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480" windowWidth="20520" windowHeight="11460" tabRatio="851" firstSheet="1" activeTab="1"/>
  </bookViews>
  <sheets>
    <sheet name="Иномарки Легковые" sheetId="12" r:id="rId1"/>
    <sheet name="Автобусы" sheetId="18" r:id="rId2"/>
    <sheet name="Иномарки Грузовые" sheetId="13" r:id="rId3"/>
    <sheet name="Иномарки Боковое Закаленное" sheetId="14" r:id="rId4"/>
    <sheet name="Отечественные Легковые" sheetId="15" r:id="rId5"/>
    <sheet name="Отечественные Боковые Сталинит" sheetId="17" r:id="rId6"/>
    <sheet name="Спецтехника" sheetId="16" r:id="rId7"/>
  </sheets>
  <definedNames>
    <definedName name="_xlnm._FilterDatabase" localSheetId="3" hidden="1">'Иномарки Боковое Закаленное'!$A$4:$J$426</definedName>
    <definedName name="_xlnm._FilterDatabase" localSheetId="2" hidden="1">'Иномарки Грузовые'!$A$4:$O$170</definedName>
    <definedName name="_xlnm._FilterDatabase" localSheetId="0" hidden="1">'Иномарки Легковые'!$A$3:$L$2180</definedName>
    <definedName name="_xlnm._FilterDatabase" localSheetId="5" hidden="1">'Отечественные Боковые Сталинит'!$A$4:$J$5</definedName>
    <definedName name="_xlnm._FilterDatabase" localSheetId="4" hidden="1">'Отечественные Легковые'!$A$3:$T$5</definedName>
    <definedName name="_xlnm._FilterDatabase" localSheetId="6" hidden="1">Спецтехника!$A$3:$U$5</definedName>
    <definedName name="_xlnm.Print_Area" localSheetId="0">'Иномарки Легковые'!$A$1:$K$2180</definedName>
    <definedName name="_xlnm.Print_Area" localSheetId="4">'Отечественные Легковые'!$A$1:$S$401</definedName>
    <definedName name="_xlnm.Print_Area" localSheetId="6">Спецтехника!$A$1:$T$78</definedName>
  </definedNames>
  <calcPr calcId="124519"/>
</workbook>
</file>

<file path=xl/calcChain.xml><?xml version="1.0" encoding="utf-8"?>
<calcChain xmlns="http://schemas.openxmlformats.org/spreadsheetml/2006/main">
  <c r="A30" i="18"/>
  <c r="A29"/>
  <c r="A27"/>
  <c r="A26"/>
  <c r="A25"/>
  <c r="A24"/>
  <c r="A23"/>
  <c r="A22"/>
  <c r="A20"/>
  <c r="A18"/>
  <c r="A17"/>
  <c r="A16"/>
  <c r="A14"/>
  <c r="A13"/>
  <c r="A12"/>
  <c r="A11"/>
  <c r="A9"/>
  <c r="A8"/>
  <c r="A7"/>
  <c r="A6"/>
  <c r="A5"/>
  <c r="L6" i="12"/>
  <c r="A943" l="1"/>
  <c r="A1541"/>
  <c r="A437" i="17"/>
  <c r="A436"/>
  <c r="A1418" i="12"/>
  <c r="A326"/>
  <c r="A476"/>
  <c r="A523"/>
  <c r="A560"/>
  <c r="A402"/>
  <c r="A330"/>
  <c r="A7"/>
  <c r="A438" i="17"/>
  <c r="A1096" i="12"/>
  <c r="A1952"/>
  <c r="A2130"/>
  <c r="A711"/>
  <c r="A972"/>
  <c r="A1512"/>
  <c r="A1757"/>
  <c r="A53" i="16"/>
  <c r="A52"/>
  <c r="A51"/>
  <c r="A24"/>
  <c r="A23"/>
  <c r="A264" i="12"/>
  <c r="A263"/>
  <c r="A2098"/>
  <c r="A2097"/>
  <c r="A2096"/>
  <c r="A2095"/>
  <c r="A2094"/>
  <c r="A2093"/>
  <c r="A1148"/>
  <c r="A1147"/>
  <c r="A1127"/>
  <c r="A1126"/>
  <c r="A700"/>
  <c r="A1527"/>
  <c r="A1526"/>
  <c r="A642"/>
  <c r="A641"/>
  <c r="A640"/>
  <c r="A639"/>
  <c r="A638"/>
  <c r="A637"/>
  <c r="A188" i="14"/>
  <c r="A2168" i="12"/>
  <c r="A1487"/>
  <c r="A274"/>
  <c r="A273"/>
  <c r="A1493"/>
  <c r="A1492"/>
  <c r="A906"/>
  <c r="A675"/>
  <c r="A674"/>
  <c r="A673"/>
  <c r="A1194"/>
  <c r="A98" i="14"/>
  <c r="A97"/>
  <c r="A96"/>
  <c r="A95"/>
  <c r="A1236" i="12"/>
  <c r="A1235"/>
  <c r="A1230"/>
  <c r="A1144"/>
  <c r="A528"/>
  <c r="A526"/>
  <c r="A1610"/>
  <c r="A1609"/>
  <c r="A1138"/>
  <c r="A20" i="16"/>
  <c r="A770" i="17"/>
  <c r="A769"/>
  <c r="A392" i="14"/>
  <c r="A371"/>
  <c r="A1820" i="12"/>
  <c r="A185" i="14"/>
  <c r="A184"/>
  <c r="A183"/>
  <c r="A182"/>
  <c r="A179"/>
  <c r="A178"/>
  <c r="A177"/>
  <c r="A176"/>
  <c r="A272"/>
  <c r="A254"/>
  <c r="A1717" i="12"/>
  <c r="A529"/>
  <c r="A527"/>
  <c r="A1016"/>
  <c r="A478"/>
  <c r="A105"/>
  <c r="A107"/>
  <c r="A1287"/>
  <c r="A1557"/>
  <c r="A1443"/>
  <c r="A46" i="16"/>
  <c r="A45"/>
  <c r="A157" i="13"/>
  <c r="A1444" i="12"/>
  <c r="A1047"/>
  <c r="A1677"/>
  <c r="A2115"/>
  <c r="A1739"/>
  <c r="A1738"/>
  <c r="A44"/>
  <c r="A43"/>
  <c r="A1740"/>
  <c r="A129"/>
  <c r="A130"/>
  <c r="A1674"/>
  <c r="A1503"/>
  <c r="A1496"/>
  <c r="A1192"/>
  <c r="A558" i="17"/>
  <c r="A557"/>
  <c r="A554"/>
  <c r="A553"/>
  <c r="A1350" i="12"/>
  <c r="A1434"/>
  <c r="A1433"/>
  <c r="A1432"/>
  <c r="A1173"/>
  <c r="A399" i="14"/>
  <c r="A396"/>
  <c r="A395"/>
  <c r="A416"/>
  <c r="A415"/>
  <c r="A410"/>
  <c r="A409"/>
  <c r="A404"/>
  <c r="A171"/>
  <c r="A722" i="17"/>
  <c r="A721"/>
  <c r="A2013" i="12"/>
  <c r="A945"/>
  <c r="A944"/>
  <c r="A720" i="17"/>
  <c r="A719"/>
  <c r="A1478" i="12"/>
  <c r="A1477"/>
  <c r="A158" i="14"/>
  <c r="A157"/>
  <c r="A1337" i="12"/>
  <c r="A1336"/>
  <c r="A709" i="17"/>
  <c r="A196" i="12"/>
  <c r="A1450"/>
  <c r="A198" i="14"/>
  <c r="A194"/>
  <c r="A1801" i="12"/>
  <c r="A708" i="17"/>
  <c r="A707"/>
  <c r="A706"/>
  <c r="A270" i="14"/>
  <c r="A173"/>
  <c r="A172"/>
  <c r="A156"/>
  <c r="A155"/>
  <c r="A78"/>
  <c r="A77"/>
  <c r="A76"/>
  <c r="A75"/>
  <c r="A192"/>
  <c r="A191"/>
  <c r="A190"/>
  <c r="A189"/>
  <c r="A826" i="12"/>
  <c r="A825"/>
  <c r="A1745"/>
  <c r="A861"/>
  <c r="A1362"/>
  <c r="A24"/>
  <c r="A52"/>
  <c r="A197" i="14"/>
  <c r="A199"/>
  <c r="A716" i="17"/>
  <c r="A715"/>
  <c r="A714"/>
  <c r="A713"/>
  <c r="A712"/>
  <c r="A711"/>
  <c r="A637"/>
  <c r="A621"/>
  <c r="A620"/>
  <c r="A619"/>
  <c r="A618"/>
  <c r="A614"/>
  <c r="A494"/>
  <c r="A493"/>
  <c r="A490"/>
  <c r="A489"/>
  <c r="A356"/>
  <c r="A355"/>
  <c r="A1124" i="12"/>
  <c r="A115" i="13"/>
  <c r="A43"/>
  <c r="A41"/>
  <c r="A616" i="17"/>
  <c r="A617"/>
  <c r="A5"/>
  <c r="A6"/>
  <c r="A7"/>
  <c r="A8"/>
  <c r="A9"/>
  <c r="A10"/>
  <c r="A11"/>
  <c r="A13"/>
  <c r="A14"/>
  <c r="A15"/>
  <c r="A16"/>
  <c r="A17"/>
  <c r="A18"/>
  <c r="A19"/>
  <c r="A20"/>
  <c r="A21"/>
  <c r="A22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4"/>
  <c r="A45"/>
  <c r="A46"/>
  <c r="A47"/>
  <c r="A48"/>
  <c r="A49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7"/>
  <c r="A118"/>
  <c r="A119"/>
  <c r="A120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9"/>
  <c r="A150"/>
  <c r="A151"/>
  <c r="A152"/>
  <c r="A153"/>
  <c r="A154"/>
  <c r="A155"/>
  <c r="A156"/>
  <c r="A157"/>
  <c r="A158"/>
  <c r="A159"/>
  <c r="A160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2"/>
  <c r="A313"/>
  <c r="A314"/>
  <c r="A315"/>
  <c r="A316"/>
  <c r="A317"/>
  <c r="A318"/>
  <c r="A319"/>
  <c r="A320"/>
  <c r="A321"/>
  <c r="A322"/>
  <c r="A323"/>
  <c r="A324"/>
  <c r="A325"/>
  <c r="A326"/>
  <c r="A327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7"/>
  <c r="A348"/>
  <c r="A349"/>
  <c r="A350"/>
  <c r="A351"/>
  <c r="A352"/>
  <c r="A353"/>
  <c r="A354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3"/>
  <c r="A434"/>
  <c r="A435"/>
  <c r="A439"/>
  <c r="A440"/>
  <c r="A441"/>
  <c r="A443"/>
  <c r="A444"/>
  <c r="A445"/>
  <c r="A446"/>
  <c r="A447"/>
  <c r="A448"/>
  <c r="A449"/>
  <c r="A451"/>
  <c r="A452"/>
  <c r="A453"/>
  <c r="A454"/>
  <c r="A455"/>
  <c r="A456"/>
  <c r="A458"/>
  <c r="A459"/>
  <c r="A460"/>
  <c r="A461"/>
  <c r="A462"/>
  <c r="A463"/>
  <c r="A465"/>
  <c r="A466"/>
  <c r="A467"/>
  <c r="A468"/>
  <c r="A469"/>
  <c r="A470"/>
  <c r="A471"/>
  <c r="A472"/>
  <c r="A473"/>
  <c r="A474"/>
  <c r="A475"/>
  <c r="A476"/>
  <c r="A477"/>
  <c r="A479"/>
  <c r="A481"/>
  <c r="A482"/>
  <c r="A484"/>
  <c r="A485"/>
  <c r="A487"/>
  <c r="A488"/>
  <c r="A491"/>
  <c r="A492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1"/>
  <c r="A542"/>
  <c r="A543"/>
  <c r="A544"/>
  <c r="A545"/>
  <c r="A546"/>
  <c r="A547"/>
  <c r="A548"/>
  <c r="A549"/>
  <c r="A550"/>
  <c r="A551"/>
  <c r="A552"/>
  <c r="A555"/>
  <c r="A556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3"/>
  <c r="A604"/>
  <c r="A605"/>
  <c r="A607"/>
  <c r="A608"/>
  <c r="A610"/>
  <c r="A611"/>
  <c r="A612"/>
  <c r="A615"/>
  <c r="A623"/>
  <c r="A625"/>
  <c r="A626"/>
  <c r="A628"/>
  <c r="A629"/>
  <c r="A630"/>
  <c r="A632"/>
  <c r="A633"/>
  <c r="A634"/>
  <c r="A635"/>
  <c r="A636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7"/>
  <c r="A658"/>
  <c r="A659"/>
  <c r="A660"/>
  <c r="A661"/>
  <c r="A662"/>
  <c r="A664"/>
  <c r="A665"/>
  <c r="A666"/>
  <c r="A667"/>
  <c r="A668"/>
  <c r="A669"/>
  <c r="A670"/>
  <c r="A671"/>
  <c r="A672"/>
  <c r="A673"/>
  <c r="A674"/>
  <c r="A675"/>
  <c r="A677"/>
  <c r="A678"/>
  <c r="A679"/>
  <c r="A681"/>
  <c r="A682"/>
  <c r="A684"/>
  <c r="A686"/>
  <c r="A687"/>
  <c r="A689"/>
  <c r="A690"/>
  <c r="A691"/>
  <c r="A692"/>
  <c r="A693"/>
  <c r="A694"/>
  <c r="A695"/>
  <c r="A697"/>
  <c r="A698"/>
  <c r="A700"/>
  <c r="A701"/>
  <c r="A702"/>
  <c r="A703"/>
  <c r="A704"/>
  <c r="A705"/>
  <c r="A717"/>
  <c r="A718"/>
  <c r="A724"/>
  <c r="A726"/>
  <c r="A727"/>
  <c r="A729"/>
  <c r="A730"/>
  <c r="A731"/>
  <c r="A732"/>
  <c r="A733"/>
  <c r="A734"/>
  <c r="A735"/>
  <c r="A736"/>
  <c r="A737"/>
  <c r="A738"/>
  <c r="A739"/>
  <c r="A740"/>
  <c r="A741"/>
  <c r="A743"/>
  <c r="A744"/>
  <c r="A745"/>
  <c r="A746"/>
  <c r="A747"/>
  <c r="A748"/>
  <c r="A749"/>
  <c r="A750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72"/>
  <c r="A773"/>
  <c r="A774"/>
  <c r="A775"/>
  <c r="A776"/>
  <c r="A777"/>
  <c r="A778"/>
  <c r="A779"/>
  <c r="A780"/>
  <c r="A781"/>
  <c r="A782"/>
  <c r="A784"/>
  <c r="A786"/>
  <c r="A787"/>
  <c r="A788"/>
  <c r="A210" i="14"/>
  <c r="A209"/>
  <c r="A208"/>
  <c r="A207"/>
  <c r="A206"/>
  <c r="A1494" i="12"/>
  <c r="A78" i="16"/>
  <c r="A76"/>
  <c r="A75"/>
  <c r="A73"/>
  <c r="A72"/>
  <c r="A70"/>
  <c r="A68"/>
  <c r="A67"/>
  <c r="A66"/>
  <c r="A65"/>
  <c r="A64"/>
  <c r="A62"/>
  <c r="A61"/>
  <c r="A60"/>
  <c r="A59"/>
  <c r="A58"/>
  <c r="A57"/>
  <c r="A56"/>
  <c r="A54"/>
  <c r="A50"/>
  <c r="A49"/>
  <c r="A48"/>
  <c r="A44"/>
  <c r="A43"/>
  <c r="A41"/>
  <c r="A40"/>
  <c r="A39"/>
  <c r="A38"/>
  <c r="A36"/>
  <c r="A35"/>
  <c r="A34"/>
  <c r="A32"/>
  <c r="A31"/>
  <c r="A30"/>
  <c r="A28"/>
  <c r="A27"/>
  <c r="A26"/>
  <c r="A22"/>
  <c r="A21"/>
  <c r="A19"/>
  <c r="A18"/>
  <c r="A17"/>
  <c r="A15"/>
  <c r="A13"/>
  <c r="A12"/>
  <c r="A11"/>
  <c r="A10"/>
  <c r="A8"/>
  <c r="A7"/>
  <c r="A6"/>
  <c r="A5"/>
  <c r="A354" i="14"/>
  <c r="A927" i="12"/>
  <c r="A542"/>
  <c r="A541"/>
  <c r="A925"/>
  <c r="A218" i="14"/>
  <c r="A217"/>
  <c r="A216"/>
  <c r="A215"/>
  <c r="A926" i="12"/>
  <c r="A924"/>
  <c r="A664"/>
  <c r="A663"/>
  <c r="A372" i="14"/>
  <c r="A196"/>
  <c r="A182" i="15"/>
  <c r="A181"/>
  <c r="A401"/>
  <c r="A400"/>
  <c r="A399"/>
  <c r="A397"/>
  <c r="A338"/>
  <c r="A337"/>
  <c r="A335"/>
  <c r="A334"/>
  <c r="A333"/>
  <c r="A332"/>
  <c r="A330"/>
  <c r="A329"/>
  <c r="A328"/>
  <c r="A327"/>
  <c r="A326"/>
  <c r="A325"/>
  <c r="A324"/>
  <c r="A323"/>
  <c r="A322"/>
  <c r="A321"/>
  <c r="A319"/>
  <c r="A318"/>
  <c r="A317"/>
  <c r="A316"/>
  <c r="A315"/>
  <c r="A313"/>
  <c r="A312"/>
  <c r="A311"/>
  <c r="A310"/>
  <c r="A309"/>
  <c r="A307"/>
  <c r="A306"/>
  <c r="A305"/>
  <c r="A304"/>
  <c r="A303"/>
  <c r="A302"/>
  <c r="A301"/>
  <c r="A300"/>
  <c r="A299"/>
  <c r="A298"/>
  <c r="A297"/>
  <c r="A296"/>
  <c r="A294"/>
  <c r="A293"/>
  <c r="A292"/>
  <c r="A291"/>
  <c r="A289"/>
  <c r="A288"/>
  <c r="A287"/>
  <c r="A286"/>
  <c r="A285"/>
  <c r="A283"/>
  <c r="A282"/>
  <c r="A281"/>
  <c r="A280"/>
  <c r="A279"/>
  <c r="A278"/>
  <c r="A277"/>
  <c r="A276"/>
  <c r="A275"/>
  <c r="A273"/>
  <c r="A272"/>
  <c r="A271"/>
  <c r="A270"/>
  <c r="A269"/>
  <c r="A268"/>
  <c r="A267"/>
  <c r="A266"/>
  <c r="A265"/>
  <c r="A264"/>
  <c r="A263"/>
  <c r="A262"/>
  <c r="A261"/>
  <c r="A259"/>
  <c r="A258"/>
  <c r="A257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4"/>
  <c r="A233"/>
  <c r="A231"/>
  <c r="A230"/>
  <c r="A229"/>
  <c r="A228"/>
  <c r="A226"/>
  <c r="A225"/>
  <c r="A224"/>
  <c r="A223"/>
  <c r="A221"/>
  <c r="A220"/>
  <c r="A219"/>
  <c r="A218"/>
  <c r="A217"/>
  <c r="A216"/>
  <c r="A215"/>
  <c r="A213"/>
  <c r="A212"/>
  <c r="A210"/>
  <c r="A209"/>
  <c r="A208"/>
  <c r="A207"/>
  <c r="A205"/>
  <c r="A204"/>
  <c r="A203"/>
  <c r="A202"/>
  <c r="A201"/>
  <c r="A199"/>
  <c r="A198"/>
  <c r="A197"/>
  <c r="A195"/>
  <c r="A194"/>
  <c r="A192"/>
  <c r="A190"/>
  <c r="A189"/>
  <c r="A188"/>
  <c r="A187"/>
  <c r="A186"/>
  <c r="A185"/>
  <c r="A183"/>
  <c r="A180"/>
  <c r="A179"/>
  <c r="A177"/>
  <c r="A176"/>
  <c r="A174"/>
  <c r="A173"/>
  <c r="A172"/>
  <c r="A171"/>
  <c r="A170"/>
  <c r="A168"/>
  <c r="A167"/>
  <c r="A166"/>
  <c r="A165"/>
  <c r="A164"/>
  <c r="A163"/>
  <c r="A162"/>
  <c r="A161"/>
  <c r="A160"/>
  <c r="A159"/>
  <c r="A158"/>
  <c r="A157"/>
  <c r="A156"/>
  <c r="A155"/>
  <c r="A153"/>
  <c r="A152"/>
  <c r="A151"/>
  <c r="A150"/>
  <c r="A149"/>
  <c r="A148"/>
  <c r="A147"/>
  <c r="A146"/>
  <c r="A145"/>
  <c r="A144"/>
  <c r="A143"/>
  <c r="A142"/>
  <c r="A141"/>
  <c r="A140"/>
  <c r="A139"/>
  <c r="A137"/>
  <c r="A136"/>
  <c r="A135"/>
  <c r="A134"/>
  <c r="A133"/>
  <c r="A132"/>
  <c r="A131"/>
  <c r="A130"/>
  <c r="A129"/>
  <c r="A128"/>
  <c r="A127"/>
  <c r="A126"/>
  <c r="A125"/>
  <c r="A123"/>
  <c r="A122"/>
  <c r="A121"/>
  <c r="A120"/>
  <c r="A119"/>
  <c r="A118"/>
  <c r="A117"/>
  <c r="A116"/>
  <c r="A115"/>
  <c r="A114"/>
  <c r="A112"/>
  <c r="A111"/>
  <c r="A110"/>
  <c r="A109"/>
  <c r="A108"/>
  <c r="A107"/>
  <c r="A106"/>
  <c r="A105"/>
  <c r="A104"/>
  <c r="A103"/>
  <c r="A102"/>
  <c r="A101"/>
  <c r="A100"/>
  <c r="A99"/>
  <c r="A98"/>
  <c r="A97"/>
  <c r="A95"/>
  <c r="A94"/>
  <c r="A93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0"/>
  <c r="A49"/>
  <c r="A48"/>
  <c r="A47"/>
  <c r="A46"/>
  <c r="A45"/>
  <c r="A44"/>
  <c r="A43"/>
  <c r="A42"/>
  <c r="A41"/>
  <c r="A40"/>
  <c r="A39"/>
  <c r="A38"/>
  <c r="A37"/>
  <c r="A36"/>
  <c r="A35"/>
  <c r="A34"/>
  <c r="A32"/>
  <c r="A31"/>
  <c r="A30"/>
  <c r="A29"/>
  <c r="A28"/>
  <c r="A27"/>
  <c r="A26"/>
  <c r="A25"/>
  <c r="A24"/>
  <c r="A23"/>
  <c r="A22"/>
  <c r="A21"/>
  <c r="A20"/>
  <c r="A19"/>
  <c r="A17"/>
  <c r="A16"/>
  <c r="A15"/>
  <c r="A14"/>
  <c r="A13"/>
  <c r="A12"/>
  <c r="A11"/>
  <c r="A10"/>
  <c r="A9"/>
  <c r="A7"/>
  <c r="A5"/>
  <c r="A1803" i="12"/>
  <c r="A1804"/>
  <c r="A435"/>
  <c r="A434" i="14"/>
  <c r="A433"/>
  <c r="A317"/>
  <c r="A316"/>
  <c r="A1342" i="12"/>
  <c r="A2142"/>
  <c r="A540"/>
  <c r="A226"/>
  <c r="A326" i="14"/>
  <c r="A325"/>
  <c r="A324"/>
  <c r="A323"/>
  <c r="A240"/>
  <c r="A239"/>
  <c r="A238"/>
  <c r="A237"/>
  <c r="A432"/>
  <c r="A431"/>
  <c r="A429"/>
  <c r="A428"/>
  <c r="A427"/>
  <c r="A426"/>
  <c r="A425"/>
  <c r="A424"/>
  <c r="A423"/>
  <c r="A422"/>
  <c r="A421"/>
  <c r="A420"/>
  <c r="A419"/>
  <c r="A418"/>
  <c r="A417"/>
  <c r="A414"/>
  <c r="A413"/>
  <c r="A412"/>
  <c r="A411"/>
  <c r="A408"/>
  <c r="A407"/>
  <c r="A406"/>
  <c r="A405"/>
  <c r="A403"/>
  <c r="A402"/>
  <c r="A401"/>
  <c r="A400"/>
  <c r="A398"/>
  <c r="A397"/>
  <c r="A394"/>
  <c r="A393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0"/>
  <c r="A369"/>
  <c r="A368"/>
  <c r="A367"/>
  <c r="A366"/>
  <c r="A365"/>
  <c r="A364"/>
  <c r="A363"/>
  <c r="A361"/>
  <c r="A360"/>
  <c r="A359"/>
  <c r="A358"/>
  <c r="A357"/>
  <c r="A356"/>
  <c r="A355"/>
  <c r="A353"/>
  <c r="A352"/>
  <c r="A351"/>
  <c r="A350"/>
  <c r="A349"/>
  <c r="A348"/>
  <c r="A347"/>
  <c r="A346"/>
  <c r="A345"/>
  <c r="A344"/>
  <c r="A343"/>
  <c r="A342"/>
  <c r="A341"/>
  <c r="A339"/>
  <c r="A338"/>
  <c r="A337"/>
  <c r="A335"/>
  <c r="A334"/>
  <c r="A333"/>
  <c r="A332"/>
  <c r="A331"/>
  <c r="A330"/>
  <c r="A329"/>
  <c r="A328"/>
  <c r="A322"/>
  <c r="A320"/>
  <c r="A319"/>
  <c r="A318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0"/>
  <c r="A289"/>
  <c r="A288"/>
  <c r="A287"/>
  <c r="A286"/>
  <c r="A285"/>
  <c r="A284"/>
  <c r="A283"/>
  <c r="A281"/>
  <c r="A280"/>
  <c r="A279"/>
  <c r="A278"/>
  <c r="A277"/>
  <c r="A276"/>
  <c r="A275"/>
  <c r="A274"/>
  <c r="A271"/>
  <c r="A269"/>
  <c r="A268"/>
  <c r="A267"/>
  <c r="A266"/>
  <c r="A264"/>
  <c r="A263"/>
  <c r="A262"/>
  <c r="A261"/>
  <c r="A260"/>
  <c r="A259"/>
  <c r="A258"/>
  <c r="A257"/>
  <c r="A256"/>
  <c r="A255"/>
  <c r="A252"/>
  <c r="A251"/>
  <c r="A250"/>
  <c r="A249"/>
  <c r="A248"/>
  <c r="A247"/>
  <c r="A246"/>
  <c r="A245"/>
  <c r="A244"/>
  <c r="A243"/>
  <c r="A242"/>
  <c r="A241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3"/>
  <c r="A212"/>
  <c r="A204"/>
  <c r="A203"/>
  <c r="A202"/>
  <c r="A201"/>
  <c r="A200"/>
  <c r="A195"/>
  <c r="A187"/>
  <c r="A186"/>
  <c r="A181"/>
  <c r="A180"/>
  <c r="A175"/>
  <c r="A170"/>
  <c r="A168"/>
  <c r="A167"/>
  <c r="A166"/>
  <c r="A165"/>
  <c r="A164"/>
  <c r="A163"/>
  <c r="A162"/>
  <c r="A161"/>
  <c r="A160"/>
  <c r="A159"/>
  <c r="A154"/>
  <c r="A153"/>
  <c r="A152"/>
  <c r="A151"/>
  <c r="A150"/>
  <c r="A149"/>
  <c r="A148"/>
  <c r="A147"/>
  <c r="A146"/>
  <c r="A145"/>
  <c r="A144"/>
  <c r="A143"/>
  <c r="A142"/>
  <c r="A140"/>
  <c r="A139"/>
  <c r="A137"/>
  <c r="A135"/>
  <c r="A134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4"/>
  <c r="A93"/>
  <c r="A92"/>
  <c r="A91"/>
  <c r="A90"/>
  <c r="A89"/>
  <c r="A88"/>
  <c r="A87"/>
  <c r="A86"/>
  <c r="A85"/>
  <c r="A84"/>
  <c r="A83"/>
  <c r="A81"/>
  <c r="A80"/>
  <c r="A74"/>
  <c r="A73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49"/>
  <c r="A48"/>
  <c r="A47"/>
  <c r="A46"/>
  <c r="A45"/>
  <c r="A44"/>
  <c r="A43"/>
  <c r="A42"/>
  <c r="A41"/>
  <c r="A40"/>
  <c r="A39"/>
  <c r="A37"/>
  <c r="A36"/>
  <c r="A35"/>
  <c r="A34"/>
  <c r="A33"/>
  <c r="A32"/>
  <c r="A31"/>
  <c r="A30"/>
  <c r="A29"/>
  <c r="A28"/>
  <c r="A27"/>
  <c r="A26"/>
  <c r="A25"/>
  <c r="A24"/>
  <c r="A23"/>
  <c r="A22"/>
  <c r="A20"/>
  <c r="A19"/>
  <c r="A18"/>
  <c r="A16"/>
  <c r="A15"/>
  <c r="A13"/>
  <c r="A12"/>
  <c r="A11"/>
  <c r="A10"/>
  <c r="A8"/>
  <c r="A7"/>
  <c r="A6"/>
  <c r="A5"/>
  <c r="A170" i="13"/>
  <c r="A169"/>
  <c r="A168"/>
  <c r="A167"/>
  <c r="A166"/>
  <c r="A165"/>
  <c r="A164"/>
  <c r="A163"/>
  <c r="A161"/>
  <c r="A159"/>
  <c r="A158"/>
  <c r="A156"/>
  <c r="A154"/>
  <c r="A153"/>
  <c r="A152"/>
  <c r="A150"/>
  <c r="A149"/>
  <c r="A147"/>
  <c r="A145"/>
  <c r="A144"/>
  <c r="A143"/>
  <c r="A142"/>
  <c r="A141"/>
  <c r="A139"/>
  <c r="A138"/>
  <c r="A137"/>
  <c r="A136"/>
  <c r="A135"/>
  <c r="A133"/>
  <c r="A132"/>
  <c r="A131"/>
  <c r="A129"/>
  <c r="A128"/>
  <c r="A126"/>
  <c r="A125"/>
  <c r="A124"/>
  <c r="A123"/>
  <c r="A122"/>
  <c r="A121"/>
  <c r="A120"/>
  <c r="A118"/>
  <c r="A117"/>
  <c r="A116"/>
  <c r="A114"/>
  <c r="A113"/>
  <c r="A112"/>
  <c r="A111"/>
  <c r="A110"/>
  <c r="A109"/>
  <c r="A108"/>
  <c r="A107"/>
  <c r="A106"/>
  <c r="A104"/>
  <c r="A103"/>
  <c r="A102"/>
  <c r="A101"/>
  <c r="A100"/>
  <c r="A99"/>
  <c r="A98"/>
  <c r="A97"/>
  <c r="A96"/>
  <c r="A95"/>
  <c r="A94"/>
  <c r="A93"/>
  <c r="A92"/>
  <c r="A91"/>
  <c r="A90"/>
  <c r="A88"/>
  <c r="A87"/>
  <c r="A85"/>
  <c r="A84"/>
  <c r="A83"/>
  <c r="A82"/>
  <c r="A81"/>
  <c r="A80"/>
  <c r="A79"/>
  <c r="A77"/>
  <c r="A76"/>
  <c r="A75"/>
  <c r="A74"/>
  <c r="A73"/>
  <c r="A72"/>
  <c r="A70"/>
  <c r="A69"/>
  <c r="A68"/>
  <c r="A67"/>
  <c r="A66"/>
  <c r="A65"/>
  <c r="A63"/>
  <c r="A62"/>
  <c r="A60"/>
  <c r="A59"/>
  <c r="A58"/>
  <c r="A57"/>
  <c r="A56"/>
  <c r="A55"/>
  <c r="A54"/>
  <c r="A52"/>
  <c r="A51"/>
  <c r="A50"/>
  <c r="A49"/>
  <c r="A48"/>
  <c r="A46"/>
  <c r="A45"/>
  <c r="A44"/>
  <c r="A42"/>
  <c r="A40"/>
  <c r="A38"/>
  <c r="A37"/>
  <c r="A36"/>
  <c r="A35"/>
  <c r="A34"/>
  <c r="A32"/>
  <c r="A30"/>
  <c r="A29"/>
  <c r="A28"/>
  <c r="A27"/>
  <c r="A25"/>
  <c r="A24"/>
  <c r="A22"/>
  <c r="A21"/>
  <c r="A19"/>
  <c r="A18"/>
  <c r="A17"/>
  <c r="A16"/>
  <c r="A15"/>
  <c r="A14"/>
  <c r="A12"/>
  <c r="A10"/>
  <c r="A8"/>
  <c r="A7"/>
  <c r="A6"/>
  <c r="A5"/>
  <c r="A2180" i="12"/>
  <c r="A2179"/>
  <c r="A2177"/>
  <c r="A2175"/>
  <c r="A2174"/>
  <c r="A2173"/>
  <c r="A2172"/>
  <c r="A2171"/>
  <c r="A2170"/>
  <c r="A2169"/>
  <c r="A2167"/>
  <c r="A2166"/>
  <c r="A2165"/>
  <c r="A2164"/>
  <c r="A2163"/>
  <c r="A2162"/>
  <c r="A2161"/>
  <c r="A2160"/>
  <c r="A2159"/>
  <c r="A2158"/>
  <c r="A2157"/>
  <c r="A2156"/>
  <c r="A2155"/>
  <c r="A2154"/>
  <c r="A2153"/>
  <c r="A2151"/>
  <c r="A2150"/>
  <c r="A2149"/>
  <c r="A2148"/>
  <c r="A2147"/>
  <c r="A2146"/>
  <c r="A2145"/>
  <c r="A2144"/>
  <c r="A2143"/>
  <c r="A2141"/>
  <c r="A2140"/>
  <c r="A2139"/>
  <c r="A2138"/>
  <c r="A2137"/>
  <c r="A2136"/>
  <c r="A2135"/>
  <c r="A2134"/>
  <c r="A2133"/>
  <c r="A2132"/>
  <c r="A2131"/>
  <c r="A2129"/>
  <c r="A2128"/>
  <c r="A2127"/>
  <c r="A2126"/>
  <c r="A2125"/>
  <c r="A2124"/>
  <c r="A2123"/>
  <c r="A2122"/>
  <c r="A2121"/>
  <c r="A2120"/>
  <c r="A2119"/>
  <c r="A2118"/>
  <c r="A2117"/>
  <c r="A2116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8"/>
  <c r="A2017"/>
  <c r="A2016"/>
  <c r="A2015"/>
  <c r="A2014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19"/>
  <c r="A1818"/>
  <c r="A1817"/>
  <c r="A1816"/>
  <c r="A1815"/>
  <c r="A1814"/>
  <c r="A1813"/>
  <c r="A1812"/>
  <c r="A1811"/>
  <c r="A1810"/>
  <c r="A1809"/>
  <c r="A1808"/>
  <c r="A1807"/>
  <c r="A1806"/>
  <c r="A1805"/>
  <c r="A1802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6"/>
  <c r="A1755"/>
  <c r="A1754"/>
  <c r="A1753"/>
  <c r="A1752"/>
  <c r="A1751"/>
  <c r="A1750"/>
  <c r="A1749"/>
  <c r="A1748"/>
  <c r="A1747"/>
  <c r="A1746"/>
  <c r="A1744"/>
  <c r="A1743"/>
  <c r="A1742"/>
  <c r="A1741"/>
  <c r="A1737"/>
  <c r="A1736"/>
  <c r="A1735"/>
  <c r="A1734"/>
  <c r="A1733"/>
  <c r="A1732"/>
  <c r="A1731"/>
  <c r="A1729"/>
  <c r="A1728"/>
  <c r="A1727"/>
  <c r="A1726"/>
  <c r="A1725"/>
  <c r="A1724"/>
  <c r="A1722"/>
  <c r="A1721"/>
  <c r="A1720"/>
  <c r="A1719"/>
  <c r="A1718"/>
  <c r="A1716"/>
  <c r="A1715"/>
  <c r="A1714"/>
  <c r="A1713"/>
  <c r="A1712"/>
  <c r="A1711"/>
  <c r="A1710"/>
  <c r="A1709"/>
  <c r="A1708"/>
  <c r="A1707"/>
  <c r="A1706"/>
  <c r="A1705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6"/>
  <c r="A1675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08"/>
  <c r="A1607"/>
  <c r="A1606"/>
  <c r="A1605"/>
  <c r="A1604"/>
  <c r="A1603"/>
  <c r="A1602"/>
  <c r="A1601"/>
  <c r="A1600"/>
  <c r="A1599"/>
  <c r="A1598"/>
  <c r="A1597"/>
  <c r="A1596"/>
  <c r="A1595"/>
  <c r="A1594"/>
  <c r="A1592"/>
  <c r="A1591"/>
  <c r="A1590"/>
  <c r="A1589"/>
  <c r="A1588"/>
  <c r="A1587"/>
  <c r="A1586"/>
  <c r="A1585"/>
  <c r="A1584"/>
  <c r="A1582"/>
  <c r="A1580"/>
  <c r="A1579"/>
  <c r="A1578"/>
  <c r="A1577"/>
  <c r="A1576"/>
  <c r="A1575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6"/>
  <c r="A1555"/>
  <c r="A1554"/>
  <c r="A1553"/>
  <c r="A1552"/>
  <c r="A1551"/>
  <c r="A1550"/>
  <c r="A1549"/>
  <c r="A1548"/>
  <c r="A1547"/>
  <c r="A1546"/>
  <c r="A1545"/>
  <c r="A1544"/>
  <c r="A1543"/>
  <c r="A1542"/>
  <c r="A1540"/>
  <c r="A1539"/>
  <c r="A1538"/>
  <c r="A1537"/>
  <c r="A1536"/>
  <c r="A1535"/>
  <c r="A1534"/>
  <c r="A1533"/>
  <c r="A1532"/>
  <c r="A1531"/>
  <c r="A1530"/>
  <c r="A1529"/>
  <c r="A1528"/>
  <c r="A1525"/>
  <c r="A1524"/>
  <c r="A1523"/>
  <c r="A1522"/>
  <c r="A1521"/>
  <c r="A1520"/>
  <c r="A1519"/>
  <c r="A1518"/>
  <c r="A1517"/>
  <c r="A1516"/>
  <c r="A1515"/>
  <c r="A1514"/>
  <c r="A1513"/>
  <c r="A1511"/>
  <c r="A1510"/>
  <c r="A1508"/>
  <c r="A1507"/>
  <c r="A1505"/>
  <c r="A1504"/>
  <c r="A1502"/>
  <c r="A1501"/>
  <c r="A1500"/>
  <c r="A1499"/>
  <c r="A1498"/>
  <c r="A1497"/>
  <c r="A1495"/>
  <c r="A1491"/>
  <c r="A1490"/>
  <c r="A1489"/>
  <c r="A1488"/>
  <c r="A1486"/>
  <c r="A1485"/>
  <c r="A1484"/>
  <c r="A1483"/>
  <c r="A1482"/>
  <c r="A1481"/>
  <c r="A1480"/>
  <c r="A1479"/>
  <c r="A1476"/>
  <c r="A1475"/>
  <c r="A1474"/>
  <c r="A1473"/>
  <c r="A1472"/>
  <c r="A1471"/>
  <c r="A1470"/>
  <c r="A1469"/>
  <c r="A1468"/>
  <c r="A1467"/>
  <c r="A1466"/>
  <c r="A1465"/>
  <c r="A1463"/>
  <c r="A1462"/>
  <c r="A1461"/>
  <c r="A1460"/>
  <c r="A1459"/>
  <c r="A1458"/>
  <c r="A1457"/>
  <c r="A1456"/>
  <c r="A1455"/>
  <c r="A1454"/>
  <c r="A1453"/>
  <c r="A1452"/>
  <c r="A1451"/>
  <c r="A1449"/>
  <c r="A1448"/>
  <c r="A1447"/>
  <c r="A1446"/>
  <c r="A1445"/>
  <c r="A1442"/>
  <c r="A1441"/>
  <c r="A1440"/>
  <c r="A1439"/>
  <c r="A1438"/>
  <c r="A1437"/>
  <c r="A1436"/>
  <c r="A1435"/>
  <c r="A1431"/>
  <c r="A1430"/>
  <c r="A1429"/>
  <c r="A1428"/>
  <c r="A1427"/>
  <c r="A1426"/>
  <c r="A1425"/>
  <c r="A1424"/>
  <c r="A1423"/>
  <c r="A1422"/>
  <c r="A1421"/>
  <c r="A1420"/>
  <c r="A1419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1"/>
  <c r="A1360"/>
  <c r="A1359"/>
  <c r="A1358"/>
  <c r="A1357"/>
  <c r="A1356"/>
  <c r="A1355"/>
  <c r="A1354"/>
  <c r="A1353"/>
  <c r="A1352"/>
  <c r="A1351"/>
  <c r="A1349"/>
  <c r="A1348"/>
  <c r="A1347"/>
  <c r="A1346"/>
  <c r="A1345"/>
  <c r="A1344"/>
  <c r="A1343"/>
  <c r="A1341"/>
  <c r="A1340"/>
  <c r="A1339"/>
  <c r="A1338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6"/>
  <c r="A1285"/>
  <c r="A1284"/>
  <c r="A1283"/>
  <c r="A1282"/>
  <c r="A1281"/>
  <c r="A1280"/>
  <c r="A1279"/>
  <c r="A1278"/>
  <c r="A1277"/>
  <c r="A1276"/>
  <c r="A1275"/>
  <c r="A1274"/>
  <c r="A1273"/>
  <c r="A1272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4"/>
  <c r="A1233"/>
  <c r="A1232"/>
  <c r="A1231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3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2"/>
  <c r="A1171"/>
  <c r="A1170"/>
  <c r="A1169"/>
  <c r="A1168"/>
  <c r="A1167"/>
  <c r="A1166"/>
  <c r="A1165"/>
  <c r="A1164"/>
  <c r="A1163"/>
  <c r="A1162"/>
  <c r="A1160"/>
  <c r="A1159"/>
  <c r="A1158"/>
  <c r="A1157"/>
  <c r="A1156"/>
  <c r="A1155"/>
  <c r="A1154"/>
  <c r="A1153"/>
  <c r="A1152"/>
  <c r="A1151"/>
  <c r="A1150"/>
  <c r="A1149"/>
  <c r="A1146"/>
  <c r="A1145"/>
  <c r="A1143"/>
  <c r="A1142"/>
  <c r="A1141"/>
  <c r="A1140"/>
  <c r="A1139"/>
  <c r="A1137"/>
  <c r="A1136"/>
  <c r="A1135"/>
  <c r="A1134"/>
  <c r="A1133"/>
  <c r="A1132"/>
  <c r="A1131"/>
  <c r="A1130"/>
  <c r="A1129"/>
  <c r="A1128"/>
  <c r="A1125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7"/>
  <c r="A975"/>
  <c r="A974"/>
  <c r="A973"/>
  <c r="A971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2"/>
  <c r="A941"/>
  <c r="A940"/>
  <c r="A939"/>
  <c r="A938"/>
  <c r="A937"/>
  <c r="A936"/>
  <c r="A935"/>
  <c r="A934"/>
  <c r="A933"/>
  <c r="A932"/>
  <c r="A931"/>
  <c r="A930"/>
  <c r="A929"/>
  <c r="A928"/>
  <c r="A922"/>
  <c r="A920"/>
  <c r="A919"/>
  <c r="A918"/>
  <c r="A917"/>
  <c r="A916"/>
  <c r="A915"/>
  <c r="A914"/>
  <c r="A913"/>
  <c r="A912"/>
  <c r="A911"/>
  <c r="A910"/>
  <c r="A909"/>
  <c r="A908"/>
  <c r="A907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7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2"/>
  <c r="A731"/>
  <c r="A730"/>
  <c r="A729"/>
  <c r="A728"/>
  <c r="A727"/>
  <c r="A726"/>
  <c r="A725"/>
  <c r="A724"/>
  <c r="A723"/>
  <c r="A722"/>
  <c r="A721"/>
  <c r="A720"/>
  <c r="A719"/>
  <c r="A718"/>
  <c r="A717"/>
  <c r="A715"/>
  <c r="A714"/>
  <c r="A713"/>
  <c r="A712"/>
  <c r="A710"/>
  <c r="A709"/>
  <c r="A708"/>
  <c r="A707"/>
  <c r="A706"/>
  <c r="A705"/>
  <c r="A704"/>
  <c r="A702"/>
  <c r="A699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1"/>
  <c r="A670"/>
  <c r="A669"/>
  <c r="A668"/>
  <c r="A667"/>
  <c r="A666"/>
  <c r="A665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58"/>
  <c r="A557"/>
  <c r="A556"/>
  <c r="A555"/>
  <c r="A554"/>
  <c r="A553"/>
  <c r="A552"/>
  <c r="A551"/>
  <c r="A550"/>
  <c r="A549"/>
  <c r="A548"/>
  <c r="A547"/>
  <c r="A546"/>
  <c r="A545"/>
  <c r="A544"/>
  <c r="A543"/>
  <c r="A539"/>
  <c r="A538"/>
  <c r="A537"/>
  <c r="A536"/>
  <c r="A535"/>
  <c r="A534"/>
  <c r="A533"/>
  <c r="A532"/>
  <c r="A531"/>
  <c r="A530"/>
  <c r="A525"/>
  <c r="A524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7"/>
  <c r="A485"/>
  <c r="A483"/>
  <c r="A482"/>
  <c r="A481"/>
  <c r="A480"/>
  <c r="A479"/>
  <c r="A477"/>
  <c r="A475"/>
  <c r="A474"/>
  <c r="A473"/>
  <c r="A472"/>
  <c r="A470"/>
  <c r="A469"/>
  <c r="A468"/>
  <c r="A467"/>
  <c r="A466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4"/>
  <c r="A333"/>
  <c r="A332"/>
  <c r="A331"/>
  <c r="A329"/>
  <c r="A328"/>
  <c r="A327"/>
  <c r="A325"/>
  <c r="A324"/>
  <c r="A323"/>
  <c r="A322"/>
  <c r="A321"/>
  <c r="A320"/>
  <c r="A319"/>
  <c r="A318"/>
  <c r="A317"/>
  <c r="A316"/>
  <c r="A315"/>
  <c r="A313"/>
  <c r="A311"/>
  <c r="A310"/>
  <c r="A309"/>
  <c r="A308"/>
  <c r="A306"/>
  <c r="A305"/>
  <c r="A304"/>
  <c r="A303"/>
  <c r="A302"/>
  <c r="A301"/>
  <c r="A300"/>
  <c r="A299"/>
  <c r="A298"/>
  <c r="A297"/>
  <c r="A296"/>
  <c r="A295"/>
  <c r="A294"/>
  <c r="A292"/>
  <c r="A291"/>
  <c r="A289"/>
  <c r="A288"/>
  <c r="A287"/>
  <c r="A286"/>
  <c r="A285"/>
  <c r="A284"/>
  <c r="A283"/>
  <c r="A282"/>
  <c r="A281"/>
  <c r="A280"/>
  <c r="A279"/>
  <c r="A278"/>
  <c r="A276"/>
  <c r="A275"/>
  <c r="A272"/>
  <c r="A271"/>
  <c r="A270"/>
  <c r="A269"/>
  <c r="A268"/>
  <c r="A267"/>
  <c r="A266"/>
  <c r="A265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1"/>
  <c r="A230"/>
  <c r="A229"/>
  <c r="A228"/>
  <c r="A227"/>
  <c r="A225"/>
  <c r="A224"/>
  <c r="A223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8"/>
  <c r="A167"/>
  <c r="A166"/>
  <c r="A165"/>
  <c r="A164"/>
  <c r="A163"/>
  <c r="A162"/>
  <c r="A161"/>
  <c r="A160"/>
  <c r="A159"/>
  <c r="A157"/>
  <c r="A155"/>
  <c r="A154"/>
  <c r="A153"/>
  <c r="A152"/>
  <c r="A151"/>
  <c r="A150"/>
  <c r="A149"/>
  <c r="A147"/>
  <c r="A145"/>
  <c r="A143"/>
  <c r="A142"/>
  <c r="A141"/>
  <c r="A140"/>
  <c r="A139"/>
  <c r="A138"/>
  <c r="A137"/>
  <c r="A136"/>
  <c r="A135"/>
  <c r="A134"/>
  <c r="A133"/>
  <c r="A132"/>
  <c r="A131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6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4"/>
  <c r="A53"/>
  <c r="A51"/>
  <c r="A49"/>
  <c r="A50"/>
  <c r="A48"/>
  <c r="A47"/>
  <c r="A46"/>
  <c r="A45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3"/>
  <c r="A22"/>
  <c r="A21"/>
  <c r="A20"/>
  <c r="A19"/>
  <c r="A18"/>
  <c r="A17"/>
  <c r="A16"/>
  <c r="A15"/>
  <c r="A14"/>
  <c r="A13"/>
  <c r="A12"/>
  <c r="A11"/>
  <c r="A9"/>
  <c r="A8"/>
  <c r="A6"/>
  <c r="A5"/>
</calcChain>
</file>

<file path=xl/sharedStrings.xml><?xml version="1.0" encoding="utf-8"?>
<sst xmlns="http://schemas.openxmlformats.org/spreadsheetml/2006/main" count="18110" uniqueCount="5147">
  <si>
    <t>Hyundai H-1 II / I 800 / Starex II 5D MPV / i800 5D MPV (08-) / H1 / iLoad 6D Van (08-) (обновленный шелк) с молдингом (верх)</t>
  </si>
  <si>
    <t>Land Rover Range Rover Vogue III 5D Suv (обогрев щёток) с молдингом (верх)</t>
  </si>
  <si>
    <t>Mazda 3 II 4D Sed / 5D Hbk (полный обогрев) (обновленный ДД) с молдингом</t>
  </si>
  <si>
    <t>Mercedes GLK-Class I 5D Suv (камера, обогрев камеры) с молдингом (верх)</t>
  </si>
  <si>
    <t>Mercedes Vito W 638 4D Van (полный обогрев) с молдингом (верх, нов.верс.)</t>
  </si>
  <si>
    <t>Skoda Octavia II A5 5D Lbk / 5D Est (04-) / Laura 5D Lbk RHD (04-08) с молдингом (П+низ), кронштейн ДД, (ДД 90 мм. от края стекла)</t>
  </si>
  <si>
    <t>Skoda Octavia II A5 5D Lbk / 5D Est (04-) / Laura 5D Lbk RHD (04-08) (полный обогрев) с молдингом (П+низ), кронштейн ДД, (ДД 90 мм. от края стекла)</t>
  </si>
  <si>
    <t>Skoda Octavia II A5 5D Lbk / 5D Est (04-) / Laura 5D Lbk RHD (04-08) (полный обогрев) (ДД 90 мм. от края стекла) с молдингом (П+низ)</t>
  </si>
  <si>
    <t>Skoda Octavia II A5 5D Lbk / 5D Est (04-) / Laura 5D Lbk RHD (04-08) (полный обогрев) с молдингом (П+низ)</t>
  </si>
  <si>
    <t>Ssang Yong Rexton I / II 5D Utility (ДД ромб) с молдингом</t>
  </si>
  <si>
    <t>Ssang Yong Rexton I / II 5D Utility (обогрев щеток) (ДД ромб) с молдингом</t>
  </si>
  <si>
    <t>Toyota Camry ACV 50 4D Sed (обогрев щеток) с модингом (П)</t>
  </si>
  <si>
    <t>Toyota Corolla E12 NE10 / NZE120 / KE120W 4D Sed (00-06) / 3/5D Hbk / 5D Wagon (01-06) / Fielder RHD 5D Wagon (00-06) / Allex NZE121 RHD 5D Hbk (01-06) / Runx NZE121 RHD 5D Hbk (01-06) / BYD F3   (с козырьком, с пятаком, без всего)  с молдингом (П)</t>
  </si>
  <si>
    <t>Toyota Corolla E12 NE10 / NZE120 / KE120W 4D Sed (00-06) / 3/5D Hbk / 5D Wagon (01-06) / Fielder RHD 5D Wagon (00-06) / Allex NZE121 RHD 5D Hbk (01-06) / Runx NZE121 RHD 5D Hbk (01-06) / BYD F3  с молдингом (П)</t>
  </si>
  <si>
    <t>Toyota Land Cruiser Prado FJ150 5D Utility / Lexus GX460 5D Utility (обогрев щеток) (антенна) с молдингом (верх)</t>
  </si>
  <si>
    <t>Toyota Land Cruiser FJ200 5D Utility / Lexus LX570 5D Wagon (полный обогрев) (обогрев щеток) не для базовой комплектации с молдингом (верх)</t>
  </si>
  <si>
    <t>VW Transporter T5 / Multivan / Caravelle T5 (антенна)  (полный обогрев) с молдингом (низ)</t>
  </si>
  <si>
    <t>1400*805</t>
  </si>
  <si>
    <t>Seat Leon II 5D Hbk (обогрев щеток)</t>
  </si>
  <si>
    <t>Peugeot 206 3/5D Hbk (98-10) / 5D Est (02-10) Wagon / 4D Sed (06-12)</t>
  </si>
  <si>
    <t>Ford Transit V (полный обогрев)</t>
  </si>
  <si>
    <t>Toyota Camry ACV 50 4D Sed (полный обогрев)</t>
  </si>
  <si>
    <t xml:space="preserve">VW Polo Classic I 4D Sed (95-99) / 5D Wagon (97-99) / Caddy III 9K 4D Van (96-05) / Seat Cordoba I 2D Cpe (96-99) / 4D Sed (93-99) / Cordoba Vario 5D Wagon (97-99) / Ibiza II 3/5D Hbk (93-99) / Inca 9K 4D VA </t>
  </si>
  <si>
    <t>VW Polo 3/5D Hbk (09-) / 4D Sed (10-)</t>
  </si>
  <si>
    <t>VW Sharan I 5D Van (95-10) / Ford Galaxy I 5D Van (95-06) / Seat Alhambra I 5D Van (96-10)</t>
  </si>
  <si>
    <t>VW Tiguan 5D Suv</t>
  </si>
  <si>
    <t>VW Touareg I / Porsche Cayenne I 5D Utility</t>
  </si>
  <si>
    <t xml:space="preserve">VW Touareg II 5D Utility </t>
  </si>
  <si>
    <t>Volvo</t>
  </si>
  <si>
    <t>2000-09</t>
  </si>
  <si>
    <t>Volvo S60 I 4D Sed (00-09) / V 70 II 5D Wagon (00-07) / XC70 I Cross Country 5D Wagon (02-07)</t>
  </si>
  <si>
    <t>Volvo S40 I 4D Sed (96-04) / V 40 5D Wagon (95-03)</t>
  </si>
  <si>
    <t>MAN F90 L28 Wide (86-) / F2000 (94-) / МАЗ-МАН / Shaanxi SX3254 25-тн (06-) с резиновым уплотнителем (круг)</t>
  </si>
  <si>
    <t>Land Rover Range Rover Evogue 5D Suv</t>
  </si>
  <si>
    <t>1540*900</t>
  </si>
  <si>
    <t>Mercedes S-Class W220 4D Sed (обогрев щеток)</t>
  </si>
  <si>
    <t>Hyundai Real</t>
  </si>
  <si>
    <t>1881*1359</t>
  </si>
  <si>
    <t>1760*740</t>
  </si>
  <si>
    <t>Chevrolet Tahoe (99-07) / Silverado (99-07) / Avalanche (03-06) / Suburban (00-06) / Cadillac Escalade II (02-07) / GMC Yukon (00-06)</t>
  </si>
  <si>
    <t>Renault Premium / Kerax (96-) / Volvo FE (07-)</t>
  </si>
  <si>
    <t>Renalut Midlum (99-) / DAF LF 45-55 (01-) / Volvo FL (07-)</t>
  </si>
  <si>
    <t xml:space="preserve">Scania 84/94/114/144 (Serie 4)   </t>
  </si>
  <si>
    <t xml:space="preserve">Scania 82-113 143M/T/P/G (Serie 3)   </t>
  </si>
  <si>
    <t xml:space="preserve">Scania (Serie 5) / (Serie R)   </t>
  </si>
  <si>
    <t>Sisu E14M 2D Truck</t>
  </si>
  <si>
    <t>Volvo FH 12-16 (93-) / FM (98-)</t>
  </si>
  <si>
    <t>U50</t>
  </si>
  <si>
    <t>1560*940</t>
  </si>
  <si>
    <t>2008-11</t>
  </si>
  <si>
    <t>1266*550</t>
  </si>
  <si>
    <t>Mercedes Vito W 638 4D Van с молдингом (верх, нов.верс.)</t>
  </si>
  <si>
    <t>Mitsubishi Grandis II 5D Van с молдингом (верх)</t>
  </si>
  <si>
    <t>Mitsubishi Outlander 5D Suv (03-07) / Airtrek RHD 5D Suv (01-05) с молдингом (верх)</t>
  </si>
  <si>
    <t>Mitsubishi Outlander 5D Suv (03-07) / Airtrek RHD 5D Suv (01-05) (обогрев щеток) с молдингом (верх)</t>
  </si>
  <si>
    <t>Nissan Almera N16 3/5D Hbk / 4D Sed (00-06) / Almera Classic 4D Sed (06-) / Renault Samsung SM3 4D Sed (02-09) с молдингом (верх)</t>
  </si>
  <si>
    <t>Nissan Almera N16 3/5D Hbk / 4D Sed (00-06) / Almera Classic 4D Sed (06-) / Renault Samsung SM3 4D Sed (02-09) (обогрев щеток) с молдингом (верх)</t>
  </si>
  <si>
    <t>Nissan Micra K12 3/5D Hbk / March K12 RHD 3/5D Hbk с молдингом</t>
  </si>
  <si>
    <t>Nissan Primera P10 4D Sed / 5D Hbk (90-96) / Infiniti G20 4D Sed (91-96)  с молдингом (верх)</t>
  </si>
  <si>
    <t>Opel Astra F 4D Sed / 5D Hbk (91-97) / 5D Wagon (95-97) с молдингом</t>
  </si>
  <si>
    <t>Opel Corsa C 3/5D Hbk с молдингом (верх)</t>
  </si>
  <si>
    <t>Opel Corsa D 3/5D Hbk с молдингом (нижний)</t>
  </si>
  <si>
    <t>Land Rover Range Rover Sport с молдингом (верх)</t>
  </si>
  <si>
    <t>Land Rover Range Rover Sport (полный обогрев) с  молдингом (верх)</t>
  </si>
  <si>
    <t>Renault Clio III 3/5D Hbk (05-) / 5D Grand Tourer (07-) с молдингом (верх)</t>
  </si>
  <si>
    <t>Renault Megane II 3/5D Hbk / 4D Sed / 5D Wagon с молдингом</t>
  </si>
  <si>
    <t>Renault Megane I Classic 4D Sed / 5D Hbk (96-02) / 5D Grandtour (99-02) с молдингом</t>
  </si>
  <si>
    <t>Renault Megane Scenic II 5D Suv  с молдингом</t>
  </si>
  <si>
    <t>Ssang Yong Rexton I / II 5D Utility с молдингом</t>
  </si>
  <si>
    <t>Ssang Yong Rexton I / II 5D Utility (обогрев щеток) с молдингом</t>
  </si>
  <si>
    <t>Subaru Forester I 5D Wagon  с молдингом (верх)</t>
  </si>
  <si>
    <t>Subaru Forester I 5D Wagon  (обогрев щеток) с молдингом (верх)</t>
  </si>
  <si>
    <t>Suzuki Jimny Wide 3D Utility / 3D Cabrio с молдингом</t>
  </si>
  <si>
    <t>Toyota Avensis Verso 5D Mini-Van с молдингом (верх)</t>
  </si>
  <si>
    <t>Toyota Carina E 4D Sed / 5D Lbk / 5D Wagon (92-98) / Corona ST 191 RHD 4D Sed (92-96) / Caldina I RHD 5D Wagon (92-97) с молдингом</t>
  </si>
  <si>
    <t>Toyota Carina E 4D Sed / 5D Lbk / 5D Wagon (92-98) / Corona ST 191 RHD 4D Sed (92-96) / Caldina I RHD 5D Wagon (92-97) (полный обогрев) с молдингом</t>
  </si>
  <si>
    <t>Toyota Land Cruiser Prado FJ120 3/5D Utility / Lexus GX 470 5D Utility с молдингом (верх)</t>
  </si>
  <si>
    <t>Toyota Land Cruiser Prado FJ150 5D Utility / Lexus GX460 5D Utility с молдингом (верх)</t>
  </si>
  <si>
    <t>Toyota Land Cruiser Prado FJ150 5D Utility / Lexus GX460 5D Utility (обогрев щеток) с молдингом (верх)</t>
  </si>
  <si>
    <t>1400*1010</t>
  </si>
  <si>
    <t>C7/4G</t>
  </si>
  <si>
    <t>Land Rover Freelander I 3/5D Utility (полный обогрев)</t>
  </si>
  <si>
    <t>1500*930</t>
  </si>
  <si>
    <t>1995-00</t>
  </si>
  <si>
    <t>1415*870</t>
  </si>
  <si>
    <t>1430*860</t>
  </si>
  <si>
    <t>2000-05</t>
  </si>
  <si>
    <t>1400*950</t>
  </si>
  <si>
    <t>2001-05</t>
  </si>
  <si>
    <t>1380*1070</t>
  </si>
  <si>
    <t>1380*1090</t>
  </si>
  <si>
    <t>1995-02</t>
  </si>
  <si>
    <t>1470*778</t>
  </si>
  <si>
    <t>1530*825</t>
  </si>
  <si>
    <t>1495*975</t>
  </si>
  <si>
    <t>1520*680</t>
  </si>
  <si>
    <t>1350*910</t>
  </si>
  <si>
    <t>1995-99</t>
  </si>
  <si>
    <t>1520*1030</t>
  </si>
  <si>
    <t>1999-04</t>
  </si>
  <si>
    <t>1560*1020</t>
  </si>
  <si>
    <t>1670*1000</t>
  </si>
  <si>
    <t>1400*990</t>
  </si>
  <si>
    <t>2000-06</t>
  </si>
  <si>
    <t>1311*961</t>
  </si>
  <si>
    <t>1610*1030</t>
  </si>
  <si>
    <t>1580*970</t>
  </si>
  <si>
    <t>1360*960</t>
  </si>
  <si>
    <t>1475*980</t>
  </si>
  <si>
    <t>1460*950</t>
  </si>
  <si>
    <t>1400*940</t>
  </si>
  <si>
    <t>1462*702</t>
  </si>
  <si>
    <t>1560*895</t>
  </si>
  <si>
    <t>1475*950</t>
  </si>
  <si>
    <t>2011-</t>
  </si>
  <si>
    <t>1380*960</t>
  </si>
  <si>
    <t>Toyota Land Cruiser FJ80 5D Utility (89-97) / Lexus LX450 5D Utility (96-97) с молдингом (круг)</t>
  </si>
  <si>
    <t>Toyota Corolla E10 AE101 3/5D Hbk / AE100 / KE100 / RHD 4D Sed (92-97) / Sprinter AE100 RHD 5D Wagon (91-00) с молдингом (П)</t>
  </si>
  <si>
    <t>Toyota Camry ASV40 / SV90 4D Sed с молдингом (П)</t>
  </si>
  <si>
    <t>Toyota Camry ASV40 / SV90 4D Sed (обогрев щеток) с молдингом (П)</t>
  </si>
  <si>
    <t>Toyota Camry ACV30 / MCV30 / SV75  4D Sed  с молдингом (П)</t>
  </si>
  <si>
    <t>Toyota Camry ACV30 / ACV35 RHD 4D Sed (правый руль) с молдингом (П)</t>
  </si>
  <si>
    <t>Kia Cerato II 4D Sed / Forte 4D Sed с молдингом (П)</t>
  </si>
  <si>
    <t>Kia Cerato II 4D Sed / Forte 4D Sed (обогрев щеток) с молдингом (П)</t>
  </si>
  <si>
    <t>Audi A4 4D Sed (07-) / 5D Avant (08-) с молдингом (верх)</t>
  </si>
  <si>
    <t>Audi A6 4D Sed с молдингом (низ)</t>
  </si>
  <si>
    <t>Audi A6 5D Avant (97-04) / 5D Allroad Quattro (00-04) с молдингом (низ)</t>
  </si>
  <si>
    <t>Audi A6(С6) 4D Sedan (04-10) / 5D Est (05-11) / 5D Allroad Quattro (06-) с молдингом (верх)</t>
  </si>
  <si>
    <t>Audi Q7 5D SUV с молдингом (верх)</t>
  </si>
  <si>
    <t>BMW 1 E87 5D Hbk (04-) / E81 3D Hbk (07-) с молдингом (П)</t>
  </si>
  <si>
    <t>BMW 5 F10 4D Sed / F11 5D Tour (10-) с молдингом (верх)</t>
  </si>
  <si>
    <t>BMW 3 E46 4D Sed (98-05) / 5D Tour (99-05) с молдингом (П)</t>
  </si>
  <si>
    <t>BMW 5 E60 4D Sed (03-10) / E61 5D Tour (04-10) с молдингом (верх)</t>
  </si>
  <si>
    <t>BMW X6 E71 5D Suv с молдингом (верх)</t>
  </si>
  <si>
    <t>Chevrolet Captiva 5D Suv (06-) / Opel Antara 5D Suv (07-)  с молдингом (П)</t>
  </si>
  <si>
    <t>Chevrolet Captiva 5D Suv (06-) / Opel Antara 5D Suv (07-)  (обогрев щеток) с молдингом (П)</t>
  </si>
  <si>
    <t>Chevrolet Lacetti 4D Sed / 5D Hbk / 5D Wagon (04-) / Optra CDX 5D Wagon (04-) / Daewoo Nubira 4D Sed / 5D Wagon (03-) / Suzuki Forenza (03-) / Daewoo Gentra 4D (13-) с молдингом (П)</t>
  </si>
  <si>
    <t>Chevrolet Lacetti 4D Sed / 5D Hbk / 5D Wagon (04-) / Optra CDX 5D Wagon (04-) / Daewoo Nubira 4D Sed / 5D Wagon (03-) / Suzuki Forenza (03-) / Daewoo Gentra 4D (13-) (Антенна) с молдингом (П)</t>
  </si>
  <si>
    <t>Ford Focus I 3/5D Hbk (98-04) / 4D Sed / 5D Wagon (99-04) с молдингом (П)</t>
  </si>
  <si>
    <t>Ford Fusion 5D Van с молдингом (П)</t>
  </si>
  <si>
    <t>Ford Fusion 5D Van (полный обогрев) с молдингом (П)</t>
  </si>
  <si>
    <t>1420*1100</t>
  </si>
  <si>
    <t>Hyundai Sonata V 4D Sed / Kia Optima I 4D Sed (00-05) / Magentis I 4D Sed (00-05) с молдингом</t>
  </si>
  <si>
    <t>Chevrolet Lacetti 4D Sed / 5D Hbk / 5D Wagon (04-) / Optra CDX 5D Wagon (04-) / Daewoo Nubira 4D Sed / 5D Wagon (03-) / Suzuki Forenza (03-) / Daewoo Gentra 4D (13-) (обогрев щеток, антенна)</t>
  </si>
  <si>
    <t>Ford C-Max III 5D MPV / Grand C-max 5D MPV</t>
  </si>
  <si>
    <t>1440*1180</t>
  </si>
  <si>
    <t>Mitsubishi Pajero III / Montero 3/5D Utility (00-06) / Pajero IV 3/5D Utility (07-) (полный обогрев)</t>
  </si>
  <si>
    <t>W209</t>
  </si>
  <si>
    <t>Mercedes CLK-Class W209 2D Cpe</t>
  </si>
  <si>
    <t>Ford Focus III 3/5D Hbk / 4D Sed / 5D Stw с молдингом (низ)</t>
  </si>
  <si>
    <t>Ford Focus III 3/5D Hbk / 4D Sed / 5D Stw (полный обогрев) с молдингом (низ)</t>
  </si>
  <si>
    <t>Ford C-Max III 5D MPV / Grand C-max 5D MPV (полный обогрев)</t>
  </si>
  <si>
    <t>Mahindra</t>
  </si>
  <si>
    <t>Mahindra Marshal 5D Suv</t>
  </si>
  <si>
    <t>1530*740</t>
  </si>
  <si>
    <t>MK7</t>
  </si>
  <si>
    <t>VW Golf VII 3/5D Hbk</t>
  </si>
  <si>
    <t>1450*910</t>
  </si>
  <si>
    <t xml:space="preserve">Ford Explorer III / Lincoln Aviator 4D Utility </t>
  </si>
  <si>
    <t>Ford Explorer IV Sport Trac 4D Utility (шир. шелк.)</t>
  </si>
  <si>
    <t>Toyota Land Cruiser Prado FJ150 5D Utility / Lexus GX460 5D Utility (полный обогрев)</t>
  </si>
  <si>
    <t>Honda Accord 4D Sed / 5D Stw (изменения по шелку)</t>
  </si>
  <si>
    <t>Ssang Yong Rexton I / II 5D Utility (изменения по шелку)</t>
  </si>
  <si>
    <t>Ssang Yong Rexton I / II 5D Utility (обогрев щеток) (изменения по шелку)</t>
  </si>
  <si>
    <t>Cadillac CTS II 4D Sed / 5D Wagon</t>
  </si>
  <si>
    <t>1490*920</t>
  </si>
  <si>
    <t>Mazda 6 I 4D Sed / 5D Hbk</t>
  </si>
  <si>
    <t>2007-13</t>
  </si>
  <si>
    <t>Nissan Teana III L33 4D Sed / Altima V 4D Sed (12-)</t>
  </si>
  <si>
    <t>L33</t>
  </si>
  <si>
    <t>2014-</t>
  </si>
  <si>
    <t>1460*970</t>
  </si>
  <si>
    <t>Toyota Corolla Fielder II E14 5D Wagon / Corolla Axio 4D Sed</t>
  </si>
  <si>
    <t>E14</t>
  </si>
  <si>
    <t>Toyota Corolla Fielder II E14 5D Wagon / Corolla Axio 4D Sed (обогрев щеток)</t>
  </si>
  <si>
    <t>Ford Kuga II / Escape III 4D Utility (12-) (полный обогрев)</t>
  </si>
  <si>
    <t>Toyota Hi-Lux III 2/4D Pick-Up / Fortuner</t>
  </si>
  <si>
    <t>RH200</t>
  </si>
  <si>
    <t xml:space="preserve">Mazda 3 III 4D Sed / 5D Hbk </t>
  </si>
  <si>
    <t>1470*940</t>
  </si>
  <si>
    <t xml:space="preserve">Subaru Impreza ZR1 4D Sed / 5D Hbk </t>
  </si>
  <si>
    <t>Subaru Impreza ZR1 4D Sed / 5D Hbk  с молдингом (П)</t>
  </si>
  <si>
    <t>Subaru Impreza ZR1 4D Sed / 5D Hbk (обогрев щеток)</t>
  </si>
  <si>
    <t>Subaru Impreza ZR1 4D Sed / 5D Hbk (обогрев щеток) с молдингом (П)</t>
  </si>
  <si>
    <t>Infiniti G35 (07-) 4D Sed / Nissan Skyline (V36) (07-) 4D Sed (обогрев щеток)</t>
  </si>
  <si>
    <t>Jeep Grand Cherokee III 5D Utility</t>
  </si>
  <si>
    <t xml:space="preserve">Jeep Grand Cherokee IV 5D Utility / Dodge Durango III (10-) </t>
  </si>
  <si>
    <t>1550*870</t>
  </si>
  <si>
    <t>1515*910</t>
  </si>
  <si>
    <t>Toyota Land Cruiser FJ70 Prado Van (полный обогрев)</t>
  </si>
  <si>
    <t>Toyota RAV 4 III 5D Suv (полный обогрев)</t>
  </si>
  <si>
    <t>Ford Mondeo II 4D Sed /5D Hbk / Contour 4D Sed (95-00) / Mercury Mystique 4D Sed (95-00)</t>
  </si>
  <si>
    <t>Ford Mondeo IV 4D Sed / 5D Hbk / 5D Combi</t>
  </si>
  <si>
    <t xml:space="preserve">Kia Ceed 5D Hbk </t>
  </si>
  <si>
    <t>2012-</t>
  </si>
  <si>
    <t>1370*1000</t>
  </si>
  <si>
    <t>Kia Ceed 5d Hbk (обогрев щёток)</t>
  </si>
  <si>
    <t>URAL-IVECO опуск.дв.</t>
  </si>
  <si>
    <t>1440*990</t>
  </si>
  <si>
    <t>1420*870</t>
  </si>
  <si>
    <t>Mazda 323 3D Hbk / 4D Sed</t>
  </si>
  <si>
    <t>1475*1405</t>
  </si>
  <si>
    <t xml:space="preserve">Toyota Hi-Ace (Grand Hi-Ace) / Granvia Wagon Van </t>
  </si>
  <si>
    <t>RH180</t>
  </si>
  <si>
    <t>1570*950</t>
  </si>
  <si>
    <t>1530*850</t>
  </si>
  <si>
    <t>EC7</t>
  </si>
  <si>
    <t>1380*880</t>
  </si>
  <si>
    <t>Geely Emgrand 4D Sed / 5D Hbk</t>
  </si>
  <si>
    <t>Honda Logo 3/5D Hbk</t>
  </si>
  <si>
    <t>1350*840</t>
  </si>
  <si>
    <t>U30-R</t>
  </si>
  <si>
    <t>GA3/GA5</t>
  </si>
  <si>
    <t xml:space="preserve">Nissan Presage 5D Wagon / Bassara </t>
  </si>
  <si>
    <t>ISUZU NLR 85 / NRR / 700P/NLP High-CAB (06-) / Mazda Titan (07-)</t>
  </si>
  <si>
    <t>Toyota Raum 5D Wagon / Ruemu</t>
  </si>
  <si>
    <t>EXZ10</t>
  </si>
  <si>
    <t>1430*850</t>
  </si>
  <si>
    <t>W211/ E320</t>
  </si>
  <si>
    <t>Opel Astra J 5D Hbk (09-) / 5D Tourer (10-) / 4D Sed (12-) (козырек)</t>
  </si>
  <si>
    <t>Opel Astra J 5D Hbk (09-) / 5D Tourer (10-) / 4D Sed (12-) (козырек, квадратный датчик)</t>
  </si>
  <si>
    <t>Opel Astra J 5D Hbk (09-) / 5D Tourer (10-) / 4D Sed (12-) (козырек, квадратный датчик, камера)</t>
  </si>
  <si>
    <t>Toyota Prius III 5D Hbk</t>
  </si>
  <si>
    <t>NHW30</t>
  </si>
  <si>
    <t>1262*427</t>
  </si>
  <si>
    <t>Geely Emgrand X7</t>
  </si>
  <si>
    <t>Hino 300  (Euro 4) (узкая кабина)</t>
  </si>
  <si>
    <t>1536*748</t>
  </si>
  <si>
    <t>Audi A7 4D Sed</t>
  </si>
  <si>
    <t>1510*870</t>
  </si>
  <si>
    <t>Audi A7 4D Sed (камера)</t>
  </si>
  <si>
    <t>Kia Cerato III 4D Sed (датчик запотевания)</t>
  </si>
  <si>
    <t>Kia Cerato III 4D Sed (датчик запотевания) (обогрев щеток)</t>
  </si>
  <si>
    <t>Tagaz C10 4D Sed / Jac Tojoy / Jac J3 Turin</t>
  </si>
  <si>
    <t>2011-13</t>
  </si>
  <si>
    <t>1370*880</t>
  </si>
  <si>
    <t>Tagaz C10 4D Sed / Jac Tojoy / Jac J3 Turin (антенна)</t>
  </si>
  <si>
    <t>Tagaz C190 5D Suv / Jac Rein S1</t>
  </si>
  <si>
    <t>Renault Sandero 5D Hbk (07-) / Dacia Sandero 5D Hbk (08-) / Renault Sandero Stepway 5D Suv (10-) / Duster 5D Suv (10-) / Dacia Duster 5D Suv / Nissan Terrano III 3/5D (14-)</t>
  </si>
  <si>
    <t>1205*818</t>
  </si>
  <si>
    <t>Audi Q3 5D SUV</t>
  </si>
  <si>
    <t>1510*840</t>
  </si>
  <si>
    <t>W166</t>
  </si>
  <si>
    <t>1530*870</t>
  </si>
  <si>
    <t>1202*797</t>
  </si>
  <si>
    <t>Mercedes GL / ML W166 5D Suv (обогрев щеток)</t>
  </si>
  <si>
    <t>Mercedes GL / ML W166 5D Suv (обогрев щеток, обогрев камеры)</t>
  </si>
  <si>
    <t>Kia Ceed 5D Hbk с молдингом П-обр.</t>
  </si>
  <si>
    <t>Kia Ceed 5D Hbk  с молдингом П-обр.</t>
  </si>
  <si>
    <t>Kia Ceed 5D Hbk (камера) с молдингом П-обр.</t>
  </si>
  <si>
    <t>Kia Ceed 5d Hbk (обогрев щёток) с молдингом П-обр.</t>
  </si>
  <si>
    <t>Kia Ceed 5d Hbk (камера) (обогрев щёток) с молдингом П-обр.</t>
  </si>
  <si>
    <t>Mitsubishi Outlander 5D SUV с молдингом</t>
  </si>
  <si>
    <t>Mitsubishi Outlander 5D SUV (обогрев щёток) с молдингом</t>
  </si>
  <si>
    <t>Nissan X-Trail II T31 5D Suv с молдингом</t>
  </si>
  <si>
    <t>BMW 1 II F20 / F21 3/5D Hbk</t>
  </si>
  <si>
    <t>F20/F21</t>
  </si>
  <si>
    <t>1440*820</t>
  </si>
  <si>
    <t>BMW 1 II F20 / F21 3/5D Hbk (камера + обогрев камеры)</t>
  </si>
  <si>
    <t>Mazda 6 III 4D Sed / 5D Hbk (камера, 3 окошка)</t>
  </si>
  <si>
    <t>Mazda 6 III 4D Sed / 5D Hbk (камера, 5 окошек)</t>
  </si>
  <si>
    <t>Opel Astra F 3/5D Hbk заднее с ЭО</t>
  </si>
  <si>
    <t>1206*637</t>
  </si>
  <si>
    <t>Toyota Avensis I T22 4D Sed / 5D Hbk / 5D Wagon</t>
  </si>
  <si>
    <t>Toyota Avensis I T22 4D Sed / 5D Hbk / 5D Wagon (обогрев щеток) левый руль</t>
  </si>
  <si>
    <t>Toyota Avalon III GSX30 4D Sed</t>
  </si>
  <si>
    <t>GSX30</t>
  </si>
  <si>
    <t>Hyundai i30 II 5D Hbk / 5D Wagon (обогрев щеток, ДД, датчик света)</t>
  </si>
  <si>
    <t>2006-13</t>
  </si>
  <si>
    <t>BMW 3 E36 2D Cpe (92-99) / 2D Cab (93-99)</t>
  </si>
  <si>
    <t>BMW 3 E90 4D Sed (05-) / E91 5D Tour (05-)</t>
  </si>
  <si>
    <t xml:space="preserve">BMW 5  E34 4D Sed (88-95) / 5D Tour (92-97) </t>
  </si>
  <si>
    <t>BMW 5 F10 4D Sed / F11 5D Tour (10-)</t>
  </si>
  <si>
    <t>BMW 3 E46 4D Sed (98-05) / 5D Tour (99-05)</t>
  </si>
  <si>
    <t>2003-10</t>
  </si>
  <si>
    <t xml:space="preserve">BMW 7 E38 4D Sed </t>
  </si>
  <si>
    <t>BMW 7 E38 4D Sed (обогрев щеток)</t>
  </si>
  <si>
    <t>BMW X3 E83 5D Suv</t>
  </si>
  <si>
    <t>E53</t>
  </si>
  <si>
    <t>E70</t>
  </si>
  <si>
    <t>BMW X6 E71 5D Suv</t>
  </si>
  <si>
    <t>BYD Flyer II 5D Hbk</t>
  </si>
  <si>
    <t xml:space="preserve">Chery Amulet A11/A15 / Seat Toledo I 5D Lbk (91-99) / Vortex Corda (Тагаз) 5D Lbk (10-) </t>
  </si>
  <si>
    <t>A11/A15</t>
  </si>
  <si>
    <t xml:space="preserve">Chery Fora 4D Sed (06-) / Vortex Estina (Тагаз) 4D Sed (08-) </t>
  </si>
  <si>
    <t>Chery Kimo 5D Hbk (06-)</t>
  </si>
  <si>
    <t>Chery Tiggo 5D Suv</t>
  </si>
  <si>
    <t>Chevrolet Aveo I 4D Sed (04-06) / 5D Hbk (03-08) / Daewoo Kalos 3/5D Hbk / 4D Sed (02-)</t>
  </si>
  <si>
    <t xml:space="preserve">Chevrolet Captiva 5D Suv (06-) / Opel Antara 5D Suv (07-) </t>
  </si>
  <si>
    <t>Chevrolet Captiva 5D Suv (06-) / Opel Antara 5D Suv (07-)  (обогрев щеток)</t>
  </si>
  <si>
    <t>J300</t>
  </si>
  <si>
    <t>Chevrolet Cruze J300 4D Sed (09-) / 5D Hbk (11-) / Daewoo Lacetti</t>
  </si>
  <si>
    <t>Chevrolet Epica II / Daewoo Tosca 4D Sed (06-11)</t>
  </si>
  <si>
    <t>Chevrolet Epica II / Daewoo Tosca 4D Sed (06-11) (обогрев щеток)</t>
  </si>
  <si>
    <t>Chevrolet / Daewoo Lanos 3/5D Hbk/Sed (97-03) / ZAZ Sens-Chance 4D Sed / 5D Hbk (04-) / 2D Pick-up (06-)</t>
  </si>
  <si>
    <t xml:space="preserve">Chrysler 300M / Concorde / Dodge Interpid 4D Sed </t>
  </si>
  <si>
    <t>Chrysler Neon (USA) 4D Sed (99-03) / Dodge Neon (USA) Sed (00-05)</t>
  </si>
  <si>
    <t>Chrysler Sebring II 4D Sed (01-06) / Dodge Stratus II 4D Sed (00-06) / Volga Siber 4D Sed (08-10)</t>
  </si>
  <si>
    <t xml:space="preserve">Tatra 814 опускное двери </t>
  </si>
  <si>
    <t>640*560</t>
  </si>
  <si>
    <t>1290*831</t>
  </si>
  <si>
    <t>1195*469</t>
  </si>
  <si>
    <t>Chevrolet Cobalt 4D Sed</t>
  </si>
  <si>
    <t>Opel Astra J 5D Hbk (12-) / 5D Tourer (12-) (круглый датчик)</t>
  </si>
  <si>
    <t>Opel Astra J 5D Hbk (12-) / 5D Tourer (12-) (круглый датчик, камера)</t>
  </si>
  <si>
    <t>Skoda Yeti 5D Suv (полный обогрев)</t>
  </si>
  <si>
    <t>Mercedes 381 (широкая кабина) / Tiema</t>
  </si>
  <si>
    <t>Suzuki SX4 II S-Cross</t>
  </si>
  <si>
    <t>1410*950</t>
  </si>
  <si>
    <t>Jeep Commander 4D Utility</t>
  </si>
  <si>
    <t>1650*600</t>
  </si>
  <si>
    <t>BMW 5 E60 4D Sed (03-10) / E61 5D Tour (04-10) (ДД квадрат)</t>
  </si>
  <si>
    <t>BMW 5 E60 4D Sed (03-10) / E61 5D Tour (04-10) (ДД круг)</t>
  </si>
  <si>
    <t>Citroen C5 I 5D Lbk / 5D Break (ДД двойной)</t>
  </si>
  <si>
    <t>Citroen C5 I 5D Lbk / 5D Break (ДД одинарный)</t>
  </si>
  <si>
    <t>Opel Vectra C 4D Sed (02-) / 5D Est (03-) (ДД закрашенный)</t>
  </si>
  <si>
    <t>Opel Vectra C 4D Sed (02-) / 5D Est (03-) (ДД открытый)</t>
  </si>
  <si>
    <t>1995-01</t>
  </si>
  <si>
    <t>2001-04</t>
  </si>
  <si>
    <t>Peugeot 406 4D Sed (95-04) / 5D Break (96-04) (ДД горизонт)</t>
  </si>
  <si>
    <t>Peugeot 406 4D Sed (95-04) / 5D Break (96-04) (ДД ромб)</t>
  </si>
  <si>
    <t>2001-03</t>
  </si>
  <si>
    <t xml:space="preserve">Renault Laguna II 5D Lbk / 5D Grandtour (ДД горизонт)   </t>
  </si>
  <si>
    <t>Renault Laguna II 5D Lbk / 5D Grandtour (ДД ромб)</t>
  </si>
  <si>
    <t>Ssang Yong Rexton I / II 5D Utility (ДД ромб)</t>
  </si>
  <si>
    <t>Ssang Yong Rexton I / II 5D Utility (обогрев щеток) (ДД ромб)</t>
  </si>
  <si>
    <t>1358*829</t>
  </si>
  <si>
    <t>Fiat Panda II 5D Hbk</t>
  </si>
  <si>
    <t>1330*850</t>
  </si>
  <si>
    <t>Peugeot 301 4D Sed / Citroen C-Elysee 4D Sed</t>
  </si>
  <si>
    <t>1380*870</t>
  </si>
  <si>
    <t>Hyundai i30 II 5D Hbk / 5D Wagon (ДД, датчик света)</t>
  </si>
  <si>
    <t>2003-12</t>
  </si>
  <si>
    <t>Peugeot 307 3/5D Hbk (01-03) / 5D Wagon (02-03) (ДД круг)</t>
  </si>
  <si>
    <t>Peugeot 307 3/5D Hbk (03-08) / 5D Wagon (03-08) (ДД ромб)</t>
  </si>
  <si>
    <t xml:space="preserve">Honda Prelude V 2D Cpe </t>
  </si>
  <si>
    <t>BB5/BB6/BB7/BB8</t>
  </si>
  <si>
    <t>1996-00</t>
  </si>
  <si>
    <t>1333*910</t>
  </si>
  <si>
    <t>Honda Civic VI 5D Hbk (94-00) / RHD 5D Wagon (98-00) / Rover 400 4D Sed / 5D Hbk (95-99) / Domani I RHD 4D Sed (92-96)</t>
  </si>
  <si>
    <t>Honda Civic VI 4D Sedan (95-00) / RHD 5D Wagon (95-98) / Civic Ferio II RHD 4D Sed (95-00) / Domani II RHD 4D Sed (97-00) / Integra RHD 4D Sed (96-01) / Orthia RHD 5D Wagon (96-02)</t>
  </si>
  <si>
    <t>Honda Civic VII 5D Hbk</t>
  </si>
  <si>
    <t>Honda Civic VII 5D Hbk с молдингом (верх)</t>
  </si>
  <si>
    <t>Honda Civic VII 4D Sedan / Civic Hybryd 4D Sed (04-05)</t>
  </si>
  <si>
    <t>Honda Civic VII RHD 4D Sed  (правый руль)</t>
  </si>
  <si>
    <t>Honda Civic VIII 4D Sed</t>
  </si>
  <si>
    <t>Honda Civic VIII 3/5D Hbk</t>
  </si>
  <si>
    <t>Honda Civic IX 4D Sed</t>
  </si>
  <si>
    <t>Honda Civic IX 5D Hbk</t>
  </si>
  <si>
    <t>Honda Civic VI 3D Hbk / 2D Cpe</t>
  </si>
  <si>
    <t xml:space="preserve">Saab 9-3 I 3/5D Hbk (98-02) / 900 II 3/5D Hbk (93-98)  </t>
  </si>
  <si>
    <t>1450*700</t>
  </si>
  <si>
    <t>Chery QQ6 4D Sed</t>
  </si>
  <si>
    <t>1390*800</t>
  </si>
  <si>
    <t>Kia Ceed 5D Hbk (камера)</t>
  </si>
  <si>
    <t>Kia Ceed 5d Hbk (камера) (обогрев щёток)</t>
  </si>
  <si>
    <t>394*475</t>
  </si>
  <si>
    <t>Fiat Doblo II 4/5D Van</t>
  </si>
  <si>
    <t>Toyota Land Cruiser FJ200 5D Utility / Lexus LX570 5D Wagon (полный обогрев) с молдингом (верх) не для базовой комплектации</t>
  </si>
  <si>
    <t>Toyota Land Cruiser FJ200 5D Utility / Lexus LX570 5D Wagon (полный обогрев) (обогрев щеток) не для базовой комплектации</t>
  </si>
  <si>
    <t>Kia Mohave 5D Suv / Borrego 5D Suv</t>
  </si>
  <si>
    <t>1600*850</t>
  </si>
  <si>
    <t>Kia Mohave 5D Suv / Borrego 5D Suv (обогрев щеток)</t>
  </si>
  <si>
    <t>Kia Mohave 5D Suv / Borrego 5D Suv (полный обогрев)</t>
  </si>
  <si>
    <t xml:space="preserve">Mazda 323 III / Familia 3/5D Hbk / 4D Sed  </t>
  </si>
  <si>
    <t>1985-89</t>
  </si>
  <si>
    <t>1390*710</t>
  </si>
  <si>
    <t>Wuling</t>
  </si>
  <si>
    <t>Wuling LZW6376</t>
  </si>
  <si>
    <t>1300*680</t>
  </si>
  <si>
    <t>1983-88</t>
  </si>
  <si>
    <t>1490*690</t>
  </si>
  <si>
    <t>Toyota Raum II 5D Mpv</t>
  </si>
  <si>
    <t>2003-11</t>
  </si>
  <si>
    <t>1370*840</t>
  </si>
  <si>
    <t>Mercedes A-Class III 176 5D Hbk</t>
  </si>
  <si>
    <t>W176</t>
  </si>
  <si>
    <t>1400*840</t>
  </si>
  <si>
    <t>BAW Fenix 33462 "Ульяновск"</t>
  </si>
  <si>
    <t>1570*650</t>
  </si>
  <si>
    <t>Hyundai H-1 II / I 800 / Starex II 5D MPV / i800 5D MPV (08-) / H1 / iLoad 6D Van (08-) (обновленный шелк)</t>
  </si>
  <si>
    <t>Mitsubishi Lancer VI 4D Sed (92-96) / Libero 5D Wagon (92-00)</t>
  </si>
  <si>
    <t>Mitsubishi Lancer V 4D Sed / 5D Hbk / Mirage III 4D Sed / 5D Hbk</t>
  </si>
  <si>
    <t>1988-94</t>
  </si>
  <si>
    <t>1450*790</t>
  </si>
  <si>
    <t>Faw Besturn B50 4D Sed</t>
  </si>
  <si>
    <t>B50</t>
  </si>
  <si>
    <t xml:space="preserve">Jeep Cherokee II </t>
  </si>
  <si>
    <t>XJ</t>
  </si>
  <si>
    <t>1984-01</t>
  </si>
  <si>
    <t>1520*600</t>
  </si>
  <si>
    <t>Mitsubishi Delica L400 / Space Gear 4D Van (обогрев щеток)</t>
  </si>
  <si>
    <t>Lexus ES 300 II 4D Sed / Toyota Windom I Hard Top</t>
  </si>
  <si>
    <t>XV10</t>
  </si>
  <si>
    <t>1490*800</t>
  </si>
  <si>
    <t>Porsche Cayenne II 5D Utility (полный обогрев без коннекторов)</t>
  </si>
  <si>
    <t>VW Touareg II 5D Utility камера (полный обогрев без коннекторов)</t>
  </si>
  <si>
    <t>Foton Auman BJ 3251, 3253, 3313</t>
  </si>
  <si>
    <t>2299*856</t>
  </si>
  <si>
    <t>Daewoo Tico 3/5D Hbk заднее с ЭО</t>
  </si>
  <si>
    <t>1095*470</t>
  </si>
  <si>
    <t>697*533</t>
  </si>
  <si>
    <t>497*294</t>
  </si>
  <si>
    <t>692*518</t>
  </si>
  <si>
    <t>Toyota Camry SV10 / SV35 / W10 4D Sed / Scepter RHD 4D Sed   заднее с ЭО</t>
  </si>
  <si>
    <t>1426*772</t>
  </si>
  <si>
    <t>637*453</t>
  </si>
  <si>
    <t>VW Golf II 3/5D Hbk заднее с ЭО</t>
  </si>
  <si>
    <t>1192*515</t>
  </si>
  <si>
    <t>Subaru Forester II 5D Wagon (обогрев щеток) правый руль</t>
  </si>
  <si>
    <t>Jaguar XF / XFR 4D Sed (полный обогрев)</t>
  </si>
  <si>
    <t>Faw</t>
  </si>
  <si>
    <t>1280*870</t>
  </si>
  <si>
    <t>VW Transporter T5 / Multivan / Caravelle T5 (полный обогрев)</t>
  </si>
  <si>
    <t>VW Transporter T5 / Multivan / Caravelle T5 (полный обогрев) с молдингом (низ)</t>
  </si>
  <si>
    <t>VW Transporter T5 / Multivan / Caravelle T5 (антенна)</t>
  </si>
  <si>
    <t>VW Transporter T5 / Multivan / Caravelle T5 (антенна) с молдингом (низ)</t>
  </si>
  <si>
    <t>VW Transporter T5 / Multivan / Caravelle T5 (прямоуг ДД) (полный обогрев)</t>
  </si>
  <si>
    <t>VW Transporter T5 / Multivan / Caravelle T5 (прямоуг ДД) (полный обогрев) с молдингом (низ)</t>
  </si>
  <si>
    <t>VW Transporter T5 / Multivan / Caravelle T5 (антенна)  (круглый ДД) (полный обогрев)</t>
  </si>
  <si>
    <t>VW Transporter T5 / Multivan / Caravelle T5 (антенна)  (круглый ДД) (полный обогрев) с молдингом (низ)</t>
  </si>
  <si>
    <t>Renault (Dacia) Logan (Европа) / Symbol (12-) / Renault (Dacia) Sandero (13-) / Sandero Stepway (13-)</t>
  </si>
  <si>
    <t>Toyota RAV 4 III 5D Suv / Vanguard 5D Suv (07-12) заднее с ЭО отв.</t>
  </si>
  <si>
    <t>1290*452</t>
  </si>
  <si>
    <t>VW Sharan II 5D Van / Seat Alhambra II 5D Van (10-)</t>
  </si>
  <si>
    <t>VW Sharan II 5D Van / Seat Alhambra II 5D Van (10-) (полный обогрев)</t>
  </si>
  <si>
    <t xml:space="preserve"> </t>
  </si>
  <si>
    <t>Ford Kuga II / Escape III 4D Utility (12-) камера</t>
  </si>
  <si>
    <t xml:space="preserve">Ford Kuga II / Escape III 4D Utility (12-) камера (полный обогрев) </t>
  </si>
  <si>
    <t>Mercedes E-Class W210 4D Sed заднее с ЭО</t>
  </si>
  <si>
    <t>1360*838</t>
  </si>
  <si>
    <t>Mercedes S-Class W 221 4D Sed (обогрев щёток) с молдингом (верх+низ)</t>
  </si>
  <si>
    <t>Mercedes S-Class W 221 4D Sed (обогрев щёток, камера) с молдингом (верх+низ)</t>
  </si>
  <si>
    <t>Mercedes S-Class W 221 4D Sed (обогрев щёток, 2 камеры) с молдингом (верх+низ)</t>
  </si>
  <si>
    <t>Jaguar XF / XFR 4D Sed с молдингом (верх+низ)</t>
  </si>
  <si>
    <t>Jaguar XF / XFR 4D Sed (полный обогрев) с молдингом (верх+низ)</t>
  </si>
  <si>
    <t>Mercedes C-Class W203 2D CPE (разделенный ДД, 2 окошка)</t>
  </si>
  <si>
    <t>Mercedes GLK-Class I 5D Suv</t>
  </si>
  <si>
    <t>X204</t>
  </si>
  <si>
    <t>1420*750</t>
  </si>
  <si>
    <t>Mercedes GLK-Class I 5D Suv (камера, обогрев камеры)</t>
  </si>
  <si>
    <t>Toyota Auris II 5d Hbk</t>
  </si>
  <si>
    <t>1390*950</t>
  </si>
  <si>
    <t>Skoda Octavia II A5 5D Lbk / 5D Est (04-) / Laura 5D Lbk RHD (04-08) (ДД 90 мм. от края стекла)</t>
  </si>
  <si>
    <t>Skoda Octavia II A5 5D Lbk / 5D Est (04-) / Laura 5D Lbk RHD (04-08) (полный обогрев) (ДД 90 мм. от края стекла)</t>
  </si>
  <si>
    <t>Skoda Octavia II A5 5D Lbk / 5D Est (04-) / Laura 5D Lbk RHD (04-08) с молдингом (П+низ) (ДД 90 мм. от края стекла)</t>
  </si>
  <si>
    <t>Opel Agila B 5D Hbk / Suzuki Splash 5D Hbk</t>
  </si>
  <si>
    <t>1340*890</t>
  </si>
  <si>
    <t>Mercedes Geleandewagen 3/5D Utility (раздельный датчик)</t>
  </si>
  <si>
    <t>1245*737</t>
  </si>
  <si>
    <t>1254*567</t>
  </si>
  <si>
    <t>1490*660</t>
  </si>
  <si>
    <t>Ford Ranger I  2D Pick-up / Mazda B2300 /B3000 /B4000 (97-06)</t>
  </si>
  <si>
    <t>Changan</t>
  </si>
  <si>
    <t>Changan CS35 5D Suv</t>
  </si>
  <si>
    <t>Great Wall Hover H6 5D Suv</t>
  </si>
  <si>
    <t>1480*990</t>
  </si>
  <si>
    <t>Land Rover Discovery IV (универсальный VIN)</t>
  </si>
  <si>
    <t>Land Rover Discovery IV (универсальный VIN) с молдингом (верх)</t>
  </si>
  <si>
    <t>Land Rover Discovery IV (универсальный VIN) (полный обогрев)</t>
  </si>
  <si>
    <t>Land Rover Discovery IV (универсальный VIN) (полный обогрев) с молдингом (верх)</t>
  </si>
  <si>
    <t>Ford Focus I 4D Sed заднее с ЭО</t>
  </si>
  <si>
    <t>1260*720</t>
  </si>
  <si>
    <t>Subaru Forester IV 5D Wagon с молдингом</t>
  </si>
  <si>
    <t>Subaru Forester IV 5D Wagon (обогрев щеток) с молдингом</t>
  </si>
  <si>
    <t>VW Passat B5 4D Sed / 5D Wagon (96-05) / Skoda Superb I 4D Sed (02-08) с молдингом (верх)</t>
  </si>
  <si>
    <t>VW Passat B5 4D Sed / 5D Wagon (96-05) / Skoda Superb I 4D Sed (02-08) с молдингом (верх + низ)</t>
  </si>
  <si>
    <t>Ford Focus II 5D Wag заднее с ЭО с отв.</t>
  </si>
  <si>
    <t>1223*467</t>
  </si>
  <si>
    <t>820*535</t>
  </si>
  <si>
    <t>Nissan AD I Y10 RHD 5D Wagon (90-96) / AD Y10 RHD 5D Wagon (92-96) / Sunny Y10 5D Kombi (92-95) / Sunny California RHD 5D Kombi /  Wingroad Wagon I Y10 RHD 5D Wagon (92-96) / Mazda Familia 5D Van (94-99)</t>
  </si>
  <si>
    <t>Mazda 2 II 3/5D Hbk / Demio 3/5D Hbk</t>
  </si>
  <si>
    <t>Mazda 2 I 5D Hbk (03-07) / Demio Wagon лев/прав руль 5D Hbk (02-07)</t>
  </si>
  <si>
    <t>1290*980</t>
  </si>
  <si>
    <t>VW Touareg II 5D Utility (полный обогрев без коннекторов)</t>
  </si>
  <si>
    <t>Suzuki Ignis 3/5D Hbk (00-08) / Swift 5D Hbk (00-04) / Subaru Justy (03-07) / Chevrolet Cruze 5D Hbk (03-07)</t>
  </si>
  <si>
    <t>Infiniti QX56 5D Suv / Nissan Titan / Armada</t>
  </si>
  <si>
    <t>1630*860</t>
  </si>
  <si>
    <t>VW Golf III A3 3/5D Hbk заднее с ЭО</t>
  </si>
  <si>
    <t xml:space="preserve">VW Golf IV A4 3/5D Hbk заднее с ЭО с отверстием </t>
  </si>
  <si>
    <t xml:space="preserve">VW Golf IV A4 5D Wagon (97-03) / Jetta IV 5D Wagon (99-05) / Bora Variant 5D Wagon (98-03) заднее с ЭО с отверстием </t>
  </si>
  <si>
    <t>VW Golf III A3 3/5D Wagon заднее с ЭО</t>
  </si>
  <si>
    <t>Ford Focus I 4D Wagon заднее с ЭО</t>
  </si>
  <si>
    <t>1999-08</t>
  </si>
  <si>
    <t>Toyota Ist 5D Hbk (02-) / Scion XA (04-) заднее с ЭО</t>
  </si>
  <si>
    <t>1310*444</t>
  </si>
  <si>
    <t xml:space="preserve">ISUZU NQR 90 (13-) / NPR 75 LK 5-тн 2D Truck (06-) / Nissan Atlas H43 2D Truck (07-) </t>
  </si>
  <si>
    <t xml:space="preserve">Great Wall Wingle I 4D Pick-Up </t>
  </si>
  <si>
    <t>1200*494</t>
  </si>
  <si>
    <t>Toyota Land Cruiser Prado FJ150 5D Utility / Lexus GX460 5D Utility (обогрев щеток) (антенна)</t>
  </si>
  <si>
    <t>1362*342</t>
  </si>
  <si>
    <t>1352*490</t>
  </si>
  <si>
    <t>752*407</t>
  </si>
  <si>
    <t>578*407</t>
  </si>
  <si>
    <t>Great Wall Hover H5 5D Suv заднее ЭО с отв.</t>
  </si>
  <si>
    <t>Subaru Legacy IV 4D Sed / Outback 5D Wagon (обогрев щеток) правый руль</t>
  </si>
  <si>
    <t>BMW 7 E65 / E66 4D Sed (ДД круг)</t>
  </si>
  <si>
    <t>BMW 7 E65 / E66 4D Sed (ДД прямоугольный с маленьким пятаком 150 мм.)</t>
  </si>
  <si>
    <t>BMW 7 E65 / E66 4D Sed (ДД круг) с молдингом (верх)</t>
  </si>
  <si>
    <t>BMW 7 E65 / E66 4D Sed (ДД прямоугольный с маленьким пятаком 150 мм.) с молдингом (верх)</t>
  </si>
  <si>
    <t>BMW 7 E65 / E66 4D Sed (обогрев щеток) (ДД прямоугольный с маленьким пятаком 150 мм.)</t>
  </si>
  <si>
    <t>BMW 7 E65 / E66 4D Sed (обогрев щеток) (ДД прямоугольный с большим пятаком 185 мм.)</t>
  </si>
  <si>
    <t>BMW 7 E65 / E66 4D Sed (обогрев щеток)  (ДД прямоугольный с маленьким пятаком 150 мм.) с молдингом (верх)</t>
  </si>
  <si>
    <t>BMW 7 E65 / E66 4D Sed (обогрев щеток)  (ДД прямоугольный с большим пятаком 185 мм.) с молдингом (верх)</t>
  </si>
  <si>
    <t>Toyota HiLux I  2/4D Pick-Up (88-97) заднее кабины без ЭО</t>
  </si>
  <si>
    <t>Opel Corsa B / Combo</t>
  </si>
  <si>
    <t>1290*810</t>
  </si>
  <si>
    <t>Subaru Legacy II RHD 4D Sed (94-99) / Outback 5D Wagon (93-99)</t>
  </si>
  <si>
    <t>Subaru Legacy II RHD 4D Sed (94-99) / Outback 5D Wagon (93-99) (обогрев щеток)</t>
  </si>
  <si>
    <t>Toyota Avensis Verso 5D Mini-Van</t>
  </si>
  <si>
    <t>Kia Magentis MG / Kia Optima MG / Kia Lotze MG</t>
  </si>
  <si>
    <t>1490*910</t>
  </si>
  <si>
    <t>Kia Magentis MG / Kia Optima MG / Kia Lotze MG (обогрев щеток)</t>
  </si>
  <si>
    <t>1993-01</t>
  </si>
  <si>
    <t>1310*482</t>
  </si>
  <si>
    <t>Ford Mondeo 5D Wagon заднее с ЭО с отв.</t>
  </si>
  <si>
    <t>W212</t>
  </si>
  <si>
    <t>Mercedes E-Class W212 4D Sedan (обогрев щеток)</t>
  </si>
  <si>
    <t>Mercedes E-Class W212 4D Sedan (обогрев щеток, камера)</t>
  </si>
  <si>
    <t xml:space="preserve">Lexus RX 300 I 5D Suv </t>
  </si>
  <si>
    <t>Lexus RX 300 I 5D Suv (обогрев щеток)</t>
  </si>
  <si>
    <t xml:space="preserve">LDV Maxus 5D Van </t>
  </si>
  <si>
    <t xml:space="preserve">Lifan 320 / Smily 5D Hbk </t>
  </si>
  <si>
    <t>Lifan 520 / Breez 4D Sed / 5D Hbk (08-)</t>
  </si>
  <si>
    <t>Lifan 620 / Solano 4D Sed</t>
  </si>
  <si>
    <t xml:space="preserve">Mazda 3 I 4D Sed / 5D Hbk </t>
  </si>
  <si>
    <t>Audi A3/S3 3D Hbk (96-03) / 5D Hbk (98-03) с молдингом (мягк.верх)</t>
  </si>
  <si>
    <t>Hyundai H-1 II / I 800 / Starex II 5D MPV / i800 5D MPV (08-) / H1 / iLoad 6D Van (08-) (обогрев щеток) с молдингом (верх)</t>
  </si>
  <si>
    <t>Hyundai i30 I 5D Hbk / 5D Wagon (07-) / Elantra Touring 5D Wagon (08-) с молдингом (верх)</t>
  </si>
  <si>
    <t>Hyundai i30 I 5D Hbk / 5D Wagon (07-) / Elantra Touring 5D Wagon (08-)  (обогрев щёток) с молдингом (верх)</t>
  </si>
  <si>
    <t>Jeep Grand Cherokee III 5D Utility с молдингом (верх)</t>
  </si>
  <si>
    <t>Opel Astra G (98-04) / Chevrolet Viva (04-) с молдингом (верх+низ)</t>
  </si>
  <si>
    <t>Toyota Corolla 4D Sed (обогрев щеток) с молдингом (П)</t>
  </si>
  <si>
    <t>Toyota Land Cruiser FJ70 Prado Van (полный обогрев) с молдингом (круг)</t>
  </si>
  <si>
    <t>Toyota Land Cruiser FJ80 5D Utility (89-97) / Lexus LX450 5D Utility (96-97) (полный обогрев)с молдингом (круг)</t>
  </si>
  <si>
    <t>Toyota Land Cruiser FJ100 5D Utility / Gignus RHD 5D Utility / Lexus LX470 5D Utility  (с пятаком, с козырьком)с молдингом (верх)</t>
  </si>
  <si>
    <t>Toyota Land Cruiser FJ100 5D Utility / Gignus RHD 5D Utility / Lexus LX470 5D Utility (полный обогрев) (с пятаком, с козырьком)с молдингом (верх)</t>
  </si>
  <si>
    <t>Mazda 3 I 5D Hbk (03-08) / Axela I RHD Sport 5D Hbk (03-09) заднее с ЭО с отверстием</t>
  </si>
  <si>
    <t>1985-96</t>
  </si>
  <si>
    <t>1540*920</t>
  </si>
  <si>
    <t>Hyundai IX55 5D Suv / Veracruz (обогрев щеток)</t>
  </si>
  <si>
    <t>Opel Astra J 3D Hbk</t>
  </si>
  <si>
    <t>680*521</t>
  </si>
  <si>
    <t>Ford Focus III Titanium 3/5D Hbk / 4D Sed / 5D Stw (полный обогрев) камера</t>
  </si>
  <si>
    <t>Kia Rio II 4D Sed / 5D Hbk</t>
  </si>
  <si>
    <t>2010-11</t>
  </si>
  <si>
    <t>Kia Spectra (Ижевск) 4D Sed / 5D Hbk / Kia Shuma / Sephia II</t>
  </si>
  <si>
    <t>Kia Sorento II 5D Suv (обогрев щеток)</t>
  </si>
  <si>
    <t>Kia Sorento I 5D Suv</t>
  </si>
  <si>
    <t>Kia Sorento I 5D Suv (обогрев щеток)</t>
  </si>
  <si>
    <t>Kia Sportage I 5D Suv (94-04) / Sportage Grand 5D Suv (98-02)</t>
  </si>
  <si>
    <t>Kia Sportage II 5D Suv</t>
  </si>
  <si>
    <t>Kia Sportage II 5D Suv (обогрев щеток)</t>
  </si>
  <si>
    <t>Kia Sportage III 5D Suv (обогрев щеток)</t>
  </si>
  <si>
    <t xml:space="preserve">Land Rover Defender 3/5D Utility </t>
  </si>
  <si>
    <t>Land Rover Freelander I 3/5D Utility</t>
  </si>
  <si>
    <t>1997-06</t>
  </si>
  <si>
    <t>Lexus GS 300 I 4D Sed</t>
  </si>
  <si>
    <t>Lexus IS 200/250/300/350 4D Sed</t>
  </si>
  <si>
    <t>Lexus IS 200/250/300/350 4D Sed (обогрев щеток)</t>
  </si>
  <si>
    <t>1490*970</t>
  </si>
  <si>
    <t>Kia Sportage III 5D Suv (обогрев щеток, коннекторы)</t>
  </si>
  <si>
    <t>Audi A6 4D Sed / 5D Wagon</t>
  </si>
  <si>
    <t>Hyundai i40 4D Sed / 5D Wagon</t>
  </si>
  <si>
    <t>Hyundai i40 4D Sed / 5D Wagon (обогрев щёток)</t>
  </si>
  <si>
    <t>Hyundai Sonata NF 4D Sed / Sonica 4D Sed (05-08) с молдингом (верх)</t>
  </si>
  <si>
    <t>Hyundai Sonata NF 4D Sed / Sonica 4D Sed (05-08) (обогрев щеток) с молдингом (верх)</t>
  </si>
  <si>
    <t>Kia Optima 4D Sed / Kia Magentis 4D Sed / Kia K5 4D Sed с молдингом (П)</t>
  </si>
  <si>
    <t>Kia Optima 4D Sed / Kia Magentis 4D Sed / Kia K5 4D Sed (обогрев щёток) с молдингом (П)</t>
  </si>
  <si>
    <t>Land Rover Discovery III с молдингом (верх)</t>
  </si>
  <si>
    <t>Land Rover Discovery III (полный обогрев) с молдингом (верх)</t>
  </si>
  <si>
    <t>Mitsubishi Delica L300 II RHD 2D Van  с молдингом</t>
  </si>
  <si>
    <t>Mitsubishi L200 III / Triton 2/4D Pick-up (05-) / Pajero Sport II / Montero Sport II 5D Wagon (08-) с молдингом (верх)</t>
  </si>
  <si>
    <t>Mitsubishi Lancer/ Cedia RHD 4D Sed / 5D Wagon (00-03) / Lacer Largho RHD 5D Wagon (03-08) с молдингом (верх)</t>
  </si>
  <si>
    <t>Nissan Note 5D MPV (левый руль) с молдингом (П)</t>
  </si>
  <si>
    <t>Nissan Note 5D MPV (правый руль) с молдингом (П)</t>
  </si>
  <si>
    <t>Nissan Primera P12 4D Sed / 5D Lbk / 5D Wagon с молдингом</t>
  </si>
  <si>
    <t>Nissan Primera P12 RHD 4D Sed / 5D Lbk / 5D Wagon (правый руль) с молдингом</t>
  </si>
  <si>
    <t>Mazda 6 III 4D Sed / 5D Hbk с молдингом</t>
  </si>
  <si>
    <t>Mazda 6 III 4D Sed / 5D Hbk (камера, 3 окошка) с молдингом</t>
  </si>
  <si>
    <t>Mazda 6 III 4D Sed / 5D Hbk (камера, 5 окошек) с молдингом</t>
  </si>
  <si>
    <t>Mercedes GLK-Class I 5D Suv с молдингом (верх)</t>
  </si>
  <si>
    <t>Opel Astra H 5D Hbk (04-) / 5D Est (05-) / 4D Sed (07-) с молдингом</t>
  </si>
  <si>
    <t>Mitsubishi Colt 5D Hbk</t>
  </si>
  <si>
    <t>Mitsubishi Colt 5D Hbk с молдингом</t>
  </si>
  <si>
    <t>Renault (Dacia) Logan (Европа) / Symbol (12-) / Renault (Dacia) Sandero (13-) / Sandero Stepway (13-) (полный обогрев) для базовой комплектации без коннектеров</t>
  </si>
  <si>
    <t>Hyundai Solaris 4D Sed / 5D Hbk / Kia Rio III 4D Sed / 5D Hbk (полный обогрев) для базовой комплектации без коннектеров</t>
  </si>
  <si>
    <t>Hyundai Solaris 4D Sed / 5D Hbk / Kia Rio III 4D Sed / 5D Hbk (полный обогрев) для базовой комплектации без коннектеров с молдингом (П)</t>
  </si>
  <si>
    <t>1485*509</t>
  </si>
  <si>
    <t>Mercedes E-Class W212 4D Sedan (обогрев щёток, обогрев камеры)</t>
  </si>
  <si>
    <t>1998-10</t>
  </si>
  <si>
    <t>TR 30 / TR 50</t>
  </si>
  <si>
    <t>International 9200 / 9400 (98-) / Navistar 5000 (00-) (панорама)</t>
  </si>
  <si>
    <t>2032*709</t>
  </si>
  <si>
    <t>Toyota Previa II LHD 4D Mini-Van / Estima II / Emina / Lucida (левый руль)</t>
  </si>
  <si>
    <t>Toyota Previa II RHD / Estima II CR4 RHD 4D Mini-Van (99-06) / Emina / Lucida (правый руль)</t>
  </si>
  <si>
    <t>Toyota Previa I RHD / Estima I RHD 4D Mini-Van (90-99) / Emina RHD 4D Mini-Van (92-99) / Estima Lucida RHD 4D Mini-Van (92-99) (правый руль)</t>
  </si>
  <si>
    <t>Toyota Previa I TCR10W 4D Mini-Van / Estima I / Lucida / Emina (левый, правый руль)</t>
  </si>
  <si>
    <t xml:space="preserve">Chrysler 300C I 4D Sed / 5D Wagon / Dodge Magnum  5D Wagon (03-08) </t>
  </si>
  <si>
    <t>1630*770</t>
  </si>
  <si>
    <t>768*583</t>
  </si>
  <si>
    <t>Mercedes Vito W 639 / Viano 4D Van (полный обогрев, антенна)</t>
  </si>
  <si>
    <t>VW Passat B5 4D Sed заднее с ЭО</t>
  </si>
  <si>
    <t>1170*800</t>
  </si>
  <si>
    <t>1440*860</t>
  </si>
  <si>
    <t>Ford Transit V Custom 4/5D Van (полный обогрев)</t>
  </si>
  <si>
    <t>VW Transporter T5 / Multivan / Caravelle T5 (антенна)  (полный обогрев)</t>
  </si>
  <si>
    <t>VW Touran II 5D MPV (камера)</t>
  </si>
  <si>
    <t>Toyota Prius III 5D Hbk (правый руль)</t>
  </si>
  <si>
    <t>D1</t>
  </si>
  <si>
    <t>2151*802</t>
  </si>
  <si>
    <t>Ford Transit V</t>
  </si>
  <si>
    <t>Ford Fiesta 3D Hbk заднее ЭО с отверстием</t>
  </si>
  <si>
    <t>отверстие</t>
  </si>
  <si>
    <t>1185*511</t>
  </si>
  <si>
    <t>Mazda 3 II 4D Sed / 5D Hbk (полный обогрев) (обновленный ДД)</t>
  </si>
  <si>
    <t>Kia Cerato III 4D Sed</t>
  </si>
  <si>
    <t>Kia Cerato III 4D Sed (обогрев щеток)</t>
  </si>
  <si>
    <t>2008-14</t>
  </si>
  <si>
    <t>Kia Soul II 5D Hbk</t>
  </si>
  <si>
    <t>Kia Soul II 5D Hbk (обогрев щеток)</t>
  </si>
  <si>
    <t>Mazda 6 III 4D Sed / 5D Hbk (полный обогрев)</t>
  </si>
  <si>
    <t>Mazda 6 III 4D Sed / 5D Hbk (камера, 5 окошек) (полный обогрев)</t>
  </si>
  <si>
    <t>Toyota Camry ACV 50 4D Sed (обогрев щеток)</t>
  </si>
  <si>
    <t>Ford Fiesta 5D Hbk заднее ЭО с отверстием</t>
  </si>
  <si>
    <t>1200*473</t>
  </si>
  <si>
    <t>Ford Focus I 5D Hbk заднее с ЭО</t>
  </si>
  <si>
    <t>Ford Focus I 3/5D Hbk (98-04) / 4D Sed / 5D Wagon (99-04) (полный обогрев) с молдингом (П)</t>
  </si>
  <si>
    <t>Citroen Xsara 3/5D Hbk (97-04) / 5D Break (98-04)</t>
  </si>
  <si>
    <t>Citroen Xsara Picasso 5D Van</t>
  </si>
  <si>
    <t>Daewoo Espero 4D Sed</t>
  </si>
  <si>
    <t>1995-97</t>
  </si>
  <si>
    <t>Daewoo Leganza 4D Sed</t>
  </si>
  <si>
    <t>Daewoo Matiz I 5D Hbk</t>
  </si>
  <si>
    <t>Daewoo Matiz II / Chevrolet Spark / Chery QQ 5D Hbk (03-)</t>
  </si>
  <si>
    <t>Daewoo Tacuma / Rezzo 5D Van (04-)</t>
  </si>
  <si>
    <t xml:space="preserve">Daewoo Nexia / Cielo 3/5D Hbk (95-97) / 4D Sed (95-) </t>
  </si>
  <si>
    <t>E46</t>
  </si>
  <si>
    <t>E60/E61</t>
  </si>
  <si>
    <t>E38</t>
  </si>
  <si>
    <t>E65/66</t>
  </si>
  <si>
    <t>E83</t>
  </si>
  <si>
    <t>E71</t>
  </si>
  <si>
    <t>us 01708</t>
  </si>
  <si>
    <t>M100G</t>
  </si>
  <si>
    <t>SO4</t>
  </si>
  <si>
    <t>ES-1-R</t>
  </si>
  <si>
    <t>EU-1</t>
  </si>
  <si>
    <t>RD 1</t>
  </si>
  <si>
    <t>S2H</t>
  </si>
  <si>
    <t>RA 6-9</t>
  </si>
  <si>
    <t>RN(1-5)-R</t>
  </si>
  <si>
    <t>H1</t>
  </si>
  <si>
    <t>ACU30-L</t>
  </si>
  <si>
    <t>B25D</t>
  </si>
  <si>
    <t>GF8P</t>
  </si>
  <si>
    <t>D201</t>
  </si>
  <si>
    <t>LC70</t>
  </si>
  <si>
    <t>CP8W</t>
  </si>
  <si>
    <t>W201</t>
  </si>
  <si>
    <t>W202</t>
  </si>
  <si>
    <t>W203</t>
  </si>
  <si>
    <t>W140</t>
  </si>
  <si>
    <t>W210 E</t>
  </si>
  <si>
    <t>W220</t>
  </si>
  <si>
    <t>W221</t>
  </si>
  <si>
    <t>W638</t>
  </si>
  <si>
    <t xml:space="preserve">Mitsubishi Canter Truck Standart Body </t>
  </si>
  <si>
    <t>FE 500</t>
  </si>
  <si>
    <t>L300</t>
  </si>
  <si>
    <t>JT41-L</t>
  </si>
  <si>
    <t>1530*920</t>
  </si>
  <si>
    <t xml:space="preserve">Dodge Caliber 5D MPV </t>
  </si>
  <si>
    <t>Fiat Albea (Елабуга) 4D Sed</t>
  </si>
  <si>
    <t>Fiat Bravo 5D Hbk (95-03) / Brava 3D Hbk (95-03) / Marea 4D Sed / 5D Weekend (96-03)</t>
  </si>
  <si>
    <t>Fiat Doblo 4/5D Van</t>
  </si>
  <si>
    <t>Fiat Ducato II / Citroen Jumper I / Peugeot Boxer I</t>
  </si>
  <si>
    <t>Fiat Ducato III / Citroen Jumper II/ Peugeot Boxer II</t>
  </si>
  <si>
    <t>Renault Kangoo 5D Van (97-) / Nissan Kubistar 5D Van (03-) заднее с ЭО</t>
  </si>
  <si>
    <t>Y51</t>
  </si>
  <si>
    <t>1500*950</t>
  </si>
  <si>
    <t>Infiniti M25 / 35/ 37/ 45 SED / Nissan Fuga Y50 (10-)</t>
  </si>
  <si>
    <t>Ford Kuga II / Escape III 4D Utility (12-)</t>
  </si>
  <si>
    <t>1460*1130</t>
  </si>
  <si>
    <t>Honda Step Wagon II RHD Van  (правый руль)</t>
  </si>
  <si>
    <t xml:space="preserve">Kia Proceed 3d Hbk LHD </t>
  </si>
  <si>
    <t>Kia Proceed 3d Hbk LHD (обогрев щёток)</t>
  </si>
  <si>
    <t>Mazda CX-5 5D Suv  с молдингом (П)</t>
  </si>
  <si>
    <t>Mazda CX-5 5D Suv (камера) с молдингом (П)</t>
  </si>
  <si>
    <t>Mazda CX-5 5D Suv (2 камеры) с молдингом (П)</t>
  </si>
  <si>
    <t>Mitsubishi Outlander XL 5D Suv / Citroen C-Crosser 5D Suv / Peugeot 4007 5D Suv с держателем зеркала</t>
  </si>
  <si>
    <t>Renault Megan II 4D Sed заднее с ЭО</t>
  </si>
  <si>
    <t>Skoda Octavia I 5D Lbk заднее с ЭО</t>
  </si>
  <si>
    <t>Toyota Corolla E12 NE10 / NZE120 / KE120W 4D Sed (00-06) / BYD F3 4D Sed (06-) / Lifan Solano 4D Sed (07-10) заднее с ЭО</t>
  </si>
  <si>
    <t>BMW X3 F25 5D Suv</t>
  </si>
  <si>
    <t>F25</t>
  </si>
  <si>
    <t>1510*880</t>
  </si>
  <si>
    <t>2009-12</t>
  </si>
  <si>
    <t>Nissan Teana II J32 4D Sed с молдингом (верх)</t>
  </si>
  <si>
    <t>Peugeot 508 4D Sed / 5D Wagon</t>
  </si>
  <si>
    <t xml:space="preserve">Fiat Punto I 3/5D Hbk </t>
  </si>
  <si>
    <t xml:space="preserve">Fiat Punto II 3/5D Hbk </t>
  </si>
  <si>
    <t>1999-10</t>
  </si>
  <si>
    <t>Fiat Stilo 5D Wagon</t>
  </si>
  <si>
    <t>1979-99</t>
  </si>
  <si>
    <t xml:space="preserve">Fiat (IVECO) Turbo Daily 2D Truck </t>
  </si>
  <si>
    <t>Ford Escort IV 3/5D Hbk / 5D Turnier / Orion 4D Sed</t>
  </si>
  <si>
    <t>Mercedes Sprinter 5D Van / 2/4D Truck / VW Crafter 5D Van / 2/4D Truck (полный обогрев)</t>
  </si>
  <si>
    <t>Audi A8 4D Sed (камера)</t>
  </si>
  <si>
    <t>BMW 7 E38 4D Sed  с молдингом (верх)</t>
  </si>
  <si>
    <t>BMW 7 E38 4D Sed (обогрев щеток) с молдингом (верх)</t>
  </si>
  <si>
    <t>BMW 7 750 4D Sed с молдингом (верх)</t>
  </si>
  <si>
    <t>BMW 7 750 4D Sed (камера) с молдингом (верх)</t>
  </si>
  <si>
    <t>Citroen  Berlingo I / II 4/5D Van / Peugeot Partner I / II 4/5D Van с молдингом (П-образный)</t>
  </si>
  <si>
    <t>Hyundai Solaris 4D Sed / 5D Hbk / Kia Rio III 4D Sed / 5D Hbk с держателем зеркала</t>
  </si>
  <si>
    <t>RF-3</t>
  </si>
  <si>
    <t>1990-98</t>
  </si>
  <si>
    <t>Ford Fiesta 3/5D Hbk (95-02) / Mazda 121 III 3/5D Hbk (96-02)</t>
  </si>
  <si>
    <t>Ford Fiesta 3/5D Hbk</t>
  </si>
  <si>
    <t>Ford Focus I 3/5D Hbk (98-04) / 4D Sed / 5D Wagon (99-04)</t>
  </si>
  <si>
    <t>Ford Focus II 3/5D Hbk / 4D Sed / 5D Stw</t>
  </si>
  <si>
    <t>Ford Focus III 3/5D Hbk / 4D Sed / 5D Stw</t>
  </si>
  <si>
    <t>Ford Maverick II / Escape / Mazda Tribute 5D Utility (01-07)</t>
  </si>
  <si>
    <t>Ford Mondeo III 4D Sed / 5D Hbk / 5D Combi</t>
  </si>
  <si>
    <t>Ford S-Max 5D MPV</t>
  </si>
  <si>
    <t>Ford Scorpio I / Granada 5D Lbk (85-94) / 4D Sed (90-94) / 5D Turnier (92-98)</t>
  </si>
  <si>
    <t>Ford Sierra II</t>
  </si>
  <si>
    <t>Ford Tourneo Connect / Transit Connect 2/5D Van</t>
  </si>
  <si>
    <t>Geely CK1 / Freedom Ship Cruiser / Otaka 4D Sed</t>
  </si>
  <si>
    <t>Geely MK 4D Sed</t>
  </si>
  <si>
    <t xml:space="preserve">Great Wall Hover 5D Suv / Isuzu Axiom 5D Utility (02-05) </t>
  </si>
  <si>
    <t>Honda Accord / Rover 600 4D Sed</t>
  </si>
  <si>
    <t>Honda Accord CF3/CF4/CF5 4D Sed (97-01) / CF6/CF7 5D Wagon (97-02) / Torneo CF3 4D Sed (00-)</t>
  </si>
  <si>
    <t xml:space="preserve">Honda Accord 4D Sed </t>
  </si>
  <si>
    <t xml:space="preserve">Honda Accord 4D Sed / 5D Wagon </t>
  </si>
  <si>
    <t>2002-07</t>
  </si>
  <si>
    <t>Honda Accord 4D Sed / 5D Stw</t>
  </si>
  <si>
    <t>2006-11</t>
  </si>
  <si>
    <t>Honda CRV I RD1/RD2 5D Wagon</t>
  </si>
  <si>
    <t>RD 4-7</t>
  </si>
  <si>
    <t>Honda CRV III 5D Wagon</t>
  </si>
  <si>
    <t>Honda Element 5D Wagon</t>
  </si>
  <si>
    <t>2003-05</t>
  </si>
  <si>
    <t>Honda Fit RHD 5D Hbk (01-08) / Jazz 5D Hbk</t>
  </si>
  <si>
    <t>Honda HR-V 3/5D Utility</t>
  </si>
  <si>
    <t>Honda Integra RHD 4D Sed</t>
  </si>
  <si>
    <t>Honda Odyssey I 5D Wagon (94-99) / Shuttle III 5D Wagon (95-99)</t>
  </si>
  <si>
    <t>Honda Pilot II 5D Utility</t>
  </si>
  <si>
    <t>Honda Stream I RHD 5D Mini-Van (правый руль)</t>
  </si>
  <si>
    <t>Hyundai Accent II 3/5D Hbk / 4D Sed (00-06) / Verna I 4D Sed (03-06)</t>
  </si>
  <si>
    <t>Hyundai Elantra 4D Sed / 5D Hbk</t>
  </si>
  <si>
    <t>Hyundai Elantra / Avante 4D Sed</t>
  </si>
  <si>
    <t>2006-10</t>
  </si>
  <si>
    <t>Hyundai Getz 3/5D Hbk (02-05) / Click 5D Hbk (05-10)</t>
  </si>
  <si>
    <t>Hyundai H1 4/5D Van (97-07) / H200 / Satellite / Starex I 4D Van (98-07)</t>
  </si>
  <si>
    <t>1997-07</t>
  </si>
  <si>
    <t>Hyundai H-1 II / I 800 / Starex II 5D MPV / i800 5D MPV (08-) / H1 / iLoad 6D Van (08-)</t>
  </si>
  <si>
    <t>Hyundai i20 3/5D Hbk</t>
  </si>
  <si>
    <t>Hyundai IX35 5D Suv / Tucson 5D Suv (09-) (обогрев щеток)</t>
  </si>
  <si>
    <t>Hyundai Matrix / Lavita 5D Mini-Van</t>
  </si>
  <si>
    <t xml:space="preserve">Hyundai Porter H100 2D Truck / Grace H100 2D Van (93-06) / Mitsubishi Delica L300 II RHD 2D Van (86-94) </t>
  </si>
  <si>
    <t>Hyundai Santa Fe I 5D Suv</t>
  </si>
  <si>
    <t>Hyundai Santa Fe I 5D Suv (обогрев щеток)</t>
  </si>
  <si>
    <t>Hyundai Santa Fe II 5D Suv</t>
  </si>
  <si>
    <t>Hyundai Santa Fe II 5D Suv (обогрев щеток)</t>
  </si>
  <si>
    <t>Hyundai Sonata IV 4D Sed</t>
  </si>
  <si>
    <t>Hyundai Sonata V 4D Sed / Kia Optima I 4D Sed (00-05) / Magentis I 4D Sed (00-05)</t>
  </si>
  <si>
    <t>+</t>
  </si>
  <si>
    <t>2000-10</t>
  </si>
  <si>
    <t>1400*810</t>
  </si>
  <si>
    <t>1997-05</t>
  </si>
  <si>
    <t>1460*850</t>
  </si>
  <si>
    <t>1982-91</t>
  </si>
  <si>
    <t>1560*870</t>
  </si>
  <si>
    <t>1991-96</t>
  </si>
  <si>
    <t>1534*831</t>
  </si>
  <si>
    <t>1409*673</t>
  </si>
  <si>
    <t>1986-96</t>
  </si>
  <si>
    <t>1420*905</t>
  </si>
  <si>
    <t>1996-03</t>
  </si>
  <si>
    <t>1440*850</t>
  </si>
  <si>
    <t>2003-</t>
  </si>
  <si>
    <t>1520*870</t>
  </si>
  <si>
    <t>1994-00</t>
  </si>
  <si>
    <t>1432*910</t>
  </si>
  <si>
    <t>2000-07</t>
  </si>
  <si>
    <t>1446*904</t>
  </si>
  <si>
    <t>2007-</t>
  </si>
  <si>
    <t>1470*890</t>
  </si>
  <si>
    <t>1997-04</t>
  </si>
  <si>
    <t>1488*864</t>
  </si>
  <si>
    <t>1995-</t>
  </si>
  <si>
    <t>1475*880</t>
  </si>
  <si>
    <t>2005-</t>
  </si>
  <si>
    <t>1470*850</t>
  </si>
  <si>
    <t>1994-99</t>
  </si>
  <si>
    <t>1570*830</t>
  </si>
  <si>
    <t>2006-</t>
  </si>
  <si>
    <t>1500*1000</t>
  </si>
  <si>
    <t>Jeep Liberty II / Cherokee IV (07-12)</t>
  </si>
  <si>
    <t>KK</t>
  </si>
  <si>
    <t>1550*670</t>
  </si>
  <si>
    <t>1450*950</t>
  </si>
  <si>
    <t>B17</t>
  </si>
  <si>
    <t xml:space="preserve">VW Golf IV 3/5D Hbk / 5D Wagon (97-03) / Jetta IV 4D Sed (98-05) / 5D Wagon (99-05) / Bora 4D Sed / 5D Wagon (98-03) </t>
  </si>
  <si>
    <t>Mitsubishi Pajero II / Montero / Shogun 3/5D (обогрев щеток)</t>
  </si>
  <si>
    <t>1500*1120</t>
  </si>
  <si>
    <t>1500*960</t>
  </si>
  <si>
    <t>1167*513</t>
  </si>
  <si>
    <t>Toyota Land Cruiser FJ79</t>
  </si>
  <si>
    <t>FJ79</t>
  </si>
  <si>
    <t>Lexus ES 350 V 4D Sed / 300 V 4D Sed</t>
  </si>
  <si>
    <t>Chery Tiggo 5D Suv / Vortex Tingo 5D Suv (10-)</t>
  </si>
  <si>
    <t xml:space="preserve">Jeep Wrangler III 2D Utility </t>
  </si>
  <si>
    <t xml:space="preserve">Jeep Wrangler II 2D Utility </t>
  </si>
  <si>
    <t xml:space="preserve">Jeep Wrangler I 2D Utility </t>
  </si>
  <si>
    <t>1430*470</t>
  </si>
  <si>
    <t>JK</t>
  </si>
  <si>
    <t>TR 30</t>
  </si>
  <si>
    <t>Subaru Forester III 5D Wagon (обогрев щеток) с молдингом (П)</t>
  </si>
  <si>
    <t>Subaru Legacy II RHD 4D Sed (94-99) / Outback 5D Wagon (93-99) с молдингом (верх)</t>
  </si>
  <si>
    <t>Subaru Legacy II RHD 4D Sed (94-99) / Outback 5D Wagon (93-99) (обогрев щеток) с молдингом (верх)</t>
  </si>
  <si>
    <t>Subaru Legacy III 4D Sed (98-03) / Outback 5D Wagon (99-03) с молдингом (П)</t>
  </si>
  <si>
    <t>Subaru Legacy III 4D Sed (98-03) / Outback 5D Wagon (99-03) (обогрев щеток) с молдингом (П)</t>
  </si>
  <si>
    <t>Subaru Tribeca B9 5D Utility с молдингом (П)</t>
  </si>
  <si>
    <t>Subaru Tribeca B9 5D Utility (обогрев щеток) с молдингом (П)</t>
  </si>
  <si>
    <t>Chevrolet Aveo I 4D Sed (04-06) / 5D Hbk (03-08) / Daewoo Kalos 3/5D Hbk / 4D Sed (02-) с молдингом (круг)</t>
  </si>
  <si>
    <t>Chevrolet Cruze J300 4D Sed (09-) / 5D Hbk (11-) / Daewoo Lacetti с молдингом (П)</t>
  </si>
  <si>
    <t>Renault Logan 4D Sed (05-) / Dacia Logan 4D Sed (04-) заднее с ЭО</t>
  </si>
  <si>
    <t>BAW</t>
  </si>
  <si>
    <t>BEIFANG</t>
  </si>
  <si>
    <t>DAF</t>
  </si>
  <si>
    <t>FAW</t>
  </si>
  <si>
    <t>Foton</t>
  </si>
  <si>
    <t>Freightliner</t>
  </si>
  <si>
    <t>Higer</t>
  </si>
  <si>
    <t>Hino</t>
  </si>
  <si>
    <t>Howo</t>
  </si>
  <si>
    <t>International</t>
  </si>
  <si>
    <t>ISUZU</t>
  </si>
  <si>
    <t>JMC</t>
  </si>
  <si>
    <t>Karosa</t>
  </si>
  <si>
    <t>MAN</t>
  </si>
  <si>
    <t>Peterbild</t>
  </si>
  <si>
    <t xml:space="preserve">Renault </t>
  </si>
  <si>
    <t>Scania</t>
  </si>
  <si>
    <t>Sisu</t>
  </si>
  <si>
    <t>Ssang Young</t>
  </si>
  <si>
    <t>Tata</t>
  </si>
  <si>
    <t>Tatra</t>
  </si>
  <si>
    <t>Yutong</t>
  </si>
  <si>
    <t>Audi</t>
  </si>
  <si>
    <t>Hafei</t>
  </si>
  <si>
    <t>Ford Kuga (полный обогрев)</t>
  </si>
  <si>
    <t>Toyota Land Cruiser FJ80 5D Utility (89-97) / Lexus LX450 5D Utility (96-97) (полный обогрев)</t>
  </si>
  <si>
    <t>Mazda 6 III 4D Sed / 5D Hbk</t>
  </si>
  <si>
    <t>Skoda Octavia III 4D Sed / 5D Wagon</t>
  </si>
  <si>
    <t>1440*920</t>
  </si>
  <si>
    <t>Mercedes CLS-Class C219 4D Sed</t>
  </si>
  <si>
    <t>C219</t>
  </si>
  <si>
    <t>Ford Galaxy II 5D Van</t>
  </si>
  <si>
    <t>1475*1120</t>
  </si>
  <si>
    <t>Land Rover Range Rover Evogue 5D Suv (полный обогрев)</t>
  </si>
  <si>
    <t>Suzuki Grand Vitara II / Escudo II RHD / Chevrolet Tracker II 3/5D Suv (98-05) / Grant Escudo RHD / Grand Vitara XL-7 5D Suv / XL-7 RHD 5D Suv (01-06) с молдингом (П)</t>
  </si>
  <si>
    <t>Suzuki Grand Vitara III / Escudo III RHD 3/5D Suv с молдингом (П)</t>
  </si>
  <si>
    <t>Suzuki SX4 / Fiat Sedici 5D Suv с молдингом (П)</t>
  </si>
  <si>
    <t>Kia Sportage III 5D Suv  с молдингом (П)</t>
  </si>
  <si>
    <t>Kia Sportage III 5D Suv (обогрев щеток) с молдингом (П)</t>
  </si>
  <si>
    <t>Kia Opirus / Amanti 4D Sed</t>
  </si>
  <si>
    <t>1520*860</t>
  </si>
  <si>
    <t>Kia Opirus / Amanti 4D Sed (обогрев щеток)</t>
  </si>
  <si>
    <t>Seat</t>
  </si>
  <si>
    <t>Seat Toledo II 4D Sed (98-06) / Leon I 5D Hbk (99-05)</t>
  </si>
  <si>
    <t>1390*870</t>
  </si>
  <si>
    <t>Renault Kangoo 5D Van (97-) / Nissan Kubistar 5D Van (03-) заднее лев. ЭО</t>
  </si>
  <si>
    <t>1298*615</t>
  </si>
  <si>
    <t xml:space="preserve">Toyota Hi-Ace Wagon Van </t>
  </si>
  <si>
    <t>RH130</t>
  </si>
  <si>
    <t>1989-97</t>
  </si>
  <si>
    <t>1520*790</t>
  </si>
  <si>
    <t>1538*789</t>
  </si>
  <si>
    <t>BEIFANG BENCHI 3250</t>
  </si>
  <si>
    <t>1500*890</t>
  </si>
  <si>
    <t>L 400</t>
  </si>
  <si>
    <t>1994-07</t>
  </si>
  <si>
    <t>E-RF1 (S47)</t>
  </si>
  <si>
    <t>1480*810</t>
  </si>
  <si>
    <t>1250*760</t>
  </si>
  <si>
    <t>Kia Soul AM 5D Hbk</t>
  </si>
  <si>
    <t>euro code</t>
  </si>
  <si>
    <t>Модель</t>
  </si>
  <si>
    <t>шелк</t>
  </si>
  <si>
    <t>vin</t>
  </si>
  <si>
    <t>пятак</t>
  </si>
  <si>
    <t>д/д</t>
  </si>
  <si>
    <t>без д/д</t>
  </si>
  <si>
    <t>Год</t>
  </si>
  <si>
    <t>Nissan Patrol II Y61 / Safari 3/5D Utility 2/4D Pick-up (обогрев щеток, коннекторы)</t>
  </si>
  <si>
    <t>Golden Dragon 6112 боковина           № 5 правая (триплекс)</t>
  </si>
  <si>
    <t>1137*1206</t>
  </si>
  <si>
    <t>Троллейбус Karosa KR1459</t>
  </si>
  <si>
    <t>2777*1170</t>
  </si>
  <si>
    <t>2290*816</t>
  </si>
  <si>
    <t>2450*818</t>
  </si>
  <si>
    <t>1993-97</t>
  </si>
  <si>
    <t>1920*755</t>
  </si>
  <si>
    <t>BMW 7 E32 4D Sed</t>
  </si>
  <si>
    <t>E32</t>
  </si>
  <si>
    <t>1987-94</t>
  </si>
  <si>
    <t>1560*790</t>
  </si>
  <si>
    <t>Nissan Cabstar/Atlas Truck</t>
  </si>
  <si>
    <t>F24</t>
  </si>
  <si>
    <t>1690*720</t>
  </si>
  <si>
    <t>1390*840</t>
  </si>
  <si>
    <t>Great Wall Hover M4</t>
  </si>
  <si>
    <t>2013-</t>
  </si>
  <si>
    <t>Cadillac</t>
  </si>
  <si>
    <t>1490*940</t>
  </si>
  <si>
    <t>Skoda Felicia 5D Hbk (94-01) / 5D Wagon (98-01) / 2D Pick-Up (95-01) / Favorit 5D Hbk (87-94) / 5D Wagon (90-94) / Forman 5D Wagon (90-94) / VW Caddy II 2D Pick-Up (96-04)</t>
  </si>
  <si>
    <t>Skoda Octavia I 5D Lbk / 5D Est</t>
  </si>
  <si>
    <t>Skoda Octavia II A5 5D Lbk / 5D Est (04-) / Laura 5D Lbk RHD (04-08)</t>
  </si>
  <si>
    <t>Skoda Superb II 5D Lbk (08-) / 5D Est (09-)</t>
  </si>
  <si>
    <t>Skoda Yeti 5D Suv</t>
  </si>
  <si>
    <t>Ssang Yong</t>
  </si>
  <si>
    <t>Ssang Yong Kyron 5D Suv (05-) / Actyon 5D Suv / Actyon Sports 4D Pick-Up (07-)</t>
  </si>
  <si>
    <t>Ssang Yong Kyron 5D Suv (05-) / Actyon 5D Suv / Actyon Sports 4D Pick-Up (07-) (обогрев щеток)</t>
  </si>
  <si>
    <t>Ssang Yong Actyon 5D SUV (обогрев щеток)</t>
  </si>
  <si>
    <t>Ssang Yong Musso 5D Utility (93-05) / Sports 4D Pick-Up (02-05) / Road Partner (Тагаз) 5D Utility (08-)</t>
  </si>
  <si>
    <t>Ssang Yong Rexton I / II 5D Utility</t>
  </si>
  <si>
    <t>Ssang Yong Rexton I / II 5D Utility (обогрев щеток)</t>
  </si>
  <si>
    <t xml:space="preserve">Subaru Forester I 5D Wagon </t>
  </si>
  <si>
    <t>Subaru Forester I 5D Wagon  (обогрев щеток)</t>
  </si>
  <si>
    <t>Subaru Forester II 5D Wagon</t>
  </si>
  <si>
    <t>Subaru Forester II 5D Wagon (обогрев щеток)</t>
  </si>
  <si>
    <t>Subaru Forester III 5D Wagon</t>
  </si>
  <si>
    <t>Subaru Forester III 5D Wagon (обогрев щеток)</t>
  </si>
  <si>
    <t>Subaru</t>
  </si>
  <si>
    <t xml:space="preserve">Subaru Impreza II 4D Sed </t>
  </si>
  <si>
    <t>Subaru Impreza 5D Station Wagon</t>
  </si>
  <si>
    <t>Subaru Legacy III 4D Sed (98-03) / Outback 5D Wagon (99-03)</t>
  </si>
  <si>
    <t>Subaru Legacy III 4D Sed (98-03) / Outback 5D Wagon (99-03) (обогрев щеток)</t>
  </si>
  <si>
    <t>Subaru Legacy IV 4D Sed / Outback 5D Wagon</t>
  </si>
  <si>
    <t xml:space="preserve">Suzuki Swift 5D Hbk </t>
  </si>
  <si>
    <t>Skoda Octavia I 5D Lbk заднее с ЭО с отверстием</t>
  </si>
  <si>
    <t>Hyundai Sonata VI VF 4D Sed / I40 4D Sed / 5D Wagon 2011-</t>
  </si>
  <si>
    <t>Hyundai Sonata VI VF 4D Sed / I40 4D Sed / 5D Wagon 2011- (обогрев щеток)</t>
  </si>
  <si>
    <t>Subaru Legacy IV 4D Sed / Outback 5D Wagon (обогрев щеток)</t>
  </si>
  <si>
    <t xml:space="preserve">Subaru Legacy V 4D Sed / Outback 5D Wagon </t>
  </si>
  <si>
    <t>Subaru Legacy V 4D Sed / Outback 5D Wagon (обогрев щеток)</t>
  </si>
  <si>
    <t>2006-07</t>
  </si>
  <si>
    <t>1320*1225</t>
  </si>
  <si>
    <t>1982-</t>
  </si>
  <si>
    <t>1205*1080</t>
  </si>
  <si>
    <t>2110*700</t>
  </si>
  <si>
    <t>Renault Magnum</t>
  </si>
  <si>
    <t>1991-</t>
  </si>
  <si>
    <t>2665*1039</t>
  </si>
  <si>
    <t>2178*878</t>
  </si>
  <si>
    <t>1979-95</t>
  </si>
  <si>
    <t>2115*787</t>
  </si>
  <si>
    <t>2258*846</t>
  </si>
  <si>
    <t>2281*877</t>
  </si>
  <si>
    <t>1985-03</t>
  </si>
  <si>
    <t>2112*755</t>
  </si>
  <si>
    <t>1177*1550</t>
  </si>
  <si>
    <t>Tata 613</t>
  </si>
  <si>
    <t>1930*740</t>
  </si>
  <si>
    <t>Tatra 815</t>
  </si>
  <si>
    <t>2319*790</t>
  </si>
  <si>
    <t>Tatra (половинки)</t>
  </si>
  <si>
    <t>Yutong ZK 6737D заднее</t>
  </si>
  <si>
    <t>1860*745</t>
  </si>
  <si>
    <t>2196*833</t>
  </si>
  <si>
    <t>Volvo F 10/ F 12/ F 16</t>
  </si>
  <si>
    <t>2256*797</t>
  </si>
  <si>
    <t>2025*730</t>
  </si>
  <si>
    <t>1369*812</t>
  </si>
  <si>
    <t>1350*829</t>
  </si>
  <si>
    <t>1986-91</t>
  </si>
  <si>
    <t>1310*897</t>
  </si>
  <si>
    <t>1130*714</t>
  </si>
  <si>
    <t>1470*900</t>
  </si>
  <si>
    <t>Lexus RX 300 II / 330 (03-06) / 350 (06-09) / 400 H RHD 5D Suv (05-09)</t>
  </si>
  <si>
    <t>Lexus RX 300 II / 330 (03-06) / 350 (06-09) / 400 H RHD 5D Suv (05-09) (обогрев щеток)</t>
  </si>
  <si>
    <t>1284*729</t>
  </si>
  <si>
    <t>1276*436</t>
  </si>
  <si>
    <t>1202*679</t>
  </si>
  <si>
    <t>760*598</t>
  </si>
  <si>
    <t>685*528</t>
  </si>
  <si>
    <t>1295*587</t>
  </si>
  <si>
    <t>1265*720</t>
  </si>
  <si>
    <t>615*542</t>
  </si>
  <si>
    <t>1350*552</t>
  </si>
  <si>
    <t>Chery M11 4D Sed / 5D Hbk</t>
  </si>
  <si>
    <t>Mazda CX-5 5D Suv (2 камеры)</t>
  </si>
  <si>
    <t xml:space="preserve">Toyota RAV 4 IV 5D Suv </t>
  </si>
  <si>
    <t>1365*1115</t>
  </si>
  <si>
    <t>DAF 95- неподв.окна двери</t>
  </si>
  <si>
    <t>Honda Odyssey III</t>
  </si>
  <si>
    <t>1400*1100</t>
  </si>
  <si>
    <t>Mitsubishi Outlander 5D SUV (обогрев щёток)</t>
  </si>
  <si>
    <t>Land Rover Range Rover Vogue III 5D Suv (полный обогрев +обогрев щёток)</t>
  </si>
  <si>
    <t>Lifan X60</t>
  </si>
  <si>
    <t>1480*830</t>
  </si>
  <si>
    <t xml:space="preserve">Toyota Camry ACV30 / MCV30 / SV75  4D Sed </t>
  </si>
  <si>
    <t>Toyota Camry ASV40 / SV90 4D Sed</t>
  </si>
  <si>
    <t>Toyota Camry CV30/SV30/SV32/SV33/SV35 RHD 4D Sed</t>
  </si>
  <si>
    <t xml:space="preserve">Toyota Camry / Vista SV32/SV33 Hardtop RHD 4D Sed </t>
  </si>
  <si>
    <t xml:space="preserve">Toyota Camry CV40/CV43/SV40/SV41/SV42/SV43 RHD 4D Sed </t>
  </si>
  <si>
    <t>VW Jetta VI 4D Sed</t>
  </si>
  <si>
    <t>Mercedes Vito W639 заднее с ЭО</t>
  </si>
  <si>
    <t>1493*545</t>
  </si>
  <si>
    <t>Land Rover Discovery III (полный обогрев)</t>
  </si>
  <si>
    <t>Lancia</t>
  </si>
  <si>
    <t>Lybra 4D/5D Wagon</t>
  </si>
  <si>
    <t>Land Rover Freelander II 5D Utility (полный обогрев)</t>
  </si>
  <si>
    <t xml:space="preserve">Land Rover Freelander II 5D Utility </t>
  </si>
  <si>
    <t>Volvo VNL / VHL USA</t>
  </si>
  <si>
    <t>Volvo FL (07-) / Renalut Midlum (99-) / DAF LF 45-55 (01-)</t>
  </si>
  <si>
    <t>2004-13</t>
  </si>
  <si>
    <t>Opel Astra J 5D Hbk (09-) / 5D Tourer (10-) / 4D Sed (12-) (место под держатель зеркала)</t>
  </si>
  <si>
    <t>W11</t>
  </si>
  <si>
    <t>K11</t>
  </si>
  <si>
    <t>K12</t>
  </si>
  <si>
    <t>FA32</t>
  </si>
  <si>
    <t>Y61</t>
  </si>
  <si>
    <t>P10</t>
  </si>
  <si>
    <t>P11</t>
  </si>
  <si>
    <t xml:space="preserve"> P12</t>
  </si>
  <si>
    <t>P12-R</t>
  </si>
  <si>
    <t>B15</t>
  </si>
  <si>
    <t>N14</t>
  </si>
  <si>
    <t>J32</t>
  </si>
  <si>
    <t>T30</t>
  </si>
  <si>
    <t>T30-R</t>
  </si>
  <si>
    <t>T31</t>
  </si>
  <si>
    <t>44WS</t>
  </si>
  <si>
    <t>66L</t>
  </si>
  <si>
    <t>Y001</t>
  </si>
  <si>
    <t>TA52</t>
  </si>
  <si>
    <t>YT4-L</t>
  </si>
  <si>
    <t>AT211</t>
  </si>
  <si>
    <t>AZT250</t>
  </si>
  <si>
    <t xml:space="preserve">SV45 </t>
  </si>
  <si>
    <t xml:space="preserve"> SV30</t>
  </si>
  <si>
    <t>SV32</t>
  </si>
  <si>
    <t>SV40</t>
  </si>
  <si>
    <t>SV42</t>
  </si>
  <si>
    <t>AT190</t>
  </si>
  <si>
    <t>AE100/ AE101</t>
  </si>
  <si>
    <t>KE 108</t>
  </si>
  <si>
    <t>KE100</t>
  </si>
  <si>
    <t>AE110</t>
  </si>
  <si>
    <t>AE120</t>
  </si>
  <si>
    <t>KE129</t>
  </si>
  <si>
    <t>KE120F</t>
  </si>
  <si>
    <t>ST170</t>
  </si>
  <si>
    <t>JZS141</t>
  </si>
  <si>
    <t>JZS151</t>
  </si>
  <si>
    <t>RU60</t>
  </si>
  <si>
    <t>TR 20</t>
  </si>
  <si>
    <t>CP-10-R</t>
  </si>
  <si>
    <t>DS10</t>
  </si>
  <si>
    <t>ST8</t>
  </si>
  <si>
    <t>1410*870</t>
  </si>
  <si>
    <t>1198*847</t>
  </si>
  <si>
    <t>1380*670</t>
  </si>
  <si>
    <t>ZN 185</t>
  </si>
  <si>
    <t>1827*741</t>
  </si>
  <si>
    <t>FA33</t>
  </si>
  <si>
    <t>RH191</t>
  </si>
  <si>
    <t>1480*950</t>
  </si>
  <si>
    <t>1510*730</t>
  </si>
  <si>
    <t>1470*1030</t>
  </si>
  <si>
    <t>1305*588</t>
  </si>
  <si>
    <t>B4</t>
  </si>
  <si>
    <t>1450*880</t>
  </si>
  <si>
    <t>Toyota Corolla 2-BOX/3D/4D/5D</t>
  </si>
  <si>
    <t>1987-91</t>
  </si>
  <si>
    <t>1170*609</t>
  </si>
  <si>
    <t>KE90</t>
  </si>
  <si>
    <t>1870*830</t>
  </si>
  <si>
    <t>1480*750</t>
  </si>
  <si>
    <t>1375*450</t>
  </si>
  <si>
    <t>1987-97</t>
  </si>
  <si>
    <t>1868*795</t>
  </si>
  <si>
    <t>CAMC</t>
  </si>
  <si>
    <t>2314*832</t>
  </si>
  <si>
    <t>FK60</t>
  </si>
  <si>
    <t>1914*855</t>
  </si>
  <si>
    <t>SV47-R</t>
  </si>
  <si>
    <t>AE140 / AE150</t>
  </si>
  <si>
    <t>B13</t>
  </si>
  <si>
    <t>ISUZU NQR 71,75 / Elf Cabover Track (Wide) NPR 94</t>
  </si>
  <si>
    <t>2304*864</t>
  </si>
  <si>
    <t>ISUZU CYZ 51</t>
  </si>
  <si>
    <t>Foton 3252</t>
  </si>
  <si>
    <t>2290*856</t>
  </si>
  <si>
    <t>Foton 1039</t>
  </si>
  <si>
    <t>1658*820</t>
  </si>
  <si>
    <t>Peterbild 210 / 220  / Renalut Midlum 1999-</t>
  </si>
  <si>
    <t>Hino 300  Euro 3 (широкая кабина)</t>
  </si>
  <si>
    <t xml:space="preserve">Hafei Brio 5D HBK заднее с ЭО </t>
  </si>
  <si>
    <t>1055*510</t>
  </si>
  <si>
    <t>338*277</t>
  </si>
  <si>
    <t>Y630</t>
  </si>
  <si>
    <t>1947*860</t>
  </si>
  <si>
    <t>1641*794</t>
  </si>
  <si>
    <t>1650*890</t>
  </si>
  <si>
    <t>F15</t>
  </si>
  <si>
    <t>FK70</t>
  </si>
  <si>
    <t>2114*856</t>
  </si>
  <si>
    <t>Ssang Yong Actyon 5D SUV</t>
  </si>
  <si>
    <t>Toyota Mark II Chaser Hardtop</t>
  </si>
  <si>
    <t>GX80H</t>
  </si>
  <si>
    <t>1988-92</t>
  </si>
  <si>
    <t>1985-93</t>
  </si>
  <si>
    <t>1480*700</t>
  </si>
  <si>
    <t>Alfa Romeo 156 4D Sed (97-) / 5D Sport Wagon (00-)</t>
  </si>
  <si>
    <t>Audi 100 4D Sed (86-91) / 5D Avant (82-91)</t>
  </si>
  <si>
    <t>Audi 100 4D Sed (91-97) / 5D Avant (94-97)</t>
  </si>
  <si>
    <t>Audi 80 4D Sed</t>
  </si>
  <si>
    <t>1978-86</t>
  </si>
  <si>
    <t>Audi 80 4D Sed (86-94) / 5D Avant (92-96)</t>
  </si>
  <si>
    <t>Audi A3/S3 3D Hbk (96-03) / 5D Hbk (98-03)</t>
  </si>
  <si>
    <t>Audi A3 3D Hbk (03-) / 5D Sportback (04-)</t>
  </si>
  <si>
    <t>Audi A4 4D Sed (94-00) / 5D Avant (96-01)</t>
  </si>
  <si>
    <t>Audi A4 4D Sed (00-07) / 5D Avant (01-07)</t>
  </si>
  <si>
    <t>Audi A4 4D Sed (07-) / 5D Avant (08-)</t>
  </si>
  <si>
    <t>Audi A6 4D Sed</t>
  </si>
  <si>
    <t>Audi A6 5D Avant (97-04) / 5D Allroad Quattro (00-04)</t>
  </si>
  <si>
    <t>Audi A6(С6) 4D Sedan (04-10) / 5D Est (05-11) / 5D Allroad Quattro (06-)</t>
  </si>
  <si>
    <t>Audi A8 4D Sed</t>
  </si>
  <si>
    <t>Audi Q7 5D SUV</t>
  </si>
  <si>
    <t>BMW 1 E87 5D Hbk (04-) / E81 3D Hbk (07-)</t>
  </si>
  <si>
    <t>BMW 3 E30 2D CPE (82-91) / 4D Sed (83-94) / 5D Touring (88-94)</t>
  </si>
  <si>
    <t>1982-94</t>
  </si>
  <si>
    <t>MAN TGA Narrow (00-)/ TGL (05-) / TGM (05-) / TGS (07-)</t>
  </si>
  <si>
    <t xml:space="preserve">MAN TGA XL Wide </t>
  </si>
  <si>
    <t xml:space="preserve">MAN TGA XXL Wide High (00-) / TGX (07-) </t>
  </si>
  <si>
    <t>Mercedes Atego (98-) / Axor (01-)</t>
  </si>
  <si>
    <t>Mercedes 507 /609 / 707 / 711 / 811 2D Truck (86-96) / T2 5D Van (86-96) / Vario High 2/4D Truck (96-)</t>
  </si>
  <si>
    <t>Mercedes LN 673 / LP 813/809/814/1114 2D Truck (84-97) / Vario Low 2/4D Truck (96-)</t>
  </si>
  <si>
    <t>1984-97</t>
  </si>
  <si>
    <t>Mercedes L 381 / 1735 / 1835 / 1840 (73-98) Narrow / Beifang Benchi ND 3250 16/20/23-тн / ND 3310 26-тн (05-)</t>
  </si>
  <si>
    <t>Peterbild 387 (00-) / Kenworth T2000 (97-)</t>
  </si>
  <si>
    <t>Citroen  Berlingo III 4/5D Van / Peugeot Partner III 3/4D Van с молдингом (лев+прав)</t>
  </si>
  <si>
    <t>Land Rover Range Rover Vogue III 5D Suv с молдингом (верх)</t>
  </si>
  <si>
    <t>Renault Kangoo 5D Van (97-) / Nissan Kubistar 5D Van (03-) заднее прав.</t>
  </si>
  <si>
    <t>Mercedes Actros II Wide Cab / Axor (11-)</t>
  </si>
  <si>
    <t xml:space="preserve">Toyota Hi Ace RHD 4D Van (широкая кабина) </t>
  </si>
  <si>
    <t>Toyota Corolla 4D Sed (обогрев щеток)</t>
  </si>
  <si>
    <t>1982-1991</t>
  </si>
  <si>
    <t>1410*585</t>
  </si>
  <si>
    <t>1540*650</t>
  </si>
  <si>
    <t>Mitsubishi Pajero I / Hyundai Galloper (91-03)</t>
  </si>
  <si>
    <t xml:space="preserve">Renault Master III (RF-8) / Opel Movano </t>
  </si>
  <si>
    <t>1778*1100</t>
  </si>
  <si>
    <t>Toyota RAV 4 II 3/5D Suv (00-05) / Chery Tiggo 5D Suv (05-) заднее с ЭО</t>
  </si>
  <si>
    <t>VW Passat B3 / B4 5D Wagon заднее с ЭО c отверстием</t>
  </si>
  <si>
    <t>VW Passat B3 / B4 5D Wagon заднее с ЭО</t>
  </si>
  <si>
    <t>VW Passat B3 / B4 4D Sedan заднее с ЭО</t>
  </si>
  <si>
    <t>1987-96</t>
  </si>
  <si>
    <t>VW Passat B5 5D Wagon заднее с ЭО</t>
  </si>
  <si>
    <t>VW Touran 5D Mpv заднее с ЭО</t>
  </si>
  <si>
    <t>VW Transporter T5  / Multivan заднее с  ЭО с отв.</t>
  </si>
  <si>
    <t xml:space="preserve">INFINITI </t>
  </si>
  <si>
    <t>Man</t>
  </si>
  <si>
    <t xml:space="preserve">Iran Khoro </t>
  </si>
  <si>
    <t>A20</t>
  </si>
  <si>
    <t>2553*1328</t>
  </si>
  <si>
    <t>220*413</t>
  </si>
  <si>
    <t>W204</t>
  </si>
  <si>
    <t>Mercedes C-Class W 204 4D Sed / 5D Est</t>
  </si>
  <si>
    <t>Peugeot 806 5D Van (94-00) / Citroen Evasion Vierer-Club 5D Van (94-00) / Jumpy I 5D Van (95-06) / Fiat Ulysee 5D Van (94-02) / Scudo I 5D Van (95-06) /  Expert I 222/223/224 5D Van (95-00)</t>
  </si>
  <si>
    <t>1550*1010</t>
  </si>
  <si>
    <t>1400*1220</t>
  </si>
  <si>
    <t>872*572</t>
  </si>
  <si>
    <t>Ford Focus II Hbk заднее с ЭО рестайлинг</t>
  </si>
  <si>
    <t>Tager (Тагаз) 3D Utility (08-) / Ssang Yong Korando (96-06)</t>
  </si>
  <si>
    <t>Tager (Тагаз) 3D Utility (08-) / Ssang Yong Korando (96-06) (антенна)</t>
  </si>
  <si>
    <t>Ford Kuga</t>
  </si>
  <si>
    <t>VW Polo IV 3/5D Hbk</t>
  </si>
  <si>
    <t>1998-01</t>
  </si>
  <si>
    <t>1400*780</t>
  </si>
  <si>
    <t>Saab</t>
  </si>
  <si>
    <t>Saab 9000 Sed / Hbk</t>
  </si>
  <si>
    <t>1985-99</t>
  </si>
  <si>
    <t>1480*770</t>
  </si>
  <si>
    <t>1996-07</t>
  </si>
  <si>
    <t>Chevrolet Aveo III 4D Sed / 5D Hbk</t>
  </si>
  <si>
    <t>1370*960</t>
  </si>
  <si>
    <t>1530*880</t>
  </si>
  <si>
    <t>Toyota FJ Cruiser 4D Utility</t>
  </si>
  <si>
    <t>1600*490</t>
  </si>
  <si>
    <t>1470*1180</t>
  </si>
  <si>
    <t>Honda CRV II RD4/RD5/RD6/RD7 5D Wagon</t>
  </si>
  <si>
    <t>Honda Odyssey II 5D Wagon</t>
  </si>
  <si>
    <t>Toyota Camry ACV30 / ACV35 RHD 4D Sed (правый руль)</t>
  </si>
  <si>
    <t>Hyundai Solaris 4D Sed / 5D Hbk / Kia Rio III 4D Sed / 5D Hbk</t>
  </si>
  <si>
    <t>Citroen Berlingo III MultiSpase / Peugeot Partner III 5D Van заднее с ЭО с отв.</t>
  </si>
  <si>
    <t>Daewoo Nexia (94-) / Opel Kadett E 4D Sed (84-91) заднее с ЭО</t>
  </si>
  <si>
    <t>Daewoo Matiz I 5D Hbk заднее с ЭО</t>
  </si>
  <si>
    <t>Daewoo Matiz II 5D Hbk / Chevrolet Spark заднее с ЭО</t>
  </si>
  <si>
    <t>Fiat Albea 4D Sed заднее с ЭО</t>
  </si>
  <si>
    <t>Ford Focus II Hbk 3/5D Hbk заднее с ЭО</t>
  </si>
  <si>
    <t>Ford Focus II 4D Sed заднее с ЭО</t>
  </si>
  <si>
    <t>Ford Fusion 5D Van заднее с ЭО</t>
  </si>
  <si>
    <t>Hyundai Accent 4D Sed (00-06) / Verna I 4D Sed (03-06) заднее с ЭО</t>
  </si>
  <si>
    <t>Hyundai Getz 3/5D Hbk (02-05) / Click 5D Hbk (05-10) заднее с ЭО с отв.</t>
  </si>
  <si>
    <t>Hyundai Elantra 4D Sed заднее с ЭО</t>
  </si>
  <si>
    <t>Kia Magentis II 4D Sed (05-10) / Optima II 4D Sed (05-10) / Lotze 4D Sed (05-10) заднее ЭО</t>
  </si>
  <si>
    <t>Kia Spectra 4D Sed (Ижевск) заднее с ЭО</t>
  </si>
  <si>
    <t>Kia Sportage 5D Suv заднее с ЭО</t>
  </si>
  <si>
    <t>Skoda Octavia II A5 5D Lbk / 5D Est (04-) / Laura 5D Lbk RHD (04-08) (полный обогрев)</t>
  </si>
  <si>
    <t>Infiniti FX35 II / FX37 / FX45 / FX50 5D Utility</t>
  </si>
  <si>
    <t>Infiniti FX35 II / FX37 / FX45 / FX50 5D Utility с молдингом (П)</t>
  </si>
  <si>
    <t>Infiniti FX35 II / FX37 / FX45 / FX50 5D Utility (обогрев щеток)</t>
  </si>
  <si>
    <t>Infiniti FX35 II / FX37 / FX45 / FX50 5D Utility (обогрев щеток) с молдингом (П)</t>
  </si>
  <si>
    <t>Chevrolet Malibu 4D Sed (камера)</t>
  </si>
  <si>
    <t>Ford Ranger III 2D Pick-up / Mazda BT50</t>
  </si>
  <si>
    <t>1480*870</t>
  </si>
  <si>
    <t>Volvo FH 12</t>
  </si>
  <si>
    <t>2353*843</t>
  </si>
  <si>
    <t>FAW CA 3252 (Euro 4)</t>
  </si>
  <si>
    <t>2140*780</t>
  </si>
  <si>
    <t>Toyota Camry ACV 50 4D Sed</t>
  </si>
  <si>
    <t>Nissan Note 5D MPV (правый руль)</t>
  </si>
  <si>
    <t>Nissan Note 5D MPV (левый руль)</t>
  </si>
  <si>
    <t>Toyota Wish 5D Wagon</t>
  </si>
  <si>
    <t>1360*1020</t>
  </si>
  <si>
    <t>Toyota Wish 5D Wagon (обогрев щёток)</t>
  </si>
  <si>
    <t>GMT 900</t>
  </si>
  <si>
    <t xml:space="preserve">Chevrolet Suburban Tahoe / Silverado / GMC Yukon / Cadillac Escalade  </t>
  </si>
  <si>
    <t>1730*830</t>
  </si>
  <si>
    <t>Nissan Tiida 4D  Sed / 5D Hbk (правый руль)</t>
  </si>
  <si>
    <t>Kia Optima 4D Sed / Kia Magentis 4D Sed / Kia K5 4D Sed</t>
  </si>
  <si>
    <t>Kia Optima 4D Sed / Kia Magentis 4D Sed / Kia K5 4D Sed (обогрев щёток)</t>
  </si>
  <si>
    <t>1450*760</t>
  </si>
  <si>
    <t>Honda S-MX Wagon (правый руль)</t>
  </si>
  <si>
    <t>Mitsubishi RVR / Chariot Wagon</t>
  </si>
  <si>
    <t>Mercedes C-Class W 204 4D Sed / 5D Est (обогрев камеры)</t>
  </si>
  <si>
    <t>1640*1040</t>
  </si>
  <si>
    <t>1478*825</t>
  </si>
  <si>
    <t>1450*960</t>
  </si>
  <si>
    <t>Ssang Yong Istana</t>
  </si>
  <si>
    <t>1620*830</t>
  </si>
  <si>
    <t>1510*640</t>
  </si>
  <si>
    <t>1475*740</t>
  </si>
  <si>
    <t>1450*825</t>
  </si>
  <si>
    <t>1517*810</t>
  </si>
  <si>
    <t>1535*893</t>
  </si>
  <si>
    <t>2000-08</t>
  </si>
  <si>
    <t>1470*860</t>
  </si>
  <si>
    <t>1395*880</t>
  </si>
  <si>
    <t>1998-03</t>
  </si>
  <si>
    <t>1502*865</t>
  </si>
  <si>
    <t>1451*920</t>
  </si>
  <si>
    <t>1530*970</t>
  </si>
  <si>
    <t>1460*840</t>
  </si>
  <si>
    <t>1330*710</t>
  </si>
  <si>
    <t>1378*757</t>
  </si>
  <si>
    <t>1470*837</t>
  </si>
  <si>
    <t>1290*670</t>
  </si>
  <si>
    <t>1399*768</t>
  </si>
  <si>
    <t>1360*770</t>
  </si>
  <si>
    <t>1395*1000</t>
  </si>
  <si>
    <t>1390*780</t>
  </si>
  <si>
    <t>1395*660</t>
  </si>
  <si>
    <t>1380*940</t>
  </si>
  <si>
    <t>1459*865</t>
  </si>
  <si>
    <t>1420*880</t>
  </si>
  <si>
    <t>1488*798</t>
  </si>
  <si>
    <t>1514*844</t>
  </si>
  <si>
    <t>1485*990</t>
  </si>
  <si>
    <t>1990-94</t>
  </si>
  <si>
    <t>1460*860</t>
  </si>
  <si>
    <t>1992-98</t>
  </si>
  <si>
    <t>1394*862</t>
  </si>
  <si>
    <t>1410*860</t>
  </si>
  <si>
    <t>1450*860</t>
  </si>
  <si>
    <t>1991-95</t>
  </si>
  <si>
    <t>1412*810</t>
  </si>
  <si>
    <t>1460*790</t>
  </si>
  <si>
    <t>1425*770</t>
  </si>
  <si>
    <t>1432*825</t>
  </si>
  <si>
    <t>1420*935</t>
  </si>
  <si>
    <t>1997-01</t>
  </si>
  <si>
    <t>1380*930</t>
  </si>
  <si>
    <t>1390*980</t>
  </si>
  <si>
    <t>2004-09</t>
  </si>
  <si>
    <t>1430*940</t>
  </si>
  <si>
    <t>1465*781</t>
  </si>
  <si>
    <t>1430*900</t>
  </si>
  <si>
    <t>1460*810</t>
  </si>
  <si>
    <t>1500*830</t>
  </si>
  <si>
    <t>1984-95</t>
  </si>
  <si>
    <t>1530*690</t>
  </si>
  <si>
    <t>1992-99</t>
  </si>
  <si>
    <t>1480*1010</t>
  </si>
  <si>
    <t>1430*950</t>
  </si>
  <si>
    <t xml:space="preserve">Toyota Harrier </t>
  </si>
  <si>
    <t>1475*1000</t>
  </si>
  <si>
    <t>1670*770</t>
  </si>
  <si>
    <t>1380*650</t>
  </si>
  <si>
    <t>1469*776</t>
  </si>
  <si>
    <t>1436*934</t>
  </si>
  <si>
    <t>1300*860</t>
  </si>
  <si>
    <t>1530*800</t>
  </si>
  <si>
    <t>1990-97</t>
  </si>
  <si>
    <t>1510*680</t>
  </si>
  <si>
    <t>1500*658</t>
  </si>
  <si>
    <t>1998-07</t>
  </si>
  <si>
    <t>1590*744</t>
  </si>
  <si>
    <t>1488*755</t>
  </si>
  <si>
    <t>1520*770</t>
  </si>
  <si>
    <t>1580*810</t>
  </si>
  <si>
    <t>1445*850</t>
  </si>
  <si>
    <t>1435*860</t>
  </si>
  <si>
    <t>1390*940</t>
  </si>
  <si>
    <t>1405*990</t>
  </si>
  <si>
    <t>1590*1010</t>
  </si>
  <si>
    <t>1410*990</t>
  </si>
  <si>
    <t>1400*750</t>
  </si>
  <si>
    <t>1448*745</t>
  </si>
  <si>
    <t>1484*853</t>
  </si>
  <si>
    <t>1395*858</t>
  </si>
  <si>
    <t>1470*790</t>
  </si>
  <si>
    <t>1470*960</t>
  </si>
  <si>
    <t>Subaru Tribeca B9 5D Utility (обогрев щеток)</t>
  </si>
  <si>
    <t>Suzuki</t>
  </si>
  <si>
    <t>Toyota Vitz I CP10 / CP13 / CP15 3/5D Hbk / Yaris I / Echo CP11 / CP12 / CP16 4D Sed (99-05) / Platz с молдингом (П)</t>
  </si>
  <si>
    <t>Toyota Land Cruiser FJ70 Prado Van с молдингом (круг)</t>
  </si>
  <si>
    <t>Suzuki Grand Vitara II / Escudo II RHD / Chevrolet Tracker II 3/5D Suv (98-05) / Grant Escudo RHD / Grand Vitara XL-7 5D Suv / XL-7 RHD 5D Suv (01-06)</t>
  </si>
  <si>
    <t xml:space="preserve">Suzuki Grand Vitara III / Escudo III RHD 3/5D Suv </t>
  </si>
  <si>
    <t xml:space="preserve">Suzuki Jimny Wide 3D Utility / 3D Cabrio </t>
  </si>
  <si>
    <t xml:space="preserve">Suzuki Swift 5D Hbk (04-) / 3D Hbk (05-) </t>
  </si>
  <si>
    <t>Suzuki Liana 4D Sed / Aerio 5D Wagon</t>
  </si>
  <si>
    <t>Suzuki SX4 / Fiat Sedici 5D Suv</t>
  </si>
  <si>
    <t>Suzuki Wagon R 5D MPV (99-07) / Solio / Opel Agila 5D MPV (00-07)</t>
  </si>
  <si>
    <t>Tagaz</t>
  </si>
  <si>
    <t>Tagaz Vega C100 4D Sed</t>
  </si>
  <si>
    <t>2009-10</t>
  </si>
  <si>
    <t>Toyota</t>
  </si>
  <si>
    <t>Toyota 4-Runner II N130 / HiLux Surf I RHD 5D Suv / 2/4D Pick-Up (88-95)/ Great Wall Safe SUV G5 5D Suv (01-) / ZX Auto Admiral 5D Suv / 4D Pick-Up (01-)</t>
  </si>
  <si>
    <t>Toyota Auris / Blade NE30 5d Hbk</t>
  </si>
  <si>
    <t>Toyota Avalon II 4D Sed / Pronard</t>
  </si>
  <si>
    <t>2001-09</t>
  </si>
  <si>
    <t>Toyota Avensis II 4D Sed / 5D Hbk / 5D Est</t>
  </si>
  <si>
    <t>Toyota Avensis II 4D Sed / 5D Hbk / 5D Est (обогрев щеток)</t>
  </si>
  <si>
    <t>Toyota Avensis III 4D Sed / 5D Est (обогрев щеток)</t>
  </si>
  <si>
    <t xml:space="preserve">Toyota Camry SV10 / SV35 / W10 4D Sed / 5D Wagon (91-96) / Scepter RHD 4D Sed / 5D Wagon (92-96) </t>
  </si>
  <si>
    <t xml:space="preserve">Toyota Camry MCV20 / SV45 / SXV20 4D Sed / 5D Wagon / Gracia SV45 RHD 4D Sed / 5D Wagon  </t>
  </si>
  <si>
    <t>709*250</t>
  </si>
  <si>
    <t xml:space="preserve">Honda CRV IV </t>
  </si>
  <si>
    <t>1660*910</t>
  </si>
  <si>
    <t>Honda Jazz 5D Hbk</t>
  </si>
  <si>
    <t>Honda Fit 5D Hbk (правый руль)</t>
  </si>
  <si>
    <t>Great Wall Hover M2</t>
  </si>
  <si>
    <t>Hyundai Lantra II / Elantra II</t>
  </si>
  <si>
    <t>Kia Sorento II 5D Suv</t>
  </si>
  <si>
    <t>Hyundai H-1 II / I 800 / Starex II 5D MPV / i800 5D MPV (08-) / H1 / iLoad 6D Van (08-) (обогрев щеток)</t>
  </si>
  <si>
    <t>Jaguar</t>
  </si>
  <si>
    <t>Jaguar XF / XFR 4D Sed</t>
  </si>
  <si>
    <t>1460*940</t>
  </si>
  <si>
    <t xml:space="preserve">Toyota Corolla  E10 AE100 5D Lbk (92-97) / Sprinter AE100 / AE101 / KE101 RHD 4D Sed (91-95)                              </t>
  </si>
  <si>
    <t>WK2</t>
  </si>
  <si>
    <t>1580*830</t>
  </si>
  <si>
    <t>1520*840</t>
  </si>
  <si>
    <t>Jaguar X-Type 4D Sed (01-09) / 5D Wagon (05-09)</t>
  </si>
  <si>
    <t>Jaguar X-Type 4D Sed (05-09) / 5D Wagon (05-09) (полный обогрев)</t>
  </si>
  <si>
    <t>2078*718</t>
  </si>
  <si>
    <t>Freightliner Business Class FL70</t>
  </si>
  <si>
    <t>Saab 9-3 II 4D Sed / 5D Hbk (02-12) / Cadillac BLC (05-09)</t>
  </si>
  <si>
    <t>Saab 9-5 I 4D Sed / 5D Hbk</t>
  </si>
  <si>
    <t>Hyundai Bogdan A20 / Hyundai County II (11-)</t>
  </si>
  <si>
    <t xml:space="preserve">Toyota Verso / Corolla </t>
  </si>
  <si>
    <t>Toyota Highlander I 5D Utility (01-07) / Kluger V RHD 5D Utility (00-07)</t>
  </si>
  <si>
    <t>Toyota Highlander I 5D Utility (01-07) / Kluger V RHD 5D Utility (00-07) (обогрев щеток)</t>
  </si>
  <si>
    <t xml:space="preserve">Toyota Highlander II 5D Utility / Kluger RHD 5D Utility </t>
  </si>
  <si>
    <t>Toyota Highlander II 5D Utility / Kluger RHD 5D Utility (обогрев щеток)</t>
  </si>
  <si>
    <t>U20</t>
  </si>
  <si>
    <t>U40</t>
  </si>
  <si>
    <t>Mazda 5 I 5D MPV / Premacy 5D MPV / Ford i-Max 5D MPV (07-)</t>
  </si>
  <si>
    <t xml:space="preserve">Mazda 5 II 5D MPV </t>
  </si>
  <si>
    <t>VW Touareg II 5D Utility (изменения по шелку)</t>
  </si>
  <si>
    <t xml:space="preserve">Opel Meriva B 5D Mini-Van </t>
  </si>
  <si>
    <t>1400*1030</t>
  </si>
  <si>
    <t>Suzuki Cultus Crescent II RHD 3D Hbk (95-99) / RHD 4D Sed (95-01) / RHD 5D Wagon (96-02) / Baleno 3D Hbk (95-99) / 4D Sed (95-01) / 5D Wagon (96-98) / Chevrolet Esteem 3/4/5D</t>
  </si>
  <si>
    <t xml:space="preserve">Suzuki Escudo I / Vitara I / Chevrolet Tracker I / Sidekick 3/5D Suv </t>
  </si>
  <si>
    <t>1988-98</t>
  </si>
  <si>
    <t>1460*980</t>
  </si>
  <si>
    <t>Nissan Qashqai II 5D Suv (полный обогрев)</t>
  </si>
  <si>
    <t>Subaru Legacy III 4D Sed (98-03) / Outback 5D Wagon (99-03) (обогрев щеток) правый руль</t>
  </si>
  <si>
    <t xml:space="preserve">Honda Accord IX 4D Sed </t>
  </si>
  <si>
    <t>Nissan Serena I 5D Wagon</t>
  </si>
  <si>
    <t>Nissan Serena II 5D Wagon</t>
  </si>
  <si>
    <t>C23</t>
  </si>
  <si>
    <t>Hyundai Elantra 4D Sed</t>
  </si>
  <si>
    <t>1390*1030</t>
  </si>
  <si>
    <t>Peugeot 807 MPV 03-/2728 Citroen C8/Fiat Lancia Phedra 5D Wagon 02-</t>
  </si>
  <si>
    <t>1665*1200</t>
  </si>
  <si>
    <t>Audi Q5 5D SUV</t>
  </si>
  <si>
    <t xml:space="preserve">IVECO Eurocargo  </t>
  </si>
  <si>
    <t>1986*822</t>
  </si>
  <si>
    <t>MK III</t>
  </si>
  <si>
    <t>1490*790</t>
  </si>
  <si>
    <t>Toyota Hi-Ace</t>
  </si>
  <si>
    <t>RZH 104</t>
  </si>
  <si>
    <t>1510*775</t>
  </si>
  <si>
    <t>Mitsubishi Canter Wide Body Truck</t>
  </si>
  <si>
    <t>FE600</t>
  </si>
  <si>
    <t>1839*748</t>
  </si>
  <si>
    <t>Ford Cargo</t>
  </si>
  <si>
    <t>2082*838</t>
  </si>
  <si>
    <t>1836*763</t>
  </si>
  <si>
    <t>Z10</t>
  </si>
  <si>
    <t>Peugeot 3008/5008 5D MPV</t>
  </si>
  <si>
    <t>1500*1225</t>
  </si>
  <si>
    <t>Jeep Compass 4D Utility</t>
  </si>
  <si>
    <t>1460*830</t>
  </si>
  <si>
    <t>2051*880</t>
  </si>
  <si>
    <t>2251*882</t>
  </si>
  <si>
    <t>2251*1135</t>
  </si>
  <si>
    <t>2121*802</t>
  </si>
  <si>
    <t>Mercedes Actros</t>
  </si>
  <si>
    <t>2349*854</t>
  </si>
  <si>
    <t>1883*949</t>
  </si>
  <si>
    <t>1886*765</t>
  </si>
  <si>
    <t>1960*910</t>
  </si>
  <si>
    <t>Mercedes О 345 ТЮРК створка двери</t>
  </si>
  <si>
    <t>1878*585</t>
  </si>
  <si>
    <t>1973-98</t>
  </si>
  <si>
    <t>2153*800</t>
  </si>
  <si>
    <t>1973-82</t>
  </si>
  <si>
    <t>1993*803</t>
  </si>
  <si>
    <t>1976-</t>
  </si>
  <si>
    <t xml:space="preserve">Toyota Corolla Ceres / Sprinter Marino KE108 / AE100 / AE101 Hardtop RHD 4D Sed </t>
  </si>
  <si>
    <t>Toyota Corolla E10 AE101 3/5D Hbk / AE100 / KE100 / RHD 4D Sed (92-97) / Sprinter AE100 RHD 5D Wagon (91-00)</t>
  </si>
  <si>
    <t xml:space="preserve">Toyota Corolla E12 NE10 / NZE120 / KE120W 4D Sed (00-06) / 3/5D Hbk / 5D Wagon (01-06) / Fielder RHD 5D Wagon (00-06) / Allex NZE121 RHD 5D Hbk (01-06) / Runx NZE121 RHD 5D Hbk (01-06) / BYD F3 </t>
  </si>
  <si>
    <t>Toyota Corolla KE140/KE150 4D Sed</t>
  </si>
  <si>
    <t>Toyota Corolla Spacio I E11 AE111/KE129 RHD 5D MPV</t>
  </si>
  <si>
    <t>Mazda CX-5 5D Suv (камера)</t>
  </si>
  <si>
    <t>1430*956</t>
  </si>
  <si>
    <t>1340*910</t>
  </si>
  <si>
    <t>Kia Proceed 3d Hbk LHD</t>
  </si>
  <si>
    <t>1430*930</t>
  </si>
  <si>
    <t>1340*815</t>
  </si>
  <si>
    <t>1388*887</t>
  </si>
  <si>
    <t>1458*889</t>
  </si>
  <si>
    <t>1520*890</t>
  </si>
  <si>
    <t>1480*865</t>
  </si>
  <si>
    <t>1994-04</t>
  </si>
  <si>
    <t>1416*795</t>
  </si>
  <si>
    <t>1458*900</t>
  </si>
  <si>
    <t>1450*875</t>
  </si>
  <si>
    <t>1984-</t>
  </si>
  <si>
    <t>1427*429</t>
  </si>
  <si>
    <t>1525*854</t>
  </si>
  <si>
    <t>1570*890</t>
  </si>
  <si>
    <t>1500*870</t>
  </si>
  <si>
    <t>1350*770</t>
  </si>
  <si>
    <t>1507*930</t>
  </si>
  <si>
    <t>1475*1070</t>
  </si>
  <si>
    <t>1665*946</t>
  </si>
  <si>
    <t>1320*600</t>
  </si>
  <si>
    <t>1395*922</t>
  </si>
  <si>
    <t>1390*880</t>
  </si>
  <si>
    <t>1410*910</t>
  </si>
  <si>
    <t>1440*925</t>
  </si>
  <si>
    <t>1420*960</t>
  </si>
  <si>
    <t>1989-94</t>
  </si>
  <si>
    <t>1440*911</t>
  </si>
  <si>
    <t>1430*990</t>
  </si>
  <si>
    <t>2002-08</t>
  </si>
  <si>
    <t>1440*940</t>
  </si>
  <si>
    <t>1987-92</t>
  </si>
  <si>
    <t>1500*776</t>
  </si>
  <si>
    <t>1502*773</t>
  </si>
  <si>
    <t>1992-97</t>
  </si>
  <si>
    <t>1514*804</t>
  </si>
  <si>
    <t>1511*826</t>
  </si>
  <si>
    <t>1997-02</t>
  </si>
  <si>
    <t>1490*830</t>
  </si>
  <si>
    <t>1490*810</t>
  </si>
  <si>
    <t>2003-08</t>
  </si>
  <si>
    <t>1983-</t>
  </si>
  <si>
    <t>1500*670</t>
  </si>
  <si>
    <t>1470*1050</t>
  </si>
  <si>
    <t>1380*780</t>
  </si>
  <si>
    <t>1500*1030</t>
  </si>
  <si>
    <t>1520*830</t>
  </si>
  <si>
    <t>Lexus LS 460/450/430 (обогрев щеток)</t>
  </si>
  <si>
    <t>Opel Zafira заднее с ЭО</t>
  </si>
  <si>
    <t>1262*520</t>
  </si>
  <si>
    <t>1320*880</t>
  </si>
  <si>
    <t>573*520</t>
  </si>
  <si>
    <t>Daewoo Nubira 3D/5D/Wagon</t>
  </si>
  <si>
    <t>Mercedes E-Class W 210 4D Sed (95-02) / 5D Est (96-02) с молдингом (верх)</t>
  </si>
  <si>
    <t>Mercedes C-Class W 204 4D Sed / 5D Est с молдингом (верх)</t>
  </si>
  <si>
    <t>Mercedes C-Class W 204 4D Sed / 5D Est (обогрев камеры) с молдингом (верх)</t>
  </si>
  <si>
    <t>Mitsubishi ASX 5D Suv (10-) / RVR RHD 5D Suv (10-) / Outlander Sport RHD 5D Suv (10-) / Peugeot 4008 5D Suv (12-) / Citroen C4 Aircross 5D Suv (12-) с молдингом (П)</t>
  </si>
  <si>
    <t>Mitsubishi Lancer 10 4D Sed (07-) / 5D Sportback (08-) с молдингом (П+низ)</t>
  </si>
  <si>
    <t>Toyota RAV 4 III 5D Suv (обогрев щеток)</t>
  </si>
  <si>
    <t xml:space="preserve">Toyota Sprinter Carib AE95 / KE96 RHD 5D Wagon (88-95) / Corolla E9 AE92 / EE90 5D Lbk (87-92) / Sprinter KE91 RHD 4D Sed (87-92) </t>
  </si>
  <si>
    <t>Toyota Vitz I CP10 / CP13 / CP15 3/5D Hbk / Yaris I / Echo CP11 / CP12 / CP16 4D Sed (99-05) / Platz</t>
  </si>
  <si>
    <t>CP11/ 10</t>
  </si>
  <si>
    <t>CP11/ 11</t>
  </si>
  <si>
    <t>Toyota Vitz II NCP91 / SCP90 RHD 3/5D Hbk / Yaris II CP90 / CP91 / 3/5D Hbk /</t>
  </si>
  <si>
    <t xml:space="preserve">Toyota Vista Ardeo SV50 / ZZV50 RHD 4D Sed / 5D Wagon / Camry </t>
  </si>
  <si>
    <t>Toyota Belta RHD 4D Sed (05-) / Yaris 4D Sed (06-)</t>
  </si>
  <si>
    <t>Toyota Yaris Verso 5D Mini-Van</t>
  </si>
  <si>
    <t>Volkswagen</t>
  </si>
  <si>
    <t xml:space="preserve">VW Caddy III 2K 5D Van  </t>
  </si>
  <si>
    <t>VW Caddy III 2K 5D Van  (Антенна)</t>
  </si>
  <si>
    <t xml:space="preserve">VW Golf II 3/5D Hbk (83-91) / Jetta II 2/4D Sed (84-91) </t>
  </si>
  <si>
    <t>VW Golf III 3/5D Hbk / 5D Wariant / Jetta III 4D Sed (91-97) /Vento I 4D Sed (91-98)</t>
  </si>
  <si>
    <t>VW Golf V 3/5D Hbk (03-08) / GTI 3D Hbk (04-08)</t>
  </si>
  <si>
    <t>2005-09</t>
  </si>
  <si>
    <t>VW Golf A6 3/5D Hbk</t>
  </si>
  <si>
    <t xml:space="preserve">VW LT 28-45 5D Van / 2D Truck </t>
  </si>
  <si>
    <t>VW Passat B2 3/5D Hbk (80-88) / 5D Wagon (80-88) / Santana 4D Sed (81-87)</t>
  </si>
  <si>
    <t>1980-88</t>
  </si>
  <si>
    <t>VW Passat B3 / B4 4D Sed / 5D Wagon (87-96)</t>
  </si>
  <si>
    <t>VW Passat B5 4D Sed / 5D Wagon (96-05) / Skoda Superb I 4D Sed (02-08)</t>
  </si>
  <si>
    <t>VW Passat B6 4D Sed</t>
  </si>
  <si>
    <t>VW Polo 3/5D Hbk</t>
  </si>
  <si>
    <t xml:space="preserve">FAW 1041 / ISUZU ELF Cabover (Hi Cab) NHR 94 / NHR 55E2 / NR 93H 2-тн RHD 2D Truck (93-03) / FAW CA 1041 2-тн / CA 1047 1-тн 2D Truck (06-) / JAC-HFC 1040 2,5 т-н 2D Truck (05-)  </t>
  </si>
  <si>
    <t>VW Transporter T2</t>
  </si>
  <si>
    <t>VW Transporter T4</t>
  </si>
  <si>
    <t>VW Transporter T4 (антенна)</t>
  </si>
  <si>
    <t>1510*1010</t>
  </si>
  <si>
    <t>Mitsubishi Outlander 5D SUV</t>
  </si>
  <si>
    <t>Peugeot 207 3/5D Hbk</t>
  </si>
  <si>
    <t>Peugeot 306 3/5D Hbk / 4D Sed / 5D Break</t>
  </si>
  <si>
    <t>Peugeot 307 3/5D Hbk (01-08) / 5D Wagon (02-08)</t>
  </si>
  <si>
    <t>Peugeot 308 3/5D Hbk</t>
  </si>
  <si>
    <t>Peugeot 405 4D Sed (87-95) / 5D Break (88-96)</t>
  </si>
  <si>
    <t>Peugeot 406 4D Sed (95-04) / 5D Break (96-04)</t>
  </si>
  <si>
    <t xml:space="preserve">Peugeot 407 4D Sed / 5D Wagon </t>
  </si>
  <si>
    <t>Haima</t>
  </si>
  <si>
    <t>Haima 3 4D Sed</t>
  </si>
  <si>
    <t>Mazda Titan</t>
  </si>
  <si>
    <t>1530*700</t>
  </si>
  <si>
    <t>1988-96</t>
  </si>
  <si>
    <t>1615*715</t>
  </si>
  <si>
    <t>1518*655</t>
  </si>
  <si>
    <t>1985-95</t>
  </si>
  <si>
    <t>1468*762</t>
  </si>
  <si>
    <t>1652*956</t>
  </si>
  <si>
    <t>1984-93</t>
  </si>
  <si>
    <t>1360*780</t>
  </si>
  <si>
    <t>Z50</t>
  </si>
  <si>
    <t>Renault Symbol II 4D Sed / Thalia</t>
  </si>
  <si>
    <t>C24</t>
  </si>
  <si>
    <t>1410*940</t>
  </si>
  <si>
    <t>Z51</t>
  </si>
  <si>
    <t>1470*1020</t>
  </si>
  <si>
    <t>Nissan Murano II 5D Suv</t>
  </si>
  <si>
    <t>JT41-R</t>
  </si>
  <si>
    <t>V32</t>
  </si>
  <si>
    <t>V60/70</t>
  </si>
  <si>
    <t>H6/7W</t>
  </si>
  <si>
    <t>SY10</t>
  </si>
  <si>
    <t>Y11</t>
  </si>
  <si>
    <t>N16</t>
  </si>
  <si>
    <t>F23</t>
  </si>
  <si>
    <t>Mercedes Vito W 638 4D Van (полный обогрев)</t>
  </si>
  <si>
    <t>Isuzu Bogdan A09204 стекло форточки водителя 2 отв.</t>
  </si>
  <si>
    <t>630*445</t>
  </si>
  <si>
    <t>Toyota RAV 4 IV 5D Suv (камера)</t>
  </si>
  <si>
    <t>Toyota RAV 4 IV 5D Suv (камера) (обогрев щеток)</t>
  </si>
  <si>
    <t>BMW 5 F10 4D Sed / F11 5D Tour (12-)</t>
  </si>
  <si>
    <t>Fiat Ducato III / Citroen Jumper II/ Peugeot Boxer II с молдингом (П-об.)</t>
  </si>
  <si>
    <t xml:space="preserve">VW Passat B3 / B4 4D Sed / 5D Wagon (87-96) с молдингом </t>
  </si>
  <si>
    <t>Chevrolet Malibu 4D Sed</t>
  </si>
  <si>
    <t>1480*880</t>
  </si>
  <si>
    <t>Ford New Ranger II / Mazda BT50 4D Pick-up</t>
  </si>
  <si>
    <t>VW Sharan / Ford Galaxy / Seat Alhambra 5D Van заднее с ЭО отв.</t>
  </si>
  <si>
    <t>VW Sharan / Ford Galaxy / Seat Alhambra 5D Van заднее с ЭО вырез</t>
  </si>
  <si>
    <t>1335*563</t>
  </si>
  <si>
    <t>Mazda Axela II RHD 4D Sed / 5D Hbk</t>
  </si>
  <si>
    <t>XJ8</t>
  </si>
  <si>
    <t>Jaguar XJ II 4DSed (Х 308)</t>
  </si>
  <si>
    <t>Jaguar XJ II 4DSed (Х 300)</t>
  </si>
  <si>
    <t>1570*960</t>
  </si>
  <si>
    <t>Hyundai Grandeur IV 4D Sed (05-11) / Azera 4D Sed (05-11)</t>
  </si>
  <si>
    <t>Hyundai Grandeur IV 4D Sed (05-11) / Azera 4D Sed (05-11) (обогрев щеток)</t>
  </si>
  <si>
    <t>2005-11</t>
  </si>
  <si>
    <t>Toyota Land Cruiser FJ200 5D Utility / Lexus LX570 5D Wagon (полный 4х зонный обогрев) (обогрев щеток) для базовой комплектации без коннектеров</t>
  </si>
  <si>
    <t>антенна</t>
  </si>
  <si>
    <t>Mitsubishi Lancer 10 4D Sed (07-) / 5D Sportback (08-) с молдингом (П)</t>
  </si>
  <si>
    <t>Mitsubishi Lancer 10 4D Sed (07-) / 5D Sportback (08-) (обогрев щеток) с молдингом (П)</t>
  </si>
  <si>
    <t>Opel Astra G (98-04) / Chevrolet Viva (04-) с молдингом (верх)</t>
  </si>
  <si>
    <t>Skoda Octavia II A5 5D Lbk / 5D Est (04-) / Laura 5D Lbk RHD (04-08) с молдингом (П+низ)</t>
  </si>
  <si>
    <t>Skoda Yeti 5D Suv с молдингом (верх+низ)</t>
  </si>
  <si>
    <t>Skoda Yeti 5D Suv (полный обогрев) с молдингом (верх+низ)</t>
  </si>
  <si>
    <t>Цена, руб.</t>
  </si>
  <si>
    <t>Hyundai i30 I 5D Hbk / 5D Wagon (07-) / Elantra Touring 5D Wagon (08-)</t>
  </si>
  <si>
    <t xml:space="preserve">Прайс лист для импортных грузовых автомобилей   </t>
  </si>
  <si>
    <t>Golden Dragon</t>
  </si>
  <si>
    <t xml:space="preserve">Toyota Land Cruiser Prado FJ90 3/5D Utility (полный обогрев) </t>
  </si>
  <si>
    <t>Mercedes Geleandewagen 3/5D Utility (объединенный датчик) (полный обогрев без коннекторов и без антенны)</t>
  </si>
  <si>
    <t>Toyota Land Cruiser FJ200 5D Utility / Lexus LX570 5D Wagon (полный обогрев) не для базовой комплектации</t>
  </si>
  <si>
    <t>Honda Fit RHD 5D Hbk (01-08) / Jazz 5D Hbk с молдингом (П)</t>
  </si>
  <si>
    <t>Honda Jazz 5D Hbk с молдингом (П)</t>
  </si>
  <si>
    <t>Honda Fit 5D Hbk (правый руль) с молдингом (П)</t>
  </si>
  <si>
    <t>Hyundai Elantra / Avante 4D Sed с молдингом (верх)</t>
  </si>
  <si>
    <t>Hyundai Elantra 4D Sed с молдингом (П)</t>
  </si>
  <si>
    <t>Hyundai Santa Fe I 5D Suv с молдингом (П)</t>
  </si>
  <si>
    <t>Hyundai Santa Fe I 5D Suv (обогрев щеток) с молдингом (П)</t>
  </si>
  <si>
    <t>Hyundai Solaris 4D Sed / 5D Hbk / Kia Rio III 4D Sed / 5D Hbk с молдингом (П)</t>
  </si>
  <si>
    <t>Hyundai Solaris 4D Sed / 5D Hbk / Kia Rio III 4D Sed / 5D Hbk (обогрев щеток) с молдингом (П)</t>
  </si>
  <si>
    <t>Nissan Almera N16 3/5D Hbk / 4D Sed (00-06) / Almera Classic 4D Sed (06-) / Renault Samsung SM3 4D Sed (02-09) (обогрев щеток, коннекторы)</t>
  </si>
  <si>
    <t>Volvo S40 II 4D Sed (04-09) / V 50 5D Wagon (03-09) / C30 3D Hbk  (06-)</t>
  </si>
  <si>
    <t>Mitsubishi Fuso Canter FE800 RHD 2D Truck (02-10) / 2D Truck   (10-) (Россия)</t>
  </si>
  <si>
    <t>Chevrolet / Daewoo Lanos 3/5D Hbk/Sed (97-03) / ZAZ Sens-Chance 4D Sed / 5D Hbk (04-) / 2D Pick-up (06-) с держателем зеркала</t>
  </si>
  <si>
    <t>Ford Focus II 3/5D Hbk / 4D Sed / 5D Stw с держателем зеркала</t>
  </si>
  <si>
    <t>Ford Focus II 3/5D Hbk / 4D Sed / 5D Stw с держателем зеркала и молдинг (П+низ)</t>
  </si>
  <si>
    <t>Ford Focus II 3/5D Hbk / 4D Sed / 5D Stw (полный обогрев) с держателем зеркала</t>
  </si>
  <si>
    <t>Ford Focus II 3/5D Hbk / 4D Sed / 5D Stw (полный обогрев) с держателем зеркала и молдинг (П+низ)</t>
  </si>
  <si>
    <t>Great Wall Hover 5D Suv / Isuzu Axiom 5D Utility (02-05) с держателем зеркала</t>
  </si>
  <si>
    <t>Mazda CX-7 5D Suv  с держателем зеркала</t>
  </si>
  <si>
    <t>Hino Ranger Standart Body RHD 5-тн 2D Truck</t>
  </si>
  <si>
    <t>Mitsubishi Fuso Fighter Truck RHD 2D Truck</t>
  </si>
  <si>
    <t>Mitsubishi Fuso Fighter Truck (wide body) RHD 2D Truck</t>
  </si>
  <si>
    <t>Mazda 323 F 5D Hbk/ Lantis / Astina 4D Sed/2D CPE</t>
  </si>
  <si>
    <t>Toyota Coaster</t>
  </si>
  <si>
    <t>1530*990</t>
  </si>
  <si>
    <t>Renault Koleos 5D SUV/Samsung QM5 5D SUV</t>
  </si>
  <si>
    <t>1963*881</t>
  </si>
  <si>
    <t>739*640</t>
  </si>
  <si>
    <t>1325*880</t>
  </si>
  <si>
    <t>1340*880</t>
  </si>
  <si>
    <t>1450*920</t>
  </si>
  <si>
    <t>1500*860</t>
  </si>
  <si>
    <t>1999-06</t>
  </si>
  <si>
    <t>1490*1050</t>
  </si>
  <si>
    <t>1984-91</t>
  </si>
  <si>
    <t>1380*700</t>
  </si>
  <si>
    <t>1442*815</t>
  </si>
  <si>
    <t>1483*911</t>
  </si>
  <si>
    <t>1425*940</t>
  </si>
  <si>
    <t>1340*980</t>
  </si>
  <si>
    <t>1430*890</t>
  </si>
  <si>
    <t>1975-96</t>
  </si>
  <si>
    <t>1805*765</t>
  </si>
  <si>
    <t>1420*695</t>
  </si>
  <si>
    <t>Honda Stream I 5D Mini-Van</t>
  </si>
  <si>
    <t>Opel Vectra B 4D Sed / 5D Hbk / 5D Caravan с молдингом (верх+низ)</t>
  </si>
  <si>
    <t>Ford Galaxy II 5D Van (полный обогрев)</t>
  </si>
  <si>
    <t xml:space="preserve">Opel Meriva A 5D Mini-Van </t>
  </si>
  <si>
    <t>Opel Meriva A 5D Mini-Van  с молдингом</t>
  </si>
  <si>
    <t>Opel Zafira A 5D MPV (98-04) / Subaru Traviq 5D MPV (01-04)</t>
  </si>
  <si>
    <t xml:space="preserve">Opel Zafira B 5D MPV </t>
  </si>
  <si>
    <t>Kia Venga 5D Hbk / Hyundai IX20 5D Hbk</t>
  </si>
  <si>
    <t>Kia Venga 5D Hbk / Hyundai IX20 5D Hbk (обогрев щеток)</t>
  </si>
  <si>
    <t>Toyota Town-Ace III / Lite-Ace / Noah CR40 / CR50 / YR40 / YR46 RHD 4D Van</t>
  </si>
  <si>
    <t>Toyota Town-Ace II</t>
  </si>
  <si>
    <t>1460*780</t>
  </si>
  <si>
    <t>Chevrolet Aveo II 4D Sed (06-11) / 3/5D Hbk (08-11) / Daewoo Gentra 4D Sed (06-11) / 5D Hbk (08-11)</t>
  </si>
  <si>
    <t>Chevrolet Aveo II 4D Sed (06-) / 3/5D Hbk (08-) /Daewoo Gentra 4D Sed (06-11) / 5D Hbk (08-11) с молдингом (П)</t>
  </si>
  <si>
    <t>1450*1040</t>
  </si>
  <si>
    <t>Lexus ES 300 IV 4D Sed</t>
  </si>
  <si>
    <t>YR21</t>
  </si>
  <si>
    <t>Mazda MPV III 5D Mini-Van (правый руль) / Mazda 8</t>
  </si>
  <si>
    <t>Renault Fluence 4D Sed (10-) / Megane III 5D Hbk (08-) / 5D Grandtour (09-) / Samsung SM3 II 4D Sed (09-) (обогрев щеток)</t>
  </si>
  <si>
    <t>Citroen С4 3D Hbk заднее верхнее с ЭО</t>
  </si>
  <si>
    <t>Toyota Land Cruiser Prado FJ150 5D Utility / Lexus GX460 5D Utility</t>
  </si>
  <si>
    <t>Hyundai IX35 5D Suv / Tucson 5D Suv (09-)</t>
  </si>
  <si>
    <t xml:space="preserve">BMW 3 F30 4D Sed </t>
  </si>
  <si>
    <t>F30</t>
  </si>
  <si>
    <t>1450*840</t>
  </si>
  <si>
    <t xml:space="preserve">Lexus LS 460/450/430 </t>
  </si>
  <si>
    <t xml:space="preserve">Subaru Tribeca B9 5D Utility </t>
  </si>
  <si>
    <t>VW Sharan I 5D Van (95-10) / Ford Galaxy I 5D Van (95-06) / Seat Alhambra I 5D Van (96-10) (полный обогрев)</t>
  </si>
  <si>
    <t>ISUZU ELF Cabover NKR 66Е Standart RHD 1,5 т-н 2D Truck (92-) / Baw Fenix 33462</t>
  </si>
  <si>
    <t>BAW 1044 1,5-тн 2D Truck</t>
  </si>
  <si>
    <t>1564*747</t>
  </si>
  <si>
    <t>A13</t>
  </si>
  <si>
    <t>Chery Bonus 5D Hbk (A13) / Very</t>
  </si>
  <si>
    <t>1390*830</t>
  </si>
  <si>
    <t>Chery Bonus 5D Hbk (A13) / Very (Антенна)</t>
  </si>
  <si>
    <t>VW Amarok</t>
  </si>
  <si>
    <t>2005-12</t>
  </si>
  <si>
    <t>Toyota RAV 4 IV 5D Suv (обогрев щеток)</t>
  </si>
  <si>
    <t xml:space="preserve">Toyota Avensis III 4D Sed / 5D Est  </t>
  </si>
  <si>
    <t>984*645</t>
  </si>
  <si>
    <t>Citroen С4 3D Hbk заднее нижнее с ЭО с отв.</t>
  </si>
  <si>
    <t>1174*341</t>
  </si>
  <si>
    <t>857*492</t>
  </si>
  <si>
    <t>635*490</t>
  </si>
  <si>
    <t>1266*654</t>
  </si>
  <si>
    <t>365*230</t>
  </si>
  <si>
    <t>812*562</t>
  </si>
  <si>
    <t>693*543</t>
  </si>
  <si>
    <t>1164*542</t>
  </si>
  <si>
    <t>1194*490</t>
  </si>
  <si>
    <t>1452*599</t>
  </si>
  <si>
    <t>1216*755</t>
  </si>
  <si>
    <t>1253*867</t>
  </si>
  <si>
    <t>1214*764</t>
  </si>
  <si>
    <t>1198*444</t>
  </si>
  <si>
    <t>839*556</t>
  </si>
  <si>
    <t>1360*535</t>
  </si>
  <si>
    <t>1027*570</t>
  </si>
  <si>
    <t>620*366</t>
  </si>
  <si>
    <t>680*520</t>
  </si>
  <si>
    <t>740*515</t>
  </si>
  <si>
    <t>559*523</t>
  </si>
  <si>
    <t>1260*588</t>
  </si>
  <si>
    <t>1175*500</t>
  </si>
  <si>
    <t>890*620</t>
  </si>
  <si>
    <t>Hyundai HD 65 / HD 72 / HD 75 задок кабины</t>
  </si>
  <si>
    <t>1019*287</t>
  </si>
  <si>
    <t>1288*724</t>
  </si>
  <si>
    <t>Hyundai Sonata 5 заднее с ЭО</t>
  </si>
  <si>
    <t>1320*673</t>
  </si>
  <si>
    <t>1300*743</t>
  </si>
  <si>
    <t>1370*680</t>
  </si>
  <si>
    <t>906*549</t>
  </si>
  <si>
    <t>1140*581</t>
  </si>
  <si>
    <t>869*483</t>
  </si>
  <si>
    <t>Mercedes 381 опуск.дв.</t>
  </si>
  <si>
    <t>640*590</t>
  </si>
  <si>
    <t>810*480</t>
  </si>
  <si>
    <t>770*560</t>
  </si>
  <si>
    <t>690*540</t>
  </si>
  <si>
    <t>890*490</t>
  </si>
  <si>
    <t>620*515</t>
  </si>
  <si>
    <t>560*315</t>
  </si>
  <si>
    <t>1482*663</t>
  </si>
  <si>
    <t>865*495</t>
  </si>
  <si>
    <t>1329*680</t>
  </si>
  <si>
    <t>1288*730</t>
  </si>
  <si>
    <t>640*630</t>
  </si>
  <si>
    <t>1300*760</t>
  </si>
  <si>
    <t>1212*511</t>
  </si>
  <si>
    <t>1192*415</t>
  </si>
  <si>
    <t>1226*729</t>
  </si>
  <si>
    <t>1214*660</t>
  </si>
  <si>
    <t>1351*570</t>
  </si>
  <si>
    <t>632*552</t>
  </si>
  <si>
    <t>545*375</t>
  </si>
  <si>
    <t>1188*601</t>
  </si>
  <si>
    <t>1310*700</t>
  </si>
  <si>
    <t>728*664</t>
  </si>
  <si>
    <t>790*684</t>
  </si>
  <si>
    <t>1154*789</t>
  </si>
  <si>
    <t>1260*618</t>
  </si>
  <si>
    <t>874*685</t>
  </si>
  <si>
    <t>Tatra ветровое боковое</t>
  </si>
  <si>
    <t>685*175</t>
  </si>
  <si>
    <t>Tatra форточка</t>
  </si>
  <si>
    <t>570*170</t>
  </si>
  <si>
    <t>BMW 3 E36 4D Sed (90-98) / 5D Tour (95-99)</t>
  </si>
  <si>
    <t>1990-99</t>
  </si>
  <si>
    <t>Chevrolet Spark III / Daewoo Matiz III Creative 5D Hbk</t>
  </si>
  <si>
    <t>Chevrolet Spark III / Daewoo Matiz III Creative 5D Hbk (обогрев щёток)</t>
  </si>
  <si>
    <t>1430*615</t>
  </si>
  <si>
    <t>Audi 80 4D Sed (86-94) / 5D Avant (92-96) с молдингом</t>
  </si>
  <si>
    <t>Hyundai Elantra 4D Sed (1 датчик)</t>
  </si>
  <si>
    <t>Hyundai Elantra 4D Sed (2 датчика)</t>
  </si>
  <si>
    <t>Land Rover Range Rover Vogue III 5D Suv (обогрев щёток)</t>
  </si>
  <si>
    <t>Mitsubishi Pajero III / Montero 3/5D Utility (00-06) / Pajero IV 3/5D Utility (07-) с молдингом</t>
  </si>
  <si>
    <t xml:space="preserve">Mitsubishi Pajero III / Montero 3/5D Utility (00-06) / Pajero IV 3/5D Utility (07-) с молдингом с водооттоком </t>
  </si>
  <si>
    <t>Mitsubishi Pajero III / Montero 3/5D Utility (00-06) / Pajero IV 3/5D Utility (07-) с молдингом с водооттоком</t>
  </si>
  <si>
    <t>Renault Logan 4D Sed (05-) / Dacia Logan 4D Sed (04-) / MCV 5D Mini-Van (07-) / 2D Pick-Up (08-) / Lada Largus с молдингом (верх+низ)</t>
  </si>
  <si>
    <t>Skoda Octavia I 5D Lbk / 5D Est  с молдингом (верх+низ)</t>
  </si>
  <si>
    <t>Toyota RAV 4 III 5D Suv с молдингом (верх)</t>
  </si>
  <si>
    <t>Toyota RAV 4 III 5D Suv (обогрев щеток) с молдингом (верх)</t>
  </si>
  <si>
    <t>Toyota RAV 4 III 5D Suv (полный обогрев) с молдингом (верх)</t>
  </si>
  <si>
    <t>Mitsubishi Pajero III / Montero 3/5D Utility (00-06) / Pajero IV 3/5D Utility (07-) (обогрев щеток) с молдингом</t>
  </si>
  <si>
    <t>Mitsubishi Pajero III / Montero 3/5D Utility (00-06) / Pajero IV 3/5D Utility (07-) (обогрев щеток) с молдингом с водооттоком</t>
  </si>
  <si>
    <t>Mitsubishi Pajero III / Montero 3/5D Utility (00-06) / Pajero IV 3/5D Utility (07-) (полный обогрев) с молдингом</t>
  </si>
  <si>
    <t>Mitsubishi Pajero III / Montero 3/5D Utility (00-06) / Pajero IV 3/5D Utility (07-) (полный обогрев) с молдингом с водооттоком</t>
  </si>
  <si>
    <t>Ford Focus I 3/5D Hbk (98-04) / 4D Sed / 5D Wagon (99-04) (полный обогрев)</t>
  </si>
  <si>
    <t>Toyota Land Cruiser FJ79 (полный обогрев)</t>
  </si>
  <si>
    <t>1380*469</t>
  </si>
  <si>
    <t>1330*472</t>
  </si>
  <si>
    <t>Honda Fit I 5D Hbk / Jazz I 5D Hbk заднее с ЭО</t>
  </si>
  <si>
    <t>Chevrolet Aveo I 3/5D Hbk (03-06) / Aveo II  5D Hbk (07-10) / Kalos 3/5D Hbk (03-08) / Daewoo Gentra I 5d Hbk (08-11) / Kalos 5D Hbk (02-08) / ЗАЗ Vida 5D Hbk (12-) заднее с ЭО</t>
  </si>
  <si>
    <t>Chevrolet Aveo II 4D Sed (06-) / Daewoo Gentra I 4D Sed (06-11) заднее с ЭО</t>
  </si>
  <si>
    <t>Hyundai H1 4/5D Van (97-07) / H200 / Satellite / Starex I 4D Van (98-07) заднее с ЭО</t>
  </si>
  <si>
    <t>1582*610</t>
  </si>
  <si>
    <t>VW Transporter T5  / Multivan заднее с  ЭО</t>
  </si>
  <si>
    <t>Nissan Qashqai II 5D Suv</t>
  </si>
  <si>
    <t>Nissan Patrol VI Y62 / Safari 3/5D Utility 2/4D Pick-up / Infiniti QX56 III (10-) / QX80 (10-)</t>
  </si>
  <si>
    <t>Nissan Patrol VI Y62 / Safari 3/5D Utility 2/4D Pick-up / Infiniti QX56 III (10-) / QX80 (10-) (камера)</t>
  </si>
  <si>
    <t>Nissan Patrol VI Y62 / Safari 3/5D Utility 2/4D Pick-up / Infiniti QX56 III (10-) / QX80 (10-) (обогрев щеток)</t>
  </si>
  <si>
    <t>Nissan Patrol VI Y62 / Safari 3/5D Utility 2/4D Pick-up / Infiniti QX56 III (10-) / QX80 (10-) (камера) (обогрев щеток)</t>
  </si>
  <si>
    <t>1994-98</t>
  </si>
  <si>
    <t>1550*850</t>
  </si>
  <si>
    <t>1543*850</t>
  </si>
  <si>
    <t>1520*930</t>
  </si>
  <si>
    <t>2001-07</t>
  </si>
  <si>
    <t>1470*760</t>
  </si>
  <si>
    <t>1470*930</t>
  </si>
  <si>
    <t>Hyundai Verna</t>
  </si>
  <si>
    <t>1415*940</t>
  </si>
  <si>
    <t>1620*880</t>
  </si>
  <si>
    <t>1999-</t>
  </si>
  <si>
    <t>1750*880</t>
  </si>
  <si>
    <t>1390*825</t>
  </si>
  <si>
    <t>1550*760</t>
  </si>
  <si>
    <t>1570*770</t>
  </si>
  <si>
    <t>1372*445</t>
  </si>
  <si>
    <t>2002-06</t>
  </si>
  <si>
    <t>1420*910</t>
  </si>
  <si>
    <t>2004-</t>
  </si>
  <si>
    <t>1440*810</t>
  </si>
  <si>
    <t>1365*715</t>
  </si>
  <si>
    <t>1991-98</t>
  </si>
  <si>
    <t>1479*817</t>
  </si>
  <si>
    <t>1991-99</t>
  </si>
  <si>
    <t>1500*880</t>
  </si>
  <si>
    <t>1450*830</t>
  </si>
  <si>
    <t>1988-95</t>
  </si>
  <si>
    <t>1516*819</t>
  </si>
  <si>
    <t>1996-</t>
  </si>
  <si>
    <t>1470*880</t>
  </si>
  <si>
    <t>2010-</t>
  </si>
  <si>
    <t>1520*900</t>
  </si>
  <si>
    <t>1998-04</t>
  </si>
  <si>
    <t>1480*840</t>
  </si>
  <si>
    <t>1998-05</t>
  </si>
  <si>
    <t>1460*800</t>
  </si>
  <si>
    <t>1525*940</t>
  </si>
  <si>
    <t>1994-01</t>
  </si>
  <si>
    <t>1560*840</t>
  </si>
  <si>
    <t>2001-08</t>
  </si>
  <si>
    <t>1610*900</t>
  </si>
  <si>
    <t>1515*880</t>
  </si>
  <si>
    <t>2000-</t>
  </si>
  <si>
    <t>1560*900</t>
  </si>
  <si>
    <t>1610*910</t>
  </si>
  <si>
    <t>2008-</t>
  </si>
  <si>
    <t>1590*930</t>
  </si>
  <si>
    <t>1445*751</t>
  </si>
  <si>
    <t>1454*857</t>
  </si>
  <si>
    <t>1255*920</t>
  </si>
  <si>
    <t>1485*860</t>
  </si>
  <si>
    <t>1435*915</t>
  </si>
  <si>
    <t>1370*890</t>
  </si>
  <si>
    <t>1450*970</t>
  </si>
  <si>
    <t>2009-</t>
  </si>
  <si>
    <t>1460*920</t>
  </si>
  <si>
    <t>1490*870</t>
  </si>
  <si>
    <t>1997-</t>
  </si>
  <si>
    <t>1334*825</t>
  </si>
  <si>
    <t>1428*920</t>
  </si>
  <si>
    <t>1600*980</t>
  </si>
  <si>
    <t>1420*980</t>
  </si>
  <si>
    <t>2001-</t>
  </si>
  <si>
    <t>1560*1000</t>
  </si>
  <si>
    <t>1520*880</t>
  </si>
  <si>
    <t>1600*1090</t>
  </si>
  <si>
    <t>1672*1026</t>
  </si>
  <si>
    <t>1440*980</t>
  </si>
  <si>
    <t>2002-</t>
  </si>
  <si>
    <t>1410*880</t>
  </si>
  <si>
    <t>1440*1080</t>
  </si>
  <si>
    <t>1500*980</t>
  </si>
  <si>
    <t>1500*1010</t>
  </si>
  <si>
    <t>1994-</t>
  </si>
  <si>
    <t>1560*990</t>
  </si>
  <si>
    <t>1610*1090</t>
  </si>
  <si>
    <t>1480*940</t>
  </si>
  <si>
    <t>1525*870</t>
  </si>
  <si>
    <t>1370*810</t>
  </si>
  <si>
    <t>1999-05</t>
  </si>
  <si>
    <t>1385*1075</t>
  </si>
  <si>
    <t>1478*830</t>
  </si>
  <si>
    <t>1440*900</t>
  </si>
  <si>
    <t>1998-</t>
  </si>
  <si>
    <t>1265*900</t>
  </si>
  <si>
    <t>1250*910</t>
  </si>
  <si>
    <t>1430*980</t>
  </si>
  <si>
    <t>1383*752</t>
  </si>
  <si>
    <t>1390*760</t>
  </si>
  <si>
    <t>1425*830</t>
  </si>
  <si>
    <t>1360*860</t>
  </si>
  <si>
    <t>1400*860</t>
  </si>
  <si>
    <t>1470*780</t>
  </si>
  <si>
    <t>1790*970</t>
  </si>
  <si>
    <t>1760*1040</t>
  </si>
  <si>
    <t>1350*1000</t>
  </si>
  <si>
    <t>1540*930</t>
  </si>
  <si>
    <t>1993-99</t>
  </si>
  <si>
    <t>1350*850</t>
  </si>
  <si>
    <t>1360*830</t>
  </si>
  <si>
    <t>Fiat Scudo</t>
  </si>
  <si>
    <t>1400*880</t>
  </si>
  <si>
    <t>1780*750</t>
  </si>
  <si>
    <t>1460*1075</t>
  </si>
  <si>
    <t>1430*862</t>
  </si>
  <si>
    <t>1360*745</t>
  </si>
  <si>
    <t>2002-09</t>
  </si>
  <si>
    <t>1407*915</t>
  </si>
  <si>
    <t>1340*1020</t>
  </si>
  <si>
    <t>1473*969</t>
  </si>
  <si>
    <t>1464*965</t>
  </si>
  <si>
    <t>1430*1060</t>
  </si>
  <si>
    <t>1400*920</t>
  </si>
  <si>
    <t>1475*850</t>
  </si>
  <si>
    <t>1993-00</t>
  </si>
  <si>
    <t>1497*945</t>
  </si>
  <si>
    <t>1494*948</t>
  </si>
  <si>
    <t>1470*920</t>
  </si>
  <si>
    <t>1440*740</t>
  </si>
  <si>
    <t>1985-98</t>
  </si>
  <si>
    <t>1400*820</t>
  </si>
  <si>
    <t>1986-93</t>
  </si>
  <si>
    <t>1378*739</t>
  </si>
  <si>
    <t>1500*940</t>
  </si>
  <si>
    <t>1986-00</t>
  </si>
  <si>
    <t>1694*844</t>
  </si>
  <si>
    <t>1745*885</t>
  </si>
  <si>
    <t>1310*710</t>
  </si>
  <si>
    <t>1450*820</t>
  </si>
  <si>
    <t>1993-98</t>
  </si>
  <si>
    <t>1440*906</t>
  </si>
  <si>
    <t>CF4</t>
  </si>
  <si>
    <t>1440*930</t>
  </si>
  <si>
    <t>1998-02</t>
  </si>
  <si>
    <t>1420*895</t>
  </si>
  <si>
    <t>1520*850</t>
  </si>
  <si>
    <t>1450*870</t>
  </si>
  <si>
    <t>1580*870</t>
  </si>
  <si>
    <t>Z</t>
  </si>
  <si>
    <t>WJ</t>
  </si>
  <si>
    <t>WK</t>
  </si>
  <si>
    <t>Nissan Almera N15 3/5D Hbk / 4D Sed (95-00) / Sunny B14 RHD 4D Sed (94-99) / Sentra B14 4D Sed (95-99) / Pulsar N15 RHD 3D Hbk / 4D Sed / 5D Wagon (95-00)</t>
  </si>
  <si>
    <t>N15 / B14</t>
  </si>
  <si>
    <t>1435*715</t>
  </si>
  <si>
    <t>1474*830</t>
  </si>
  <si>
    <t>1435*895</t>
  </si>
  <si>
    <t>1690*800</t>
  </si>
  <si>
    <t>1480*860</t>
  </si>
  <si>
    <t>1540*870</t>
  </si>
  <si>
    <t>1550*890</t>
  </si>
  <si>
    <t>1530*900</t>
  </si>
  <si>
    <t>1483*526</t>
  </si>
  <si>
    <t>1657*919</t>
  </si>
  <si>
    <t>1670*890</t>
  </si>
  <si>
    <t>1790*1085</t>
  </si>
  <si>
    <t>1650*947</t>
  </si>
  <si>
    <t>1515*940</t>
  </si>
  <si>
    <t>Mitsubishi Canter Truck Hi-Roof Body</t>
  </si>
  <si>
    <t>1993-</t>
  </si>
  <si>
    <t>1993-02</t>
  </si>
  <si>
    <t>1540*720</t>
  </si>
  <si>
    <t>1995-03</t>
  </si>
  <si>
    <t>1421*857</t>
  </si>
  <si>
    <t>1398*969</t>
  </si>
  <si>
    <t>1986-94</t>
  </si>
  <si>
    <t>1452*790</t>
  </si>
  <si>
    <t>1456*770</t>
  </si>
  <si>
    <t>1992-96</t>
  </si>
  <si>
    <t>1490*868</t>
  </si>
  <si>
    <t>1440*880</t>
  </si>
  <si>
    <t>1520*910</t>
  </si>
  <si>
    <t>1440*1110</t>
  </si>
  <si>
    <t>1440*830</t>
  </si>
  <si>
    <t>1996-01</t>
  </si>
  <si>
    <t>1430*865</t>
  </si>
  <si>
    <t>1445*1025</t>
  </si>
  <si>
    <t>1389*849</t>
  </si>
  <si>
    <t>1520*1010</t>
  </si>
  <si>
    <t>1990-00</t>
  </si>
  <si>
    <t>1476*656</t>
  </si>
  <si>
    <t>1502*764</t>
  </si>
  <si>
    <t>1453*693</t>
  </si>
  <si>
    <t>1390*630</t>
  </si>
  <si>
    <t>1449*930</t>
  </si>
  <si>
    <t>1997-03</t>
  </si>
  <si>
    <t>1450*980</t>
  </si>
  <si>
    <t>1410*890</t>
  </si>
  <si>
    <t>1450*890</t>
  </si>
  <si>
    <t>1410*844</t>
  </si>
  <si>
    <t>1410*830</t>
  </si>
  <si>
    <t>1992-</t>
  </si>
  <si>
    <t>1520*710</t>
  </si>
  <si>
    <t>1420*830</t>
  </si>
  <si>
    <t>1340*790</t>
  </si>
  <si>
    <t>1320*845</t>
  </si>
  <si>
    <t>1515*865</t>
  </si>
  <si>
    <t>1488*910</t>
  </si>
  <si>
    <t>1570*1060</t>
  </si>
  <si>
    <t>1305*885</t>
  </si>
  <si>
    <t>1470*750</t>
  </si>
  <si>
    <t>1540*830</t>
  </si>
  <si>
    <t>1980-98</t>
  </si>
  <si>
    <t>1438*582</t>
  </si>
  <si>
    <t>1570*630</t>
  </si>
  <si>
    <t>1990-96</t>
  </si>
  <si>
    <t>1473*888</t>
  </si>
  <si>
    <t>1996-02</t>
  </si>
  <si>
    <t>1417*843</t>
  </si>
  <si>
    <t>1405*970</t>
  </si>
  <si>
    <t>1400*1000</t>
  </si>
  <si>
    <t>1440*870</t>
  </si>
  <si>
    <t>1990-95</t>
  </si>
  <si>
    <t>1375*860</t>
  </si>
  <si>
    <t>1502*901</t>
  </si>
  <si>
    <t>1460*1000</t>
  </si>
  <si>
    <t>1470*840</t>
  </si>
  <si>
    <t>Nissan Almera III (Не Россия) / Bluebird Sylphy 4D Sed</t>
  </si>
  <si>
    <t>Nissan Almera III (Россия) 4D Sed</t>
  </si>
  <si>
    <t>S15</t>
  </si>
  <si>
    <t>1450*800</t>
  </si>
  <si>
    <t>Nissan Silvia VII 2D Cpe (99-02) / 200 SX II (S14) 2D Cpe (93-00)</t>
  </si>
  <si>
    <t>Nissan Silvia VII 2D Cpe (99-02) / 200 SX II (S14) 2D Cpe (93-00) (полный обогрев)</t>
  </si>
  <si>
    <t>VW Touran 5D MPV</t>
  </si>
  <si>
    <t>1987-93</t>
  </si>
  <si>
    <t>1510*810</t>
  </si>
  <si>
    <t>1996-05</t>
  </si>
  <si>
    <t>1403*844</t>
  </si>
  <si>
    <t>1420*890</t>
  </si>
  <si>
    <t>1400*900</t>
  </si>
  <si>
    <t>1330*750</t>
  </si>
  <si>
    <t>1360*850</t>
  </si>
  <si>
    <t>1450*1080</t>
  </si>
  <si>
    <t>1550*960</t>
  </si>
  <si>
    <t>1550*920</t>
  </si>
  <si>
    <t>1470*1000</t>
  </si>
  <si>
    <t>1979-91</t>
  </si>
  <si>
    <t>1535*707</t>
  </si>
  <si>
    <t>1990-03</t>
  </si>
  <si>
    <t>1695*934</t>
  </si>
  <si>
    <t>1668*1001</t>
  </si>
  <si>
    <t>1530*890</t>
  </si>
  <si>
    <t>1996-04</t>
  </si>
  <si>
    <t>1410*800</t>
  </si>
  <si>
    <t>1997-00</t>
  </si>
  <si>
    <t>1555*910</t>
  </si>
  <si>
    <t>1550*900</t>
  </si>
  <si>
    <t>1470*980</t>
  </si>
  <si>
    <t>1780*760</t>
  </si>
  <si>
    <t>1986-</t>
  </si>
  <si>
    <t>2314*761</t>
  </si>
  <si>
    <t>2222*805</t>
  </si>
  <si>
    <t>1980*880</t>
  </si>
  <si>
    <t>2330*775</t>
  </si>
  <si>
    <t>Dong Feng</t>
  </si>
  <si>
    <t>2265*805</t>
  </si>
  <si>
    <t>2140*790</t>
  </si>
  <si>
    <t>1988*856</t>
  </si>
  <si>
    <t>1040*755</t>
  </si>
  <si>
    <t>1987-</t>
  </si>
  <si>
    <t>720*450</t>
  </si>
  <si>
    <t>1900*780</t>
  </si>
  <si>
    <t>Higer KLQ 6720 боковое № 6 (триплекс)</t>
  </si>
  <si>
    <t>1360*1095</t>
  </si>
  <si>
    <t>Higer KLQ 6720 боковое № 8 (триплекс)</t>
  </si>
  <si>
    <t>1333*1094</t>
  </si>
  <si>
    <t>Higer KLQ 6720 боковое № 10 (триплекс)</t>
  </si>
  <si>
    <t>1095*1079</t>
  </si>
  <si>
    <t>Higer KLQ 6720 боковое № 13 (триплекс)</t>
  </si>
  <si>
    <t>1330*1095</t>
  </si>
  <si>
    <t>Higer KLQ 6720 боковое № 14 (триплекс)</t>
  </si>
  <si>
    <t>1393*1095</t>
  </si>
  <si>
    <t>2110*850</t>
  </si>
  <si>
    <t>Hyundai County</t>
  </si>
  <si>
    <t>1779*746</t>
  </si>
  <si>
    <t>1990*830</t>
  </si>
  <si>
    <t>2310*830</t>
  </si>
  <si>
    <t>2256*856</t>
  </si>
  <si>
    <t>900*490</t>
  </si>
  <si>
    <t>1020*720</t>
  </si>
  <si>
    <t>1251*674</t>
  </si>
  <si>
    <t>2167*823</t>
  </si>
  <si>
    <t>2343*820</t>
  </si>
  <si>
    <t>1987*831</t>
  </si>
  <si>
    <t>URAL-IVECO</t>
  </si>
  <si>
    <t>2085*800</t>
  </si>
  <si>
    <t>1830*795</t>
  </si>
  <si>
    <t>1540*750</t>
  </si>
  <si>
    <t>Golden Dragon 6112 боковина           № 7,8,9 (триплекс)</t>
  </si>
  <si>
    <t>1137*1412</t>
  </si>
  <si>
    <t>Golden Dragon 6112 боковина           № 5 левая (триплекс)</t>
  </si>
  <si>
    <t>1137*1014</t>
  </si>
  <si>
    <t>Hyundai Santa Fe III 5D Suv  (обогрев щёток, коннекторы)</t>
  </si>
  <si>
    <t>Kia Sorento II 5D Suv (обогрев щеток, коннекторы)</t>
  </si>
  <si>
    <t>Lexus IS 200/300 4D Sed / 5D Wagon / Toyota Altezza (обогрев щеток)</t>
  </si>
  <si>
    <t>Subaru Forester I 5D Wagon  (обогрев щеток, коннекторы)</t>
  </si>
  <si>
    <t>Mazda 323 4D Sed / Familia / Ford Laser</t>
  </si>
  <si>
    <t>Toyota FunCargo CP10 / NP20 / NCP20 RHD 5D Mini-Van</t>
  </si>
  <si>
    <t>Toyota Gaia DS10 RHD 5D MPV</t>
  </si>
  <si>
    <t>Toyota Harrier  (обогрев щеток)</t>
  </si>
  <si>
    <t>Toyota Harrier (обогрев щеток)</t>
  </si>
  <si>
    <t xml:space="preserve">Toyota Hi-Ace RH191 RHD 4D Van </t>
  </si>
  <si>
    <t>Toyota HiLux I  2/4D Pick-Up (88-97) / VW Taro High 2/4D Pick-Up</t>
  </si>
  <si>
    <t>Toyota Hi-Lux Surf II RHD 5D Suv (95-02) / 2/4D Pick-Up (97-04) / 4-Runner III 5D Suv (95-02) / Tacoma I 2/4D Pick-Up (95-04)</t>
  </si>
  <si>
    <t>Toyota Hi-Lux Surf III RHD 5D Suv (02-09) / 4-Runner IV / Tacoma II 2/4D Pick-Up (05-) / Vigo 2/4D Pick-Up (06-12)</t>
  </si>
  <si>
    <t xml:space="preserve">Toyota Ipsum RHD 5D Mini-Van / Picnic 5D Mini-Van </t>
  </si>
  <si>
    <t xml:space="preserve">Toyota Ipsum RHD 5D Mini-Van / Picnic </t>
  </si>
  <si>
    <t xml:space="preserve">Toyota Ist Sc10 RHD 5D Hbk (02-) / Scion XA 5D Hbk (03-) </t>
  </si>
  <si>
    <t>1420*610</t>
  </si>
  <si>
    <t>Toyota Land Cruiser FJ70 Prado Van</t>
  </si>
  <si>
    <t>FJ70</t>
  </si>
  <si>
    <t>Toyota Land Cruiser FJ80 5D Utility (89-97) / Lexus LX450 5D Utility (96-97)</t>
  </si>
  <si>
    <t xml:space="preserve">Toyota Land Cruiser Prado FJ90 3/5D Utility </t>
  </si>
  <si>
    <t>Toyota Land Cruiser FJ100 5D Utility / Gignus RHD 5D Utility / Lexus LX470 5D Utility</t>
  </si>
  <si>
    <t>Toyota Land Cruiser Prado FJ120 3/5D Utility / Lexus GX 470 5D Utility</t>
  </si>
  <si>
    <t>Toyota Land Cruiser Prado FJ150 5D Utility / Lexus GX460 5D Utility (обогрев щеток)</t>
  </si>
  <si>
    <t>Toyota Land Cruiser FJ200 5D Utility / Lexus LX570 5D Wagon</t>
  </si>
  <si>
    <t>Toyota Land Cruiser FJ200 5D Utility / Lexus LX570 5D Wagon (обогрев щеток)</t>
  </si>
  <si>
    <t>Toyota Mark II GX90 / LX90 / RX90 / SX90 / JZX90 Hardtop RHD 4D Sed</t>
  </si>
  <si>
    <t xml:space="preserve">Toyota Mark II  / Chaser GX100 / JZX100 / RX100 / LX100 / SX100 RHD Hardtop 4D Sed </t>
  </si>
  <si>
    <t>GX110</t>
  </si>
  <si>
    <t>Toyota Mark II GX110 / GX115 / JZX110 / JZX115 RHD 4D Sed (00-04) / Mark II Blit GX110W / GX115W RHD 5D Wagon (02-07)</t>
  </si>
  <si>
    <t xml:space="preserve">Toyota  Matrix I 5D Wagon (01-04) / Voltz I RHD 5D Wagon (02-04) / Pontiac Vibe I 5D Wagon (02-08) </t>
  </si>
  <si>
    <t xml:space="preserve">Toyota Matrix II 5D Wagon (08-) / Voltz II RHD 5D Wagon (08-) / Pontiac Vibe II 5D Wagon (08-09) </t>
  </si>
  <si>
    <t>SXN10</t>
  </si>
  <si>
    <t>Toyota Nadia SXN10 / SXN15 / ES10 RHD 5D Mini-Van</t>
  </si>
  <si>
    <t>Toyota Opa ACT10 / ZCT10 /ZCT15 RHD 5D Wagon</t>
  </si>
  <si>
    <t>TCR10W</t>
  </si>
  <si>
    <t>Toyota Prius II AK20 / NHW20 5D Liftback</t>
  </si>
  <si>
    <t>NHW20</t>
  </si>
  <si>
    <t xml:space="preserve">Toyota Probox / Susseed RHD 5D Wagon </t>
  </si>
  <si>
    <t>NCP58</t>
  </si>
  <si>
    <t xml:space="preserve">Toyota RAV 4 I 3/5D Suv </t>
  </si>
  <si>
    <t xml:space="preserve">Toyota RAV 4 II 3/5D Suv </t>
  </si>
  <si>
    <t>Toyota RAV 4 III 5D Suv</t>
  </si>
  <si>
    <t>Toyota Sequoia / Tundra Pick-Up с молдингом (левый+правый)</t>
  </si>
  <si>
    <t>Toyota Sequoia / Tundra Pick-Up (обогрев щеток) с молдингом (левый+правый)</t>
  </si>
  <si>
    <t>Toyota Sequoia / Tundra Pick-Up (полный обогрев) с молдингом (левый+правый)</t>
  </si>
  <si>
    <t xml:space="preserve">Toyota Carina AT190 / ST190 RHD 4D Sed </t>
  </si>
  <si>
    <t>Toyota Chaser GX90H RHD Hardtop 4D Sed</t>
  </si>
  <si>
    <t>GX90H</t>
  </si>
  <si>
    <t xml:space="preserve">Kia Sportage III 5D Suv  </t>
  </si>
  <si>
    <t>Peugeot 307 3/5D Hbk c ЭО с отверстием</t>
  </si>
  <si>
    <t>1390*530</t>
  </si>
  <si>
    <t>Porsche</t>
  </si>
  <si>
    <t xml:space="preserve">Porsche Cayenne </t>
  </si>
  <si>
    <t>BMW 3 E46 2D Cpe (99-07) / 2D Cab (00-06)</t>
  </si>
  <si>
    <t>Audi A5 / RS5 / S5 2D Coupe</t>
  </si>
  <si>
    <t>1490*670</t>
  </si>
  <si>
    <t>S21</t>
  </si>
  <si>
    <t>Nissan Vanette S21 / Mazda Bongo (99-)</t>
  </si>
  <si>
    <t>1430*750</t>
  </si>
  <si>
    <t>Land Rover Range Rover Vogue III 5D Suv</t>
  </si>
  <si>
    <t>2002-12</t>
  </si>
  <si>
    <t>1680*840</t>
  </si>
  <si>
    <t>Great Wall Sailor / Pegasus</t>
  </si>
  <si>
    <t>1440*750</t>
  </si>
  <si>
    <t>1320*830</t>
  </si>
  <si>
    <t>Toyota Corolla Spacio II E12 NZE121 / AE120F RHD 5D MPV (01-07) / Verso I 5D MPV (01-04)</t>
  </si>
  <si>
    <t>Toyota Corolla Verso II 5D MPV</t>
  </si>
  <si>
    <t xml:space="preserve">Toyota Corona Premio AT210/RT210/ST210 RHD 4D Sed / Carina AT211 RHD 4D Sed (96-01)  </t>
  </si>
  <si>
    <t>Toyota Corona Premio RHD 4D Sed / Allion RHD 4D Sed</t>
  </si>
  <si>
    <t>Toyota Corona AT170 4D Sed / ST170 5D Lbk RHD / Carina AT170 4D Sed / AT171 5D Lbk / AT170G 5D Wagon</t>
  </si>
  <si>
    <t xml:space="preserve">Toyota Crown GS141 / JZS143 Hardtop RHD 4D Sed </t>
  </si>
  <si>
    <t>Toyota Crown GS151H / JZS153 Hardtop RHD 4D Sed</t>
  </si>
  <si>
    <t xml:space="preserve">Toyota Dyna / HIACE / TOYOACE </t>
  </si>
  <si>
    <t>2007-09</t>
  </si>
  <si>
    <t xml:space="preserve">Ford Mondeo IV 4D Sed / 5D Hbk / 5D Combi </t>
  </si>
  <si>
    <t>Ford Mondeo IV 4D Sed / 5D Hbk / 5D Combi (измененная шелкография)</t>
  </si>
  <si>
    <t>Ford Mondeo IV 4D Sed / 5D Hbk / 5D Combi (измененная шелкография) (полный обогрев)</t>
  </si>
  <si>
    <t>Honda Accord CF3/CF4/CF5 4D Sed (97-01) / CF6/CF7 5D Wagon (97-02) / Torneo CF3 4D Sed (00-) с молдингом (П)</t>
  </si>
  <si>
    <t>Honda CRV III 5D Wagon с молдингом (верх)</t>
  </si>
  <si>
    <t>Honda CRV I RD1/RD2 5D Wagon с молдингом (П)</t>
  </si>
  <si>
    <t>Honda Element 5D Wagon с молдингом (верх)</t>
  </si>
  <si>
    <t>Honda Odyssey I 5D Wagon (94-99) / Shuttle III 5D Wagon (95-99) с молдингом (верх)</t>
  </si>
  <si>
    <t>Honda Odyssey II 5D Wagon с молдингом (П)</t>
  </si>
  <si>
    <t>Hyundai Accent II 3/5D Hbk / 4D Sed (00-06) / Verna I 4D Sed (03-06) с молдингом (П)</t>
  </si>
  <si>
    <t>Hyundai Santa Fe II 5D Suv с молдингом (П)</t>
  </si>
  <si>
    <t>Hyundai Santa Fe II 5D Suv (обогрев щеток) с молдингом (П)</t>
  </si>
  <si>
    <t>Hyundai Tucson 5D Suv с молдингом (П)</t>
  </si>
  <si>
    <t>Hyundai Tucson 5D Suv (обогрев щеток) с молдингом (П)</t>
  </si>
  <si>
    <t>Hyundai Tucson 5D Suv (обогрев щеток, коннекторы) с молдингом (П)</t>
  </si>
  <si>
    <t>Infiniti FX35 / FX45   5D Utility с молдингом (П)</t>
  </si>
  <si>
    <t>Kia Ceed 5D Hbk (06-) / 5D Wagon (07-) с молдингом (П)</t>
  </si>
  <si>
    <t>Kia Ceed 5D Hbk (06-) / 5D Wagon (07-) (обогрев щеток) с молдингом (П)</t>
  </si>
  <si>
    <t>Kia Rio I 4D Sed / 5D Hbk с молдингом (П)</t>
  </si>
  <si>
    <t>Kia Rio II / Pride II 4D Sed / 5D Hbk (05-10) с молдингом (П)</t>
  </si>
  <si>
    <t>Land Rover</t>
  </si>
  <si>
    <t>Lexus</t>
  </si>
  <si>
    <t>Lifan</t>
  </si>
  <si>
    <t>Mazda</t>
  </si>
  <si>
    <t>Mercedes</t>
  </si>
  <si>
    <t>Mitsubishi</t>
  </si>
  <si>
    <t>Nissan</t>
  </si>
  <si>
    <t>F10/F11</t>
  </si>
  <si>
    <t>GD(1-4)</t>
  </si>
  <si>
    <t>Mitsubishi Pajero IO RHD 3/5D Utility (98-05) / Pinin 3/5D Utility (98-07)</t>
  </si>
  <si>
    <t>Mitsubishi RVR I RHD 5D Mini-Van (92-97) / Space Runner I 5D Mini-Van (91-95)</t>
  </si>
  <si>
    <t>Mitsubishi Space Wagon II 5D Van (91-98) / Chariot 5D Van (91-97) / Hyundai Santamo 5D Van (96-03)</t>
  </si>
  <si>
    <t xml:space="preserve">Mitsubishi Space Wagon III (99-04) / Chariot Grandis 5D Van (97-03) </t>
  </si>
  <si>
    <t>Nissan AD II Y11 RHD 5D Van (99-08) / Wingroad II RHD 5D Van (99-05) / Mazda Familia Y11 RHD 5D Van (99-02)</t>
  </si>
  <si>
    <t>Citroen C3 Picasso</t>
  </si>
  <si>
    <t>1370*980</t>
  </si>
  <si>
    <t>1340*970</t>
  </si>
  <si>
    <t>1432*897</t>
  </si>
  <si>
    <t>1981-88</t>
  </si>
  <si>
    <t>1362*653</t>
  </si>
  <si>
    <t>1991-97</t>
  </si>
  <si>
    <t>1394*778</t>
  </si>
  <si>
    <t>1358*859</t>
  </si>
  <si>
    <t>1402*862</t>
  </si>
  <si>
    <t>1395*930</t>
  </si>
  <si>
    <t>1350*930</t>
  </si>
  <si>
    <t>1310*920</t>
  </si>
  <si>
    <t>1300*880</t>
  </si>
  <si>
    <t>Z11</t>
  </si>
  <si>
    <t>1430*660</t>
  </si>
  <si>
    <t>1420*1040</t>
  </si>
  <si>
    <t xml:space="preserve">Ford Transit II / III 4/5D Van / 2D Truck </t>
  </si>
  <si>
    <t>Ford Transit IV 4/5D Van / 2/4D Truck</t>
  </si>
  <si>
    <t>Ford Transit II / III Low 4D Van заднее с ЭО</t>
  </si>
  <si>
    <t>Ford Transit II / III Low / High 4/5D Van подв. двери фургона</t>
  </si>
  <si>
    <t>Renault Logan 4D Sed (05-) / Dacia Logan 4D Sed (04-) / MCV 5D Mini-Van (07-) / 2D Pick-Up (08-) / Lada Largus</t>
  </si>
  <si>
    <t>Land Rover Range Rover Sport (полный обогрев)</t>
  </si>
  <si>
    <t>Mercedes C-Class W203 2D CPE</t>
  </si>
  <si>
    <t>1430*810</t>
  </si>
  <si>
    <t>Toyota Dyna Wide Track</t>
  </si>
  <si>
    <t>RU85</t>
  </si>
  <si>
    <t>1810*700</t>
  </si>
  <si>
    <t>2310*934</t>
  </si>
  <si>
    <t>Nissan Cube 5D Wagon I</t>
  </si>
  <si>
    <t>Toyota Land Cruiser FJ100 5D Utility / Gignus RHD 5D Utility / Lexus LX470 5D Utility (полный обогрев)</t>
  </si>
  <si>
    <t>VW Golf A5 Plus 5D MPV / A6 Plus 5D MPV</t>
  </si>
  <si>
    <t xml:space="preserve">Hyundai Santa Fe III 5D Suv </t>
  </si>
  <si>
    <t>Nissan Cube 5D Wagon EX(2WD) II / Cube Cubic (03-08)</t>
  </si>
  <si>
    <t>1138*1204</t>
  </si>
  <si>
    <t>Hyundai Santa Fe III 5D Suv  (обогрев щёток)</t>
  </si>
  <si>
    <t>В6</t>
  </si>
  <si>
    <t>В7</t>
  </si>
  <si>
    <t>Hyundai IX55 5D Suv / Veracruz</t>
  </si>
  <si>
    <t>2006-12</t>
  </si>
  <si>
    <t>Mazda 3 II 4D Sed / 5D Hbk</t>
  </si>
  <si>
    <t xml:space="preserve">Mazda 323 / Familia / Astina 5D Hbk  </t>
  </si>
  <si>
    <t xml:space="preserve">Mazda 323 3/5D Hbk / 4D Sed / Familia 3/5D Hbk / 4D Sed / Protégé 4D Sed / 5D Wagon </t>
  </si>
  <si>
    <t xml:space="preserve">Mazda 626 III 4D Sed / 5D Wagon </t>
  </si>
  <si>
    <t>Mazda 626 III 5D Hbk / 2D Cpe</t>
  </si>
  <si>
    <t>Mazda 626 IV 4D Sed / Cronos RHD 4D Sed</t>
  </si>
  <si>
    <t>Mazda 626 IV 5D Hbk / Efini RHD 5D Hbk</t>
  </si>
  <si>
    <t>Mazda 626 V 4DSed / 5D Lbk / Capella RHD 4D Sed</t>
  </si>
  <si>
    <t>Mazda 626 GF (USA) 4D Sed</t>
  </si>
  <si>
    <t>Mazda Atenza I RHD 4D Sed / 5D Lbk / 5D Est / Mazda 6 I (правый руль)</t>
  </si>
  <si>
    <t>Mazda Axela I RHD 4D Sed / 5D Hbk (правый руль) / 3 I</t>
  </si>
  <si>
    <t>2003-09</t>
  </si>
  <si>
    <t>Opel Frontera B 3/5D Utility / Isuzu Rodeo 5D Utility (98-03)</t>
  </si>
  <si>
    <t>Opel Insignia 4D Sed / 5D Lbk / 5D Est</t>
  </si>
  <si>
    <t>Opel Insignia 4D Sed / 5D Lbk / 5D Est (камера)</t>
  </si>
  <si>
    <t>Opel Kadett E 3/5D Hbk / 4D Sed / 5D Kombi (83-91) / 2D Cabrio (86-93) / Combo A 2D Pick-Up (86-93) / Daewoo Racer 4D Sed (86-95)</t>
  </si>
  <si>
    <t>1983-93</t>
  </si>
  <si>
    <t>Opel Omega A 4D Sed / 5D Caravan / Senator B 4D Sed</t>
  </si>
  <si>
    <t xml:space="preserve">Opel Omega B 4D Sed / 5D Caravan </t>
  </si>
  <si>
    <t>1994-03</t>
  </si>
  <si>
    <t xml:space="preserve">Opel Vectra A 4D Sed / 5D Hbk </t>
  </si>
  <si>
    <t>Hyundai Sonata NF 4D Sed / Sonica 4D Sed (05-08)</t>
  </si>
  <si>
    <t>Hyundai Sonata NF 4D Sed / Sonica 4D Sed (05-08) (обогрев щеток)</t>
  </si>
  <si>
    <t xml:space="preserve">Hyundai Terracan 5D Utility </t>
  </si>
  <si>
    <t>Hyundai Tucson 5D Suv</t>
  </si>
  <si>
    <t>Hyundai Tucson 5D Suv (обогрев щеток)</t>
  </si>
  <si>
    <t>Infiniti FX35 / FX45   5D Utility</t>
  </si>
  <si>
    <t>IVECO Daily II / Grinta 5D Van / 2D Truck (99-06) / Renault  Master II Kasten / Mascott (97-) 5D Van / Opel Movano 5D Van / 4D Truck (98-10) / Nissan Interstar 5D Van (02-)</t>
  </si>
  <si>
    <t>Iran Khoro Samand 4D Sed</t>
  </si>
  <si>
    <t xml:space="preserve">Jeep Grand Cherokee I 5D Utility </t>
  </si>
  <si>
    <t>Jeep Grand Cherokee II 5D Utility</t>
  </si>
  <si>
    <t>Kia Carnival I 5D MPV (98-06) / Sedona I 5D MPV (02-06)</t>
  </si>
  <si>
    <t>Kia Carnival I 5D MPV (98-06) / Sedona I 5D MPV (02-06) (обогрев щеток)</t>
  </si>
  <si>
    <t>Kia Carnival II 5D MPV / Sedona II 5D MPV / Hyundai Entourage 5D MPV (06-10)</t>
  </si>
  <si>
    <t>Kia Carnival II 5D MPV / Sedona II 5D MPV / Hyundai Entourage 5D MPV (06-10) (обогрев щеток)</t>
  </si>
  <si>
    <t xml:space="preserve">Kia Cerato I 4D Sed / 5D Hbk </t>
  </si>
  <si>
    <t>2004-08</t>
  </si>
  <si>
    <t>Kia Cerato II 4D Sed / Forte 4D Sed</t>
  </si>
  <si>
    <t>Kia Cerato II 4D Sed / Forte 4D Sed (обогрев щеток)</t>
  </si>
  <si>
    <t>Kia Cerato Koup 2D (обогрев щеток)</t>
  </si>
  <si>
    <t>Kia Ceed 5D Hbk (06-) / 5D Wagon (07-)</t>
  </si>
  <si>
    <t>Kia Ceed 5D Hbk (06-) / 5D Wagon (07-) (обогрев щеток)</t>
  </si>
  <si>
    <t>Kia Proceed 3d Hbk LHD (обогрев щеток)</t>
  </si>
  <si>
    <t>Kia Rio I 4D Sed / 5D Hbk</t>
  </si>
  <si>
    <t>Kia Rio II / Pride II 4D Sed / 5D Hbk (05-10)</t>
  </si>
  <si>
    <t>2005-10</t>
  </si>
  <si>
    <t>Mazda Bongo RHD 4D Van (89-99) / Bongo Brawny RHD 4D Van (90-94) / 4D Van / 2D Pick-up (83-96) / Kia Besta 2.2 4D Van (83-93) / Nissan Vanette RHD 2D Truck</t>
  </si>
  <si>
    <t>1983-99</t>
  </si>
  <si>
    <t xml:space="preserve">Mazda CX-7 5D Suv </t>
  </si>
  <si>
    <t>Mazda Demio D201 / Ford Festiva 5D Wagon</t>
  </si>
  <si>
    <t>Mazda MPV II 5D Mini-Van</t>
  </si>
  <si>
    <t>Mazda Premacy I 5D Mini-Van</t>
  </si>
  <si>
    <t>1975-86</t>
  </si>
  <si>
    <t>Mercedes W100 D 5D Van</t>
  </si>
  <si>
    <t xml:space="preserve">Mercedes E-Class W123 4D Sed (75-85) / 5D Est (78-86) </t>
  </si>
  <si>
    <t>Mercedes E-Class W124 4D Sed (85-95) / 5D Est (86-96)</t>
  </si>
  <si>
    <t>Mercedes S-Class W140 300-600 4D Sed</t>
  </si>
  <si>
    <t>Mercedes C-Class 190/190E W 201 II 4D Sed</t>
  </si>
  <si>
    <t xml:space="preserve">Mercedes C-Class W 202 4D Sed (93-00) / 5D Est (96-01) </t>
  </si>
  <si>
    <t>Mercedes 207 / 307 Van</t>
  </si>
  <si>
    <t>1977-96</t>
  </si>
  <si>
    <t>Mercedes E-Class W 210 4D Sed (95-02) / 5D Est (96-02)</t>
  </si>
  <si>
    <t xml:space="preserve">Mercedes E-Class W211 4D Sed / 5D Est </t>
  </si>
  <si>
    <t>Mercedes S-Class W 221 4D Sed (обогрев щёток)</t>
  </si>
  <si>
    <t>Mercedes S-Class W 221 4D Sed (обогрев щёток, камера)</t>
  </si>
  <si>
    <t>Mercedes Geleandewagen 3/5D Utility</t>
  </si>
  <si>
    <t>1980-</t>
  </si>
  <si>
    <t>Mercedes Sprinter High 5D Van / 2/4D Truck (94-) / VW LT 28-48 High 5D Van / 2/4D Truck (96-)</t>
  </si>
  <si>
    <t>1994-05</t>
  </si>
  <si>
    <t>Toyota Sequoia / Tundra Pick-Up (полный обогрев)</t>
  </si>
  <si>
    <t>Kia Magentis MG / Kia Optima MG / Kia Lotze</t>
  </si>
  <si>
    <t>Kia Magentis MG / Kia Optima MG / Kia Lotze (обогрев щеток)</t>
  </si>
  <si>
    <t>1490*890</t>
  </si>
  <si>
    <t>2008-10</t>
  </si>
  <si>
    <t>Mitsubishi Canter FE700</t>
  </si>
  <si>
    <t>FE700</t>
  </si>
  <si>
    <t>1526*675</t>
  </si>
  <si>
    <t>2009-13</t>
  </si>
  <si>
    <t>Mercedes E-Class W211 4D Sed / 5D Est (панорамная крыша)</t>
  </si>
  <si>
    <t>Mitsubishi Outlander XL 5D Suv / Citroen C-Crosser 5D Suv / Peugeot 4007 5D Suv (обогрев щеток, коннекторы)</t>
  </si>
  <si>
    <t>Ford S-Max 5D MPV (полный обогрев)</t>
  </si>
  <si>
    <t>Infiniti G35 (07-) 4D Sed / Nissan Skyline (V36) (07-) 4D Sed</t>
  </si>
  <si>
    <t>Hyundai Tucson 5D Suv (обогрев щеток, коннекторы)</t>
  </si>
  <si>
    <t>Hyundai County (Корея)</t>
  </si>
  <si>
    <t>VW Transporter T4 (антенна) (полный обогрев)</t>
  </si>
  <si>
    <t>2006-08</t>
  </si>
  <si>
    <t>Renault Logan 5D Wagon (06-08) / Dacia Logan 5D Wagon (06-08) / ЛАДА ЛАРГУС (RF90) заднее лев.  ЭО</t>
  </si>
  <si>
    <t>Renault Logan 5D Wagon (06-08) / Dacia Logan 5D Wagon (06-08) / ЛАДА ЛАРГУС (RF90) заднее прав.</t>
  </si>
  <si>
    <t>683*454</t>
  </si>
  <si>
    <t>452*421</t>
  </si>
  <si>
    <t>1991-02</t>
  </si>
  <si>
    <t>Nissan Qashqai P32 5D Suv (06-) / Quashqai+2 5D Suv (08-) / Nissan Rogue 5D Suv (07-) / Dualis J10 RHD 5D Suv (06-) с молдингом (П)</t>
  </si>
  <si>
    <t>Nissan X-Trail I T30 5D Suv с молдингом</t>
  </si>
  <si>
    <t>Nissan X-Trail I RHD 5D Suv (правый руль) с молдингом</t>
  </si>
  <si>
    <t>Toyota Camry ACV 50 4D Sed с молдингом (П)</t>
  </si>
  <si>
    <t>Toyota Corolla KE140/KE150 4D Sed с молдингом (П)</t>
  </si>
  <si>
    <t>Toyota Land Cruiser FJ100 5D Utility / Gignus RHD 5D Utility / Lexus LX470 5D Utility с молдингом (верх)</t>
  </si>
  <si>
    <t>Toyota Land Cruiser FJ100 5D Utility / Gignus RHD 5D Utility / Lexus LX470 5D Utility (полный обогрев) с молдингом (верх)</t>
  </si>
  <si>
    <t>VW Transporter T4 с молдингом (круг)</t>
  </si>
  <si>
    <t>VW Transporter T4 (полный обогрев) с молдингом (круг)</t>
  </si>
  <si>
    <t>VW Transporter T4 (антенна) с молдингом (круг)</t>
  </si>
  <si>
    <t>VW Transporter T4 (антенна) (полный обогрев) с молдингом (круг)</t>
  </si>
  <si>
    <t>Volvo S40 I 4D Sed (96-04) / V 40 5D Wagon (95-03) с молдингом (верх мягк.)</t>
  </si>
  <si>
    <t>Volvo S80 I 4D Sed с молдингом (верх)</t>
  </si>
  <si>
    <t>Toyota RAV 4 I 3/5D Suv с молдингом (П)</t>
  </si>
  <si>
    <t>Toyota RAV 4 II 3/5D Suv  с молдингом (верх)</t>
  </si>
  <si>
    <t>Opel Vectra B 4D Sed / 5D Hbk / 5D Caravan</t>
  </si>
  <si>
    <t>Opel Vectra C 4D Sed (02-) / 5D Est (03-)</t>
  </si>
  <si>
    <t>Peugeot</t>
  </si>
  <si>
    <t>Peugeot 107 3/5D Hbk / Citroen C1 3/5D Hbk / Toyota Aygo 3/5D Hbk</t>
  </si>
  <si>
    <t>Renault</t>
  </si>
  <si>
    <t>Renault R19 3/5D Hbk / 4D Sed (88-95) / 2D Cab (91-96)</t>
  </si>
  <si>
    <t>Renault Clio II 3/5D Hbk (98-05) / Symbol 4D Sed (98-04) / Thalia 4D Sed (06-08) / Nissan Platina 4D Sed (02-)</t>
  </si>
  <si>
    <t>Renault Clio III 3/5D Hbk (05-) / 5D Grand Tourer (07-)</t>
  </si>
  <si>
    <t xml:space="preserve">Renault Fluence 4D Sed (10-) / Megane III 5D Hbk (08-) / 5D Grandtour (09-) / Samsung SM3 II 4D Sed (09-) </t>
  </si>
  <si>
    <t>Renault Kangoo I 3/5D Van (97-) / Nissan Kubistar 3/5D Van (03-)</t>
  </si>
  <si>
    <t xml:space="preserve">Renault Kangoo II 3/5D Van </t>
  </si>
  <si>
    <t>Renault Laguna I 5D Lbk (94-01) / 5D Grandtour (95-01)</t>
  </si>
  <si>
    <t xml:space="preserve">Renault Laguna II 5D Lbk / 5D Grandtour </t>
  </si>
  <si>
    <t>Renault Megane I Classic 4D Sed / 5D Hbk (96-02) / 5D Grandtour (99-02)</t>
  </si>
  <si>
    <t>Renault Megane II 3/5D Hbk / 4D Sed / 5D Wagon</t>
  </si>
  <si>
    <t>Opel Astra GTC 3D Hbk (полный обогрев)</t>
  </si>
  <si>
    <t>Toyota Windom Hardtop SV47/CV20/SV47/SVC30 4D Sed / Lexus ES300 (96-01)</t>
  </si>
  <si>
    <t>Kia Rio II 4D Sed / 5D Hbk с молдингом (П)</t>
  </si>
  <si>
    <t xml:space="preserve">Citroen Evasion Vierer-Club 5D Van (94-00) / Jumpy I 5D Van (95-06) / Fiat Ulysee 5D Van (94-02) / Scudo I 5D Van (95-06) / Peugeot 806 5D Van (94-00) / Expert I 222/223/224 5D Van (95-00) </t>
  </si>
  <si>
    <t>1994-06</t>
  </si>
  <si>
    <t>Citroen Jumpy II / Fiat Scudo II / Peugeot Expert II 5D Van</t>
  </si>
  <si>
    <t>Citroen Nemo / Fiat Florino / Peugeot Bipper 5D Van</t>
  </si>
  <si>
    <t>Citroen Xantia 4D Sed / 5D Break (95-02) / 5D Lbk (93-97)</t>
  </si>
  <si>
    <t>1210*710</t>
  </si>
  <si>
    <t>Kia Sportage II 5D Suv (обогрев щеток, коннекторы)</t>
  </si>
  <si>
    <t>Nissan Primera W10 5D Wagon / Avenir 5D Wagon</t>
  </si>
  <si>
    <t>W10</t>
  </si>
  <si>
    <t>Daewoo Tico 3/5D Hbk / Suzuki Fronte / Alto (88-94)</t>
  </si>
  <si>
    <t>Toyota Passo 5D Hbk / Daihatsu Boon 5D Hbk / Sirion 5D Hbk / Subaru Justy 5D Hbk (07-)</t>
  </si>
  <si>
    <t>Mercedes C-Class W 203 4D Sed (00-07) / 5D Est (01-07) (раздельный ДД, ДС)</t>
  </si>
  <si>
    <t>Mercedes C-Class W 203 4D Sed (00-07) / 5D Est (01-07) (объединенный ДД, ДС)</t>
  </si>
  <si>
    <t>2003-07</t>
  </si>
  <si>
    <t>Kia Sorento I 5D Suv (обогрев щеток, коннекторы)</t>
  </si>
  <si>
    <t>1990-02</t>
  </si>
  <si>
    <t>1530*710</t>
  </si>
  <si>
    <t>Chevrolet Lacetti 4D Sed / 5D Hbk / 5D Wagon (04-) / Optra CDX 5D Wagon (04-) / Daewoo Nubira 4D Sed / 5D Wagon (03-) / Suzuki Forenza (03-) / Daewoo Gentra 4D (13-)</t>
  </si>
  <si>
    <t>Chevrolet Lacetti 4D Sed / 5D Hbk / 5D Wagon (04-) / Optra CDX 5D Wagon (04-) / Daewoo Nubira 4D Sed / 5D Wagon (03-) / Suzuki Forenza (03-) / Daewoo Gentra 4D (13-) (Антенна)</t>
  </si>
  <si>
    <t>Ford Explorer I / II  2/4D Utility (90-02)</t>
  </si>
  <si>
    <t>Great Wall Hover 5D Suv (измененный датчик)</t>
  </si>
  <si>
    <t>Audi A4 4D Sed (94-00) / 5D Avant (96-01) с молдингом (верх)</t>
  </si>
  <si>
    <t>BMW X1 E84 с молдингом (П)</t>
  </si>
  <si>
    <t>BMW X3 E83 5D Suv с молдингом (верх)</t>
  </si>
  <si>
    <t>Ford Mondeo II 4D Sed /5D Hbk / Contour 4D Sed (95-00) / Mercury Mystique 4D Sed (95-00) с молдингом (верх)</t>
  </si>
  <si>
    <t>Ford Transit IV 4/5D Van / 2/4D Truck с молдингом (П)</t>
  </si>
  <si>
    <t>Ford Transit IV 4/5D Van / 2/4D Truck  (полный обогрев) с молдингом (П)</t>
  </si>
  <si>
    <t>Honda Accord 4D Sed / 5D Stw с молдингом (верх)</t>
  </si>
  <si>
    <t>BMW 5 E39 4D Sed (95-03) / 5D Tour (97-04)</t>
  </si>
  <si>
    <t>BMW 5 E39 4D Sed (95-03) / 5D Tour (97-04) с молдингом (П)</t>
  </si>
  <si>
    <t>Land Rover Defender 3/5D Utility (полный обогрев)</t>
  </si>
  <si>
    <t>XJ12</t>
  </si>
  <si>
    <t>1560*720</t>
  </si>
  <si>
    <t>Citroen DS3 3D Hbk</t>
  </si>
  <si>
    <t>1430*880</t>
  </si>
  <si>
    <t>Ford Expedition I 4D Utility (96-03) / Lincoln Navigator I 2D Pick-Up  (97-02)</t>
  </si>
  <si>
    <t>1690*880</t>
  </si>
  <si>
    <t>Volvo S80 II 4D Sed (13-) / V70 III 5D Wagon (07-) / XC70 III Cross Country 5D Wagon (07-) (камера) обогрев камеры</t>
  </si>
  <si>
    <t>Kia Rio III 4D Sed / 5D Hbk / Hyundai Solaris 4D Sed / 5D Hbk  с молдингом (П)</t>
  </si>
  <si>
    <t>Kia Rio III 4D Sed / 5D Hbk / Hyundai Solaris 4D Sed / 5D Hbk (обогрев щеток) с молдингом (П)</t>
  </si>
  <si>
    <t>Kia Sorento I 5D Suv с молдингом (П)</t>
  </si>
  <si>
    <t>Kia Sorento I 5D Suv (обогрев щеток) с молдингом (П)</t>
  </si>
  <si>
    <t>Kia Sorento I 5D Suv (обогрев щеток, коннекторы) с молдингом (П)</t>
  </si>
  <si>
    <t>Kia Sorento II 5D Suv с молдингом (верх)</t>
  </si>
  <si>
    <t>Kia Sorento II 5D Suv (обогрев щеток) с молдингом (верх)</t>
  </si>
  <si>
    <t>Kia Soul AM 5D Hbk с молдингом (верх)</t>
  </si>
  <si>
    <t>Kia Spectra (Ижевск) 4D Sed / 5D Hbk / Kia Shuma / Sephia II с молдингом (П)</t>
  </si>
  <si>
    <t>Kia Sportage II 5D Suv с молдингом (П)</t>
  </si>
  <si>
    <t>Kia Sportage II 5D Suv (обогрев щеток) с молдингом (П)</t>
  </si>
  <si>
    <t>Kia Sportage II 5D Suv (обогрев щеток, коннекторы) с молдингом (П)</t>
  </si>
  <si>
    <t>Kia Sportage I 5D Suv (94-04) / Sportage Grand 5D Suv (98-02) с молдингом (П)</t>
  </si>
  <si>
    <t>Lexus IS 200/250/300/350 4D Sed с молдингом (верх)</t>
  </si>
  <si>
    <t>Lexus IS 200/250/300/350 4D Sed (обогрев щеток) с молдингом (верх)</t>
  </si>
  <si>
    <t>Lexus LS 460/450/430 с молдингом (верх)</t>
  </si>
  <si>
    <t>Lexus LS 460/450/430 (обогрев щеток) с молдингом (верх)</t>
  </si>
  <si>
    <t>Mazda CX-7 5D Suv  с молдингом (П)</t>
  </si>
  <si>
    <t>Mazda CX-9 5D Suv с молдингом (П)</t>
  </si>
  <si>
    <t>Mazda MPV II 5D Mini-Van с молдингом (П)</t>
  </si>
  <si>
    <t>Mazda Tribute 5D Utility / Ford Maverick II / Escape  с молдингом (П)</t>
  </si>
  <si>
    <t>Mazda 6 II 4D Sed / 5D Hbk</t>
  </si>
  <si>
    <t>1490*950</t>
  </si>
  <si>
    <t>1288*472</t>
  </si>
  <si>
    <t>Infiniti G35 / Nissan Skyline (V35) 4D Sed (01-06) / Stagea 4D Sed (полный обогрев)</t>
  </si>
  <si>
    <t>1290*423</t>
  </si>
  <si>
    <t xml:space="preserve">Cadillac SRX II 4D Utility </t>
  </si>
  <si>
    <t>Cadillac STS 4D Sed</t>
  </si>
  <si>
    <t>Chevrolet Lacetti 4D Sed / 5D Hbk / 5D Wagon (04-) / Optra CDX 5D Wagon (04-) / Daewoo Nubira 4D Sed / 5D Wagon (03-) / Suzuki Forenza (03-) / Daewoo Gentra 4D (13-) (обогрев щеток, антенна) с молдингом (П)</t>
  </si>
  <si>
    <t>Kia Sorento II 5D Suv (обогрев щеток, коннекторы) с молдингом (верх)</t>
  </si>
  <si>
    <t>Kia Sportage III 5D Suv (обогрев щеток, коннекторы) с молдингом (П)</t>
  </si>
  <si>
    <t>Lexus RX 300 II / 330 (03-06) / 350 (06-09) / 400 H RHD 5D Suv (05-09) с молдингом (П)</t>
  </si>
  <si>
    <t>Lexus RX 300 II / 330 (03-06) / 350 (06-09) / 400 H RHD 5D Suv (05-09) (обогрев щеток) с молдингом (П)</t>
  </si>
  <si>
    <t>Nissan Almera N16 3/5D Hbk / 4D Sed (00-06) / Almera Classic 4D Sed (06-) / Renault Samsung SM3 4D Sed (02-09) (обогрев щеток, коннекторы) с молдингом (верх)</t>
  </si>
  <si>
    <t>Subaru Forester I 5D Wagon  (обогрев щеток, коннекторы) с молдингом (верх)</t>
  </si>
  <si>
    <t>Chevrolet Epica II / Daewoo Tosca 4D Sed (06-11) с молдингом (П)</t>
  </si>
  <si>
    <t>Chevrolet Epica II / Daewoo Tosca 4D Sed (06-11) (обогрев щеток) с молдингом (П)</t>
  </si>
  <si>
    <t>VW Touran 5D MPV (ДД низкий 237мм)</t>
  </si>
  <si>
    <t>VW Touran 5D MPV (ДД высокий 136мм)</t>
  </si>
  <si>
    <t>2007-10</t>
  </si>
  <si>
    <t>Citroen C4 5D Hbk (10-) / 4D Sed (12-)</t>
  </si>
  <si>
    <t>1450*1120</t>
  </si>
  <si>
    <t>Honda Step Wagon I RHD 4D Van</t>
  </si>
  <si>
    <t>1640*770</t>
  </si>
  <si>
    <t>Mazda Xedos 6 4D Sed / Eunos 500 4D Sed</t>
  </si>
  <si>
    <t>Ford Explorer V 4D Utility</t>
  </si>
  <si>
    <t>1670*900</t>
  </si>
  <si>
    <t>Skoda Rapid 4D Sed / Seat Toledo 4D Sed / VW Santana 4D Sed</t>
  </si>
  <si>
    <t>Cadillac CTS I 4D Sed / 5D Wagon</t>
  </si>
  <si>
    <t>1510*910</t>
  </si>
  <si>
    <t>Cadillac CTS I 4D Sed / 5D Wagon (антенна)</t>
  </si>
  <si>
    <t>1470*820</t>
  </si>
  <si>
    <t>2003-06</t>
  </si>
  <si>
    <t>Peugeot 408 4D Sed</t>
  </si>
  <si>
    <t>Peugeot 408 4D Sed (обогрев щеток)</t>
  </si>
  <si>
    <t>Mercedes S-Class W220 4D Sed</t>
  </si>
  <si>
    <t>Volvo S80 I 4D Sed</t>
  </si>
  <si>
    <t>Volvo S80 II 4D Sed (06-) / V70 III 5D Wagon (07-) / XC70 III Cross Country 5D Wagon (07-)</t>
  </si>
  <si>
    <t>Volvo XC 90 5D Wagon</t>
  </si>
  <si>
    <t>BAW Fenix 33460 / 1065 3,5-тн 2D Truck</t>
  </si>
  <si>
    <t>DAF 95-TE47 Pegaso Troner (86-01) / XF 95 (02-06)</t>
  </si>
  <si>
    <t>DAF F 65/75/85 (92-) / CF 65/75/85 (01-)</t>
  </si>
  <si>
    <t>DAF LF 45-55 (01-) / Renalut Midlum (99-) / Volvo FL (07-)</t>
  </si>
  <si>
    <t>DAF XF 95 / 105</t>
  </si>
  <si>
    <t xml:space="preserve">Dong Feng II 3251 19-тн 2D Truck </t>
  </si>
  <si>
    <t>Foton Ollin BJ 1069 / BJ 1089 6-тн</t>
  </si>
  <si>
    <t xml:space="preserve">Freightliner FLC - 120 / FLD - 112 (плоское,половинки) </t>
  </si>
  <si>
    <t>Hino 500 7-тн 2D Truck (11-) / Ranger FD1 / Y77 Wide 7-тн RHD 2D Truck (01-)</t>
  </si>
  <si>
    <t xml:space="preserve">Hyundai Mighty HD 65 / HD 72 / HD 78 4,5 / 5-тн </t>
  </si>
  <si>
    <t>Hyundai Super HD 120 7,5 / 8-тн</t>
  </si>
  <si>
    <t xml:space="preserve">Hyundai HD170 9,5 / 11-тн / HD250 / 260 / 270 20-тн / HD 370 27-тн </t>
  </si>
  <si>
    <t>Howo Expo (06-) / Volvo FL 7-10-12 (87-92)</t>
  </si>
  <si>
    <t>IVECO Evrotech (92-) / Evrotrakker (96-)</t>
  </si>
  <si>
    <t>IVECO Eurostar / Fiat Stralis</t>
  </si>
  <si>
    <t xml:space="preserve">IVECO Eurocargo II </t>
  </si>
  <si>
    <t>Foton Auman BJ 1099 7-тн / BJ 1138 10-тн 2D Truck (06-) / Isuzu Forward OOP Standart RHD 2D Truck (94-)</t>
  </si>
  <si>
    <t>JMC JX 1032 DB 1-тн / JX 1043 DC2 2-тн / JX 1052 DLA2 3-тн 2D Truck</t>
  </si>
  <si>
    <t>MAN F90 L12 Narrow</t>
  </si>
  <si>
    <t>MAN F90 L28 Wide (86-) / F2000 (94-) / МАЗ-МАН / Shaanxi SX3254 25-тн (06-)</t>
  </si>
  <si>
    <t>MAN L2000 (93-97) / Sinotruck Hoko ZZ3253 25-тн / Mans ZZ3251 25-тн (06-)</t>
  </si>
  <si>
    <t>Audi 100 III / 200 (44) 4D Sed заднее с ЭО</t>
  </si>
  <si>
    <t>1986-90</t>
  </si>
  <si>
    <t>Audi 100 IV / A6 (45) 4D Sed заднее с ЭО</t>
  </si>
  <si>
    <t>BYD Flyer II 5D Hbk заднее с ЭО</t>
  </si>
  <si>
    <t>2005-08</t>
  </si>
  <si>
    <t xml:space="preserve">BYD Flyer II 5D Hbk заднее </t>
  </si>
  <si>
    <t>Chery Amulet A11 / A15 / Flagcloud 5D Lbk (03-) / Seat Toledo I 5D Lbk (91-99) / Vortex Corda (Тагаз) 5D Lbk (10-) заднее с ЭО</t>
  </si>
  <si>
    <t>Chery Fora 4D Sed (06-) / Vortex Estina (Тагаз) 4D Sed (08-) заднее с ЭО</t>
  </si>
  <si>
    <t>Chery Tiggo  5D Suv (05-) / Toyota Rav 4 II 3/5D Suv (00-05) заднее с ЭО</t>
  </si>
  <si>
    <t>Chevrolet / Daewoo Lanos 4D Sed (97-03) / ZAZ Sens-Chance 4D Sed (04-) заднее с ЭО</t>
  </si>
  <si>
    <t>Chevrolet Lacetti 5D Hbk заднее с ЭО</t>
  </si>
  <si>
    <t>Chevrolet Lacetti 4D Sed (04-) / Daewoo Nubira 4D Sed (03-) заднее с ЭО</t>
  </si>
  <si>
    <t>Nissan Juke F15 с молдингом (П)</t>
  </si>
  <si>
    <t>Nissan Murano II 5D Suv с молдингом (верх)</t>
  </si>
  <si>
    <t>Nissan Pathfinder III R51 5D Suv (05-) / X-terra II N50 5D Suv (05-08) / Navara III D40 2/4D Pick-up (05-) / Frontier III D40 2/4D Pick-Up (05-) / Suzuki Equator 2/4D Pick-up (09-) с молдингом (П)</t>
  </si>
  <si>
    <t>Nissan Tiida 4D  Sed / 5D Hbk (07-11) / Versa 4D Sed (06-11) /  Dodge Trazo 4D Sed (08-11) с молдингом (П)</t>
  </si>
  <si>
    <t>Subaru Forester II 5D Wagon с молдингом (П)</t>
  </si>
  <si>
    <t>Subaru Forester II 5D Wagon (обогрев щеток) с молдингом (П)</t>
  </si>
  <si>
    <t>Subaru Forester III 5D Wagon с молдингом (П)</t>
  </si>
  <si>
    <t>1510*940</t>
  </si>
  <si>
    <t>1998-06</t>
  </si>
  <si>
    <t>1620*960</t>
  </si>
  <si>
    <t>Toyota Cresta 4D Sed</t>
  </si>
  <si>
    <t>Chery Indis 5D Hbk</t>
  </si>
  <si>
    <t>S18</t>
  </si>
  <si>
    <t>1280*860</t>
  </si>
  <si>
    <t>Toyota Venza</t>
  </si>
  <si>
    <t>1560*970</t>
  </si>
  <si>
    <t>X100</t>
  </si>
  <si>
    <t xml:space="preserve">Lexus IS 200/300 4D Sed / 5D Wagon / Toyota Altezza </t>
  </si>
  <si>
    <t xml:space="preserve">Subaru XV (12-) / Impreza XV 5d Hbk / 4D Sed (10-) </t>
  </si>
  <si>
    <t>F01/F02</t>
  </si>
  <si>
    <t>BMW 7 750 4D Sed</t>
  </si>
  <si>
    <t>BMW 7 750 4D Sed (камера)</t>
  </si>
  <si>
    <t>Kia Bongo III Van /  Pregio</t>
  </si>
  <si>
    <t>Subaru XV (12-) / Impreza XV 5d Hbk / 4D Sed (10-) (обогрев щеток)</t>
  </si>
  <si>
    <t>VW Transporter T4 (полный обогрев)</t>
  </si>
  <si>
    <t>Ford Focus II 3/5D Hbk / 4D Sed / 5D Stw (полный обогрев)</t>
  </si>
  <si>
    <t>Ford Focus III 3/5D Hbk / 4D Sed / 5D Stw (полный обогрев)</t>
  </si>
  <si>
    <t>Ford Fusion 5D Van (полный обогрев)</t>
  </si>
  <si>
    <t>Ford Mondeo III 4D Sed / 5D Hbk / 5D Combi (полный обогрев)</t>
  </si>
  <si>
    <t>Ford Mondeo IV 4D Sed / 5D Hbk / 5D Combi (полный обогрев)</t>
  </si>
  <si>
    <t>Ford Transit IV 4/5D Van / 2/4D Truck  (полный обогрев)</t>
  </si>
  <si>
    <t>Toyota Carina E 4D Sed / 5D Lbk / 5D Wagon (92-98) / Corona ST 191 RHD 4D Sed (92-96) / Caldina I RHD 5D Wagon (92-97) (полный обогрев)</t>
  </si>
  <si>
    <t>VW Passat B6 4D Sed (полный обогрев)</t>
  </si>
  <si>
    <t>VW Passat B7 4D Sed (полный обогрев)</t>
  </si>
  <si>
    <t xml:space="preserve">Chrysler Voyager GS 5D Van (96-01)/ Voyager RG 5D Van (01-04)/ Grand Voyager 5D Van (01-07)/ Dodge Caravan 5D Van (01-04)  </t>
  </si>
  <si>
    <t>Ford Focus C-Max 5D MPV  (полный обогрев)</t>
  </si>
  <si>
    <t>Mercedes Sprinter Low 5D Van / 2/4D Truck (94-) / VW LT 28-48 Low 5D Van / 2/4D Truck (96-) (низкая кабина)</t>
  </si>
  <si>
    <t>Mercedes Sprinter 5D Van / 2/4D Truck / VW Crafter 5D Van / 2/4D Truck</t>
  </si>
  <si>
    <t>Mercedes Vito W 638 4D Van</t>
  </si>
  <si>
    <t>W639</t>
  </si>
  <si>
    <t>Mercedes Vito W 639 / Viano 4D Van (антенна)</t>
  </si>
  <si>
    <t>Mitsubishi ASX 5D Suv (10-) / RVR RHD 5D Suv (10-) / Outlander Sport RHD 5D Suv (10-) / Peugeot 4008 5D Suv (12-) / Citroen C4 Aircross 5D Suv (12-)</t>
  </si>
  <si>
    <t>Mitsubishi Carisma 4D Sed</t>
  </si>
  <si>
    <t xml:space="preserve">Mitsubishi Delica L300 II RHD 2D Van </t>
  </si>
  <si>
    <t>Mitsubishi Delica L400 / Space Gear 4D Van</t>
  </si>
  <si>
    <t>Mitsubishi Galant 4D Sed</t>
  </si>
  <si>
    <t>Mitsubishi Galant 5D Lbk (87-92) / Eterna RHD 5D Lbk (90-92)</t>
  </si>
  <si>
    <t>Mitsubishi Galant 4D Sed / 5D Lbk</t>
  </si>
  <si>
    <t>Mitsubishi Galant 4D Sed / 5D Wagon / Legnum RHD 5D Wagon</t>
  </si>
  <si>
    <t>Mitsubishi Grandis II 5D Van</t>
  </si>
  <si>
    <t>Mitsubishi L200 III / Triton 2/4D Pick-up (05-) / Pajero Sport II / Montero Sport II 5D Wagon (08-)</t>
  </si>
  <si>
    <t>Mitsubishi Lancer/ Cedia RHD 4D Sed / 5D Wagon (00-03) / Lacer Largho RHD 5D Wagon (03-08)</t>
  </si>
  <si>
    <t>Mitsubishi Lancer 10 4D Sed (07-) / 5D Sportback (08-)</t>
  </si>
  <si>
    <t>Mitsubishi Outlander 5D Suv (03-07) / Airtrek RHD 5D Suv (01-05)</t>
  </si>
  <si>
    <t>Mitsubishi Outlander 5D Suv (03-07) / Airtrek RHD 5D Suv (01-05) (обогрев щеток)</t>
  </si>
  <si>
    <t>Mitsubishi Outlander XL 5D Suv / Citroen C-Crosser 5D Suv / Peugeot 4007 5D Suv</t>
  </si>
  <si>
    <t>Mitsubishi Outlander XL 5D Suv / Citroen C-Crosser 5D Suv / Peugeot 4007 5D Suv (обогрев щеток)</t>
  </si>
  <si>
    <t>Mitsubishi Pajero II / Montero / Shogun 3/5D</t>
  </si>
  <si>
    <t>Mitsubishi Pajero III / Montero 3/5D Utility (00-06) / Pajero IV 3/5D Utility (07-)</t>
  </si>
  <si>
    <t>Mitsubishi Pajero III / Montero 3/5D Utility (00-06) / Pajero IV 3/5D Utility (07-) (обогрев щеток)</t>
  </si>
  <si>
    <t>K90</t>
  </si>
  <si>
    <t>Mitsubishi Pajero Sport I / Montero Sport I 5D Wagon (98-08) / L200 II 4D Pick-up (96-06)</t>
  </si>
  <si>
    <t>Mitsubishi Pajero Sport I / Montero Sport I 5D Wagon (98-08) / L200 II 4D Pick-up (96-06) (обогрев щеток)</t>
  </si>
  <si>
    <t>Alfa Romeo</t>
  </si>
  <si>
    <t xml:space="preserve">Audi </t>
  </si>
  <si>
    <t>BMW</t>
  </si>
  <si>
    <t>BYD</t>
  </si>
  <si>
    <t>Chery</t>
  </si>
  <si>
    <t>Chevrolet</t>
  </si>
  <si>
    <t>Chrysler</t>
  </si>
  <si>
    <t>Citroen</t>
  </si>
  <si>
    <t>Daewoo</t>
  </si>
  <si>
    <t>Daihatsu</t>
  </si>
  <si>
    <t>Dodge</t>
  </si>
  <si>
    <t>Fiat</t>
  </si>
  <si>
    <t>Ford</t>
  </si>
  <si>
    <t>Ford Focus C-Max 5D MPV</t>
  </si>
  <si>
    <t>Geely</t>
  </si>
  <si>
    <t>Great Wall</t>
  </si>
  <si>
    <t>Honda</t>
  </si>
  <si>
    <t>Hyundai</t>
  </si>
  <si>
    <t>IVECO</t>
  </si>
  <si>
    <t>Jeep</t>
  </si>
  <si>
    <t>Kia</t>
  </si>
  <si>
    <t>разм., мм.</t>
  </si>
  <si>
    <t>Nissan Almera N16 3/5D Hbk / 4D Sed (00-06) / Almera Classic 4D Sed (06-) / Renault Samsung SM3 4D Sed (02-09)</t>
  </si>
  <si>
    <t>Nissan Almera N16 3/5D Hbk / 4D Sed (00-06) / Almera Classic 4D Sed (06-) / Renault Samsung SM3 4D Sed (02-09) (обогрев щеток)</t>
  </si>
  <si>
    <t>Nissan Atlas / Cabstar Truck</t>
  </si>
  <si>
    <t>Nissan Avenir W11 RHD 5D Wagon (98-05) / Expert W11 RHD 5D Wagon (99-07)</t>
  </si>
  <si>
    <t>Nissan Juke F15</t>
  </si>
  <si>
    <t xml:space="preserve">Nissan Micra K11 3/5D Hbk / 4D Sed (92-03) / March K11 RHD 3/5D Hbk (92-02) / 5D Wagon (99-02) </t>
  </si>
  <si>
    <t>1992-03</t>
  </si>
  <si>
    <t>Nissan Micra K12 3/5D Hbk / March K12 RHD 3/5D Hbk</t>
  </si>
  <si>
    <t>2002-10</t>
  </si>
  <si>
    <t>Nissan Maxima 4D Sed (94-00) / Cefiro RHD 4D Sed / 5D Wagon (94-98) / Infiniti I30 I 4D Sed (96-99) / Samsung 4D Sed (98-04)</t>
  </si>
  <si>
    <t>Nissan Maxima QX A33 4D Sed (00-06) / Cefiro A33 RHD 4D Sed (98-03) / Infiniti I30 II / I35 4D Sed (00-04)</t>
  </si>
  <si>
    <t>Nissan Murano I 5D Suv</t>
  </si>
  <si>
    <t>Nissan Pathfinder II R50 5D Suv (96-04) / Terrano II R50 5D Suv (95-02) / Terrano Regulus RHD 5D Suv (96-02) / Infinity QX4 5D Suv (97-03)</t>
  </si>
  <si>
    <t>Nissan Pathfinder III R51 5D Suv (05-) / X-terra II N50 5D Suv (05-08) / Navara III D40 2/4D Pick-up (05-) / Frontier III D40 2/4D Pick-Up (05-) / Suzuki Equator 2/4D Pick-up (09-)</t>
  </si>
  <si>
    <t>R50</t>
  </si>
  <si>
    <t>R51</t>
  </si>
  <si>
    <t>Nissan Patrol I 160/260/Y60 / Safari 3/5D Utility 2/4D Pick-Up</t>
  </si>
  <si>
    <t>Nissan Patrol II Y61 / Safari 3/5D Utility 2/4D Pick-up</t>
  </si>
  <si>
    <t>1997-10</t>
  </si>
  <si>
    <t>Y60</t>
  </si>
  <si>
    <t>Nissan Patrol II Y61 / Safari 3/5D Utility 2/4D Pick-up (обогрев щеток)</t>
  </si>
  <si>
    <t xml:space="preserve">Nissan Primera P10 4D Sed / 5D Hbk (90-96) / Infiniti G20 4D Sed (91-96) </t>
  </si>
  <si>
    <t>Nissan Primera P11 4D Sed / 5D Hbk (96-02) / W11 5D Wagon (98-02) / Bluebird U14 RHD 4D Sed (96-01) / Infiniti G20 II 4D Sed (99-02)</t>
  </si>
  <si>
    <t>Nissan Primera P12 4D Sed / 5D Lbk / 5D Wagon</t>
  </si>
  <si>
    <t>Nissan Primera P12 RHD 4D Sed / 5D Lbk / 5D Wagon (правый руль)</t>
  </si>
  <si>
    <t>P32</t>
  </si>
  <si>
    <t>Nissan Qashqai P32 5D Suv (06-) / Quashqai+2 5D Suv (08-) / Nissan Rogue 5D Suv (07-) / Dualis J10 RHD 5D Suv (06-)</t>
  </si>
  <si>
    <t>Nissan Sunny B15 RHD 4D Sed (98-04) / Sentra S15 4D Sed (98-06)</t>
  </si>
  <si>
    <t xml:space="preserve">Nissan Sunny N14 3/5D Hbk / 4D Sed / Pulsar N14 RHD 3/5D Hbk /4D Sed </t>
  </si>
  <si>
    <t>J31</t>
  </si>
  <si>
    <t>Nissan Teana I J31 4D Sed (03-08) / Samsung SM5 II 4D Sed (04-10) / SM7 4D Sed (04-08)</t>
  </si>
  <si>
    <t>Nissan Teana II J32 4D Sed</t>
  </si>
  <si>
    <t>WD21</t>
  </si>
  <si>
    <t>1993-06</t>
  </si>
  <si>
    <t>Nissan Terrano II MK2 3/5D / Mistral / Ford Maverick 93-98 3/5D</t>
  </si>
  <si>
    <t>MK2</t>
  </si>
  <si>
    <t>2004-11</t>
  </si>
  <si>
    <t>Nissan Tiida 4D  Sed / 5D Hbk (07-11) / Versa 4D Sed (06-11) /  Dodge Trazo 4D Sed (08-11)</t>
  </si>
  <si>
    <t>Nissan X-Trail I T30 5D Suv</t>
  </si>
  <si>
    <t>Nissan X-Trail I RHD 5D Suv (правый руль)</t>
  </si>
  <si>
    <t>Nissan X-Trail II T31 5D Suv</t>
  </si>
  <si>
    <t>Opel</t>
  </si>
  <si>
    <t xml:space="preserve">Opel Ascona C 2/4D Sed / 5D Hbk </t>
  </si>
  <si>
    <t>Opel Astra F 4D Sed / 5D Hbk (91-97) / 5D Wagon (95-97)</t>
  </si>
  <si>
    <t>Opel Astra G (98-04) / Chevrolet Viva (04-)</t>
  </si>
  <si>
    <t>Opel Astra H 5D Hbk (04-) / 5D Est (05-) / 4D Sed (07-)</t>
  </si>
  <si>
    <t>Opel Astra GTC 3D Hbk</t>
  </si>
  <si>
    <t>Opel Combo C 2/6D VAN</t>
  </si>
  <si>
    <t>2001-11</t>
  </si>
  <si>
    <t>Opel Corsa C 3/5D Hbk</t>
  </si>
  <si>
    <t>Opel Corsa D 3/5D Hbk</t>
  </si>
  <si>
    <t>Opel Frontera A 3/5D Utility / Isuzu Rodeo 5D Utility</t>
  </si>
  <si>
    <t>Hyundai Porter II Truck / Kia Bongo III</t>
  </si>
  <si>
    <t>Y12</t>
  </si>
  <si>
    <t>1360*940</t>
  </si>
  <si>
    <t>Nissan AD III Y12 RHD 5D Wagon (05-) / Wingroad III RHD 5D Wagon (05-)</t>
  </si>
  <si>
    <t xml:space="preserve">Ford Fusion 5D Van </t>
  </si>
  <si>
    <t>Nissan Rnessa 5D Wagon</t>
  </si>
  <si>
    <t>1490*840</t>
  </si>
  <si>
    <t xml:space="preserve">VW Passat B7 4D Sed </t>
  </si>
  <si>
    <t>B7</t>
  </si>
  <si>
    <t>1194*734</t>
  </si>
  <si>
    <t>Hyundai Solaris / Accent / Verna 4D Sed заднее с ЭО</t>
  </si>
  <si>
    <t>Brilliance</t>
  </si>
  <si>
    <t>Brilliance (BS4) M2 4D Sed / 5D Hbk</t>
  </si>
  <si>
    <t>2006-09</t>
  </si>
  <si>
    <t>1460*820</t>
  </si>
  <si>
    <t>Honda Capa 5D Wagon</t>
  </si>
  <si>
    <t>VW Touareg I / Porsche Cayenne I 5D Utility (полный обогрев)</t>
  </si>
  <si>
    <t xml:space="preserve">Kia Cerato Koup 2D </t>
  </si>
  <si>
    <t>FAW CA 32520 (Euro 3) 15-тн / CA 3252 22-тн / CA 3253 22-тн / CA 3310 26-тн 2D Truck</t>
  </si>
  <si>
    <t>Toyota Land Cruiser Prado FJ120 3/5D Utility / Lexus GX 470 5D Utility (полный обогрев) с молдингом (верх)</t>
  </si>
  <si>
    <t>Toyota Land Cruiser Prado FJ150 5D Utility / Lexus GX460 5D Utility (полный обогрев)с молдингом (верх)</t>
  </si>
  <si>
    <t>Mercedes A-Class 168 5D Hbk</t>
  </si>
  <si>
    <t>168</t>
  </si>
  <si>
    <t>1270*960</t>
  </si>
  <si>
    <t xml:space="preserve">Opel Zafira C 5D MPV </t>
  </si>
  <si>
    <t>1520*1110</t>
  </si>
  <si>
    <t>Nissan Almera Tino 5D Mpv</t>
  </si>
  <si>
    <t>V10</t>
  </si>
  <si>
    <t>VW Tiguan 5D Suv (камера)</t>
  </si>
  <si>
    <t>Jeep Liberty I / Cherokee II (02-07)</t>
  </si>
  <si>
    <t>Mercedes Vito W638 заднее с ЭО</t>
  </si>
  <si>
    <t>Mitsubishi Lancer IX 4D Sed (03-07) / Lancer Cedia RHD  4D Sed (00-03) заднее  ЭО</t>
  </si>
  <si>
    <t>Mitsubishi Lancer X 4D Sed заднее  ЭО</t>
  </si>
  <si>
    <t>Nissan Almera N16 4D Sed (00-06) / Almera Classic 4D Sed (06-) / Bluebird Sylphy I G10 RHD 4D Sed (00-05) / Renaulr Samsung SM3 4D Sed (02-09) заднее с ЭО</t>
  </si>
  <si>
    <t>Opel Astra F 5D Wagon заднее с ЭО</t>
  </si>
  <si>
    <t>Opel Astra G 5D Wagon заднее с ЭО</t>
  </si>
  <si>
    <t>Opel Vectra A 4D Sed заднее с ЭО</t>
  </si>
  <si>
    <t>Peugeot 206 4D Sed заднее с ЭО</t>
  </si>
  <si>
    <t>Mercedes E-Class W212 4D Sedan</t>
  </si>
  <si>
    <t xml:space="preserve">Mercedes CLK-Class W208 2D Cpe / 2D Cbr </t>
  </si>
  <si>
    <t>W208</t>
  </si>
  <si>
    <t>Ford Fiesta 3/5D Hbk (полный обогрев)</t>
  </si>
  <si>
    <t>Infiniti G35 / Nissan Skyline (V35) 4D Sed (01-06) / Stagea 4D Sed</t>
  </si>
  <si>
    <t>VW Passat CC (квадр. ДД)</t>
  </si>
  <si>
    <t>VW Passat CC (круг. ДД)</t>
  </si>
  <si>
    <t>VW Passat CC (квадр. ДД) (полный обогрев)</t>
  </si>
  <si>
    <t>VW Passat CC (круг. ДД) (полный обогрев)</t>
  </si>
  <si>
    <t>Chevrolet Orlando</t>
  </si>
  <si>
    <t>Mercedes S-Class W 221 4D Sed (обогрев щёток, 2 камеры)</t>
  </si>
  <si>
    <t>Infiniti G35 / Nissan Skyline (V35) 4D Sed (01-06) / Stagea 4D Sed (обогрев щеток)</t>
  </si>
  <si>
    <t>Mazda 3 II 4D Sed / 5D Hbk (полный обогрев)</t>
  </si>
  <si>
    <t>Toyota Corolla 4D Sed</t>
  </si>
  <si>
    <t>1380*950</t>
  </si>
  <si>
    <t>Peugeot 607 4D Sed (ромб, круглый)</t>
  </si>
  <si>
    <t>Nissan Terrano I 3/5D Utility / Pathfinder 3D VD21 (86-92) / Datsun Pick-up Truck / NP 300 (2008-)</t>
  </si>
  <si>
    <t xml:space="preserve">Jeep Wrangler CJ 2D Utility </t>
  </si>
  <si>
    <t>1978-87</t>
  </si>
  <si>
    <t>1365*393</t>
  </si>
  <si>
    <t xml:space="preserve">Mazda CX-5 5D Suv </t>
  </si>
  <si>
    <t>1530*960</t>
  </si>
  <si>
    <t>Land Rover Discovery III</t>
  </si>
  <si>
    <t>1640*810</t>
  </si>
  <si>
    <t>Mitsubishi Lancer 10 4D Sed (07-) / 5D Sportback (08-) (обогрев щеток)</t>
  </si>
  <si>
    <t>Toyota Camry ASV40 / SV90 4D Sed (обогрев щеток)</t>
  </si>
  <si>
    <t>482*312</t>
  </si>
  <si>
    <t>2204*980</t>
  </si>
  <si>
    <t>DAEWOO ULTRA</t>
  </si>
  <si>
    <t>Peugeot Boxer L4 заднее левое/правое</t>
  </si>
  <si>
    <t>665*825</t>
  </si>
  <si>
    <t>Peugeot Boxer L4 заднее левое/правое черн.</t>
  </si>
  <si>
    <t>T24</t>
  </si>
  <si>
    <t>1430*920</t>
  </si>
  <si>
    <t>Toyota Caldina Wagon (T24)</t>
  </si>
  <si>
    <t>Mazda CX-9 5D Suv</t>
  </si>
  <si>
    <t>1530*1040</t>
  </si>
  <si>
    <t>Renault Laguna III 4D Sed / 5D Hbk</t>
  </si>
  <si>
    <t>1480*980</t>
  </si>
  <si>
    <t>818*802</t>
  </si>
  <si>
    <t xml:space="preserve">Hino 300  (Euro 4) Wide Truck / Toyota Duna  </t>
  </si>
  <si>
    <t>1860*850</t>
  </si>
  <si>
    <t>1370*1120</t>
  </si>
  <si>
    <t xml:space="preserve">Renault Megane Scenic III 5D Suv / Grand Scenic III 5D Suv </t>
  </si>
  <si>
    <t>1530*1170</t>
  </si>
  <si>
    <t>Y62</t>
  </si>
  <si>
    <t>1700*790</t>
  </si>
  <si>
    <t>BMW X1 E84</t>
  </si>
  <si>
    <t>E84</t>
  </si>
  <si>
    <t>1470*870</t>
  </si>
  <si>
    <t>Toyota Sequoia / Tundra Pick-Up</t>
  </si>
  <si>
    <t>1670*860</t>
  </si>
  <si>
    <t>Toyota Sequoia / Tundra Pick-Up (обогрев щеток)</t>
  </si>
  <si>
    <t>ZX Landmark</t>
  </si>
  <si>
    <t>1380*730</t>
  </si>
  <si>
    <t>ZX Landmark (антенна)</t>
  </si>
  <si>
    <t>ZX</t>
  </si>
  <si>
    <t>1320*860</t>
  </si>
  <si>
    <t xml:space="preserve">Hafei Brio 5D Hbk </t>
  </si>
  <si>
    <t>Renault Safrane 5D Lbk</t>
  </si>
  <si>
    <t>1992-00</t>
  </si>
  <si>
    <t xml:space="preserve">Renault Megane Scenic I 5D Suv </t>
  </si>
  <si>
    <t xml:space="preserve">Renault Megane Scenic II 5D Suv </t>
  </si>
  <si>
    <t>Renault Trafic II 3D Van (01-) / Opel Vivaro 3D Van (00-) / Nissan Primastar X83 3D Van (03-)</t>
  </si>
  <si>
    <t>Saturn</t>
  </si>
  <si>
    <t>Saturn Vue I 5D Suv</t>
  </si>
  <si>
    <t>Skoda</t>
  </si>
  <si>
    <t>Skoda Fabia I 4D Sed / 5D Hbk / 5D Est</t>
  </si>
  <si>
    <t>Skoda Fabia II 5D Hbk / 5D Combi (07-)/Roomster 5D Mpv (06-)</t>
  </si>
  <si>
    <t>Volvo 940 / 760 / 740 4D Sed</t>
  </si>
  <si>
    <t>1983-92</t>
  </si>
  <si>
    <t>1540*670</t>
  </si>
  <si>
    <t xml:space="preserve">Toyota RUSH J200 / 210 / Daihatsu Terios II / BE-GO (06-) </t>
  </si>
  <si>
    <t xml:space="preserve">Toyota RUSH J200 / 210 / Daihatsu Terios II / BE-GO (06-) (обогрев щеток) </t>
  </si>
  <si>
    <t>1630*960</t>
  </si>
  <si>
    <t>1367*1075</t>
  </si>
  <si>
    <t>1988-97</t>
  </si>
  <si>
    <t>1440*780</t>
  </si>
  <si>
    <t>1450*770</t>
  </si>
  <si>
    <t>1460*870</t>
  </si>
  <si>
    <t>1392*738</t>
  </si>
  <si>
    <t>1350*970</t>
  </si>
  <si>
    <t>1475*835</t>
  </si>
  <si>
    <t>1478*967</t>
  </si>
  <si>
    <t>1376*824</t>
  </si>
  <si>
    <t>1370*842</t>
  </si>
  <si>
    <t>1480*965</t>
  </si>
  <si>
    <t>1300*1000</t>
  </si>
  <si>
    <t>1310*1030</t>
  </si>
  <si>
    <t>1290*930</t>
  </si>
  <si>
    <t>1378*1025</t>
  </si>
  <si>
    <t>1410*1050</t>
  </si>
  <si>
    <t>1992-01</t>
  </si>
  <si>
    <t>1435*855</t>
  </si>
  <si>
    <t>1430*1135</t>
  </si>
  <si>
    <t>1420*1160</t>
  </si>
  <si>
    <t>1987-95</t>
  </si>
  <si>
    <t>1500*811</t>
  </si>
  <si>
    <t>1995-04</t>
  </si>
  <si>
    <t>1498*855</t>
  </si>
  <si>
    <t>1440*1070</t>
  </si>
  <si>
    <t>1520*970</t>
  </si>
  <si>
    <t>1989-</t>
  </si>
  <si>
    <t>1500*840</t>
  </si>
  <si>
    <t>1348*807</t>
  </si>
  <si>
    <t>1380*990</t>
  </si>
  <si>
    <t>1390*960</t>
  </si>
  <si>
    <t>1380*760</t>
  </si>
  <si>
    <t>1550*940</t>
  </si>
  <si>
    <t>1435*940</t>
  </si>
  <si>
    <t>1435*815</t>
  </si>
  <si>
    <t>1394*836</t>
  </si>
  <si>
    <t>1447*993</t>
  </si>
  <si>
    <t>1595*970</t>
  </si>
  <si>
    <t>1373*965</t>
  </si>
  <si>
    <t>1600*1100</t>
  </si>
  <si>
    <t>1660*1060</t>
  </si>
  <si>
    <t>1510*930</t>
  </si>
  <si>
    <t>1999-07</t>
  </si>
  <si>
    <t>1386*826</t>
  </si>
  <si>
    <t>1400*760</t>
  </si>
  <si>
    <t>1408*761</t>
  </si>
  <si>
    <t>1456*846</t>
  </si>
  <si>
    <t>1420*940</t>
  </si>
  <si>
    <t>1380*860</t>
  </si>
  <si>
    <t>1460*880</t>
  </si>
  <si>
    <t>Hyundai Solaris 4D Sed / 5D Hbk / Kia Rio III 4D Sed / 5D Hbk (обогрев щеток)</t>
  </si>
  <si>
    <t>Kia Rio III 4D Sed / 5D Hbk / Hyundai Solaris 4D Sed / 5D Hbk (обогрев щеток)</t>
  </si>
  <si>
    <t xml:space="preserve">Kia Rio III 4D Sed / 5D Hbk / Hyundai Solaris 4D Sed / 5D Hbk  </t>
  </si>
  <si>
    <t>LDV</t>
  </si>
  <si>
    <t xml:space="preserve">Mazda Tribute 5D Utility / Ford Maverick II / Escape </t>
  </si>
  <si>
    <t>1380*770</t>
  </si>
  <si>
    <t>ACU10-R</t>
  </si>
  <si>
    <t>ACU30-R</t>
  </si>
  <si>
    <t>BS10</t>
  </si>
  <si>
    <t>CM20</t>
  </si>
  <si>
    <t>SC10W</t>
  </si>
  <si>
    <t>FJ80</t>
  </si>
  <si>
    <t>FJ90</t>
  </si>
  <si>
    <t>FJ100</t>
  </si>
  <si>
    <t>FJ120</t>
  </si>
  <si>
    <t>FJ150</t>
  </si>
  <si>
    <t xml:space="preserve">FJ200 </t>
  </si>
  <si>
    <t>FJ200</t>
  </si>
  <si>
    <t>GX90</t>
  </si>
  <si>
    <t>GX100</t>
  </si>
  <si>
    <t>SXA10</t>
  </si>
  <si>
    <t>AS20M</t>
  </si>
  <si>
    <t>AS30-L</t>
  </si>
  <si>
    <t>KE 91 /KE96</t>
  </si>
  <si>
    <t>YR40</t>
  </si>
  <si>
    <t>SV 50</t>
  </si>
  <si>
    <t xml:space="preserve">B2 </t>
  </si>
  <si>
    <t>B3</t>
  </si>
  <si>
    <t>B5</t>
  </si>
  <si>
    <t>B6</t>
  </si>
  <si>
    <t>C100</t>
  </si>
  <si>
    <t>1380*840</t>
  </si>
  <si>
    <t>ACT10-R</t>
  </si>
  <si>
    <t>1430*1020</t>
  </si>
  <si>
    <t>Datsun</t>
  </si>
  <si>
    <t>Datsun Sed (21951) / Datsun Hbk (21971) / ВАЗ 2190 (ГРАНТА)</t>
  </si>
  <si>
    <t>1394*945</t>
  </si>
  <si>
    <t>Datsun Sed (21951) / Datsun Hbk (21971) / ВАЗ 2190 (ГРАНТА) (полный обогрев)</t>
  </si>
  <si>
    <t>Datsun Sed (21951) / Datsun Hbk (21971) / ВАЗ 2190 (ГРАНТА) (полный обогрев, коннекторы)</t>
  </si>
  <si>
    <t>Ford Ranger III 2D Pick-up / Mazda BT50 (полный обогрев)</t>
  </si>
  <si>
    <t>Opel Sintra 5D MPV / Chevrolet Venture 5D MPV (97-01) / Pontiac Montana 5D MPV (98-02) / Pontiac Trans Sport (97-01)</t>
  </si>
  <si>
    <t>1996-99</t>
  </si>
  <si>
    <t>1580*1120</t>
  </si>
  <si>
    <t>Opel Sintra 5D MPV / Chevrolet Venture 5D MPV (97-01) / Pontiac Montana 5D MPV (98-02) / Pontiac Trans Sport (97-01) (антенна)</t>
  </si>
  <si>
    <t>Mazda 3 II 4D Sed / 5D Hbk (новый ДД)</t>
  </si>
  <si>
    <t>Seat Leon II 5D Hbk</t>
  </si>
  <si>
    <t>1360*930</t>
  </si>
  <si>
    <t>Hyundai Equus I 4D Sed (обогрев щеток)</t>
  </si>
  <si>
    <t>Hyundai Equus I 4D Sed камера (обогрев щеток)</t>
  </si>
  <si>
    <t>Renault Modus I 5D Mpv (04-12) / Grand Modus (07-)</t>
  </si>
  <si>
    <t>1350*1030</t>
  </si>
  <si>
    <t>VW Polo 3/5D Hbk (09-) / 4D Sed (10-) (полный обогрев)</t>
  </si>
  <si>
    <t>Land Rover Range Rover Vogue III 5D Suv (полный обогрев +обогрев щёток) с молдингом (верх)</t>
  </si>
  <si>
    <t>Toyota Corolla 4D Sed с молдингом (П)</t>
  </si>
  <si>
    <t>2008-09</t>
  </si>
  <si>
    <t>Toyota Land Cruiser Prado FJ120 3/5D Utility / Lexus GX 470 5D Utility (полный обогрев)</t>
  </si>
  <si>
    <t>Y50</t>
  </si>
  <si>
    <t>Infiniti M35 / 45 SED / Nissan Fuga Y50 (04-09)</t>
  </si>
  <si>
    <t>Citroen  Berlingo I / II / Peugeot Partner I / II / 5D Van заднее с ЭО</t>
  </si>
  <si>
    <t>Mitsubishi Lancer 10 4D Sed (07-) / 5D Sportback (08-) (обогрев щеток) с молдингом (П+низ)</t>
  </si>
  <si>
    <t>Mitsubishi Outlander XL 5D Suv / Citroen C-Crosser 5D Suv / Peugeot 4007 5D Suv с молдингом (верх)</t>
  </si>
  <si>
    <t>Mitsubishi Outlander XL 5D Suv / Citroen C-Crosser 5D Suv / Peugeot 4007 5D Suv (обогрев щеток) с молдингом (верх)</t>
  </si>
  <si>
    <t>Mitsubishi Outlander XL 5D Suv / Citroen C-Crosser 5D Suv / Peugeot 4007 5D Suv (обогрев щеток, коннекторы) с молдингом (верх)</t>
  </si>
  <si>
    <t>Mitsubishi Pajero Sport I / Montero Sport I 5D Wagon (98-08) / L200 II 4D Pick-up (96-06) с молдингом (П)</t>
  </si>
  <si>
    <t>Mitsubishi Pajero Sport I / Montero Sport I 5D Wagon (98-08) / L200 II 4D Pick-up (96-06) (обогрев щеток) с молдингом (П)</t>
  </si>
  <si>
    <t>Hyundai Solaris 4D Sed / 5D Hbk / Kia Rio III 4D Sed / 5D Hbk (обогрев щеток, коннекторы)</t>
  </si>
  <si>
    <t>Chevrolet Trailblazer I/ GMC Envoy (02-) / Isuzu Ascender 4D Utility (03-09)</t>
  </si>
  <si>
    <t>Hyundai Solaris 4D Sed / 5D Hbk / Kia Rio III 4D Sed / 5D Hbk (обогрев щеток, коннекторы) с молдингом (П)</t>
  </si>
  <si>
    <t>Kia Picanto I Morning 5D Hbk с молдингом</t>
  </si>
  <si>
    <t>Kia Picanto I Morning 5D Hbk</t>
  </si>
  <si>
    <t>Kia Picanto II Morning 3D Hbk / 5D Hbk</t>
  </si>
  <si>
    <t>1290*910</t>
  </si>
  <si>
    <t>Subaru Forester IV 5D Wagon</t>
  </si>
  <si>
    <t>1470*950</t>
  </si>
  <si>
    <t>Subaru Forester IV 5D Wagon (обогрев щеток)</t>
  </si>
  <si>
    <t xml:space="preserve">Infiniti EX35 / 37 4D Utility / QX50 (13-) / Nissan Skyline Crossover J50 (09-) </t>
  </si>
  <si>
    <t>Geely MK 4D Sed (антенна)</t>
  </si>
  <si>
    <t>Hyundai i30 I 5D Hbk / 5D Wagon (07-) / Elantra Touring 5D Wagon (08-)  (обогрев щёток)</t>
  </si>
  <si>
    <t>Hyundai i30 II 5D Hbk / 5D Wagon</t>
  </si>
  <si>
    <t>1390*1040</t>
  </si>
  <si>
    <t>169 / W245</t>
  </si>
  <si>
    <t>2004-12</t>
  </si>
  <si>
    <t>1390*900</t>
  </si>
  <si>
    <t>Skoda Octavia III 4D Sed / 5D Wagon (полный обогрев)</t>
  </si>
  <si>
    <t>Mercedes A-Class 169 3/5D Hbk (04-12) / B-Class W 245 (05-11)</t>
  </si>
  <si>
    <t>1305*508</t>
  </si>
  <si>
    <t>1253*506</t>
  </si>
  <si>
    <t>1280*520</t>
  </si>
  <si>
    <t>1298*532</t>
  </si>
  <si>
    <t>1340*690</t>
  </si>
  <si>
    <t>895*507</t>
  </si>
  <si>
    <t>1268*501</t>
  </si>
  <si>
    <t>1355*556</t>
  </si>
  <si>
    <t>1353*522</t>
  </si>
  <si>
    <t>695*568</t>
  </si>
  <si>
    <t>VW Transporter T4 заднее с ЭО</t>
  </si>
  <si>
    <t>1400*570</t>
  </si>
  <si>
    <t>852*568</t>
  </si>
  <si>
    <t>VW Transporter T4  боковина средняя</t>
  </si>
  <si>
    <t>1120*520</t>
  </si>
  <si>
    <t>964*520</t>
  </si>
  <si>
    <t>1290*520</t>
  </si>
  <si>
    <t>1135*583</t>
  </si>
  <si>
    <t>921*572</t>
  </si>
  <si>
    <t>1266*574</t>
  </si>
  <si>
    <t>1460*578</t>
  </si>
  <si>
    <t>729*578</t>
  </si>
  <si>
    <t>№ п.п</t>
  </si>
  <si>
    <t>Кузов</t>
  </si>
  <si>
    <t>44</t>
  </si>
  <si>
    <t>45</t>
  </si>
  <si>
    <t>E87/81</t>
  </si>
  <si>
    <t xml:space="preserve">E30 </t>
  </si>
  <si>
    <t>E36</t>
  </si>
  <si>
    <t>E90/E91</t>
  </si>
  <si>
    <t>E34</t>
  </si>
  <si>
    <t>E39</t>
  </si>
  <si>
    <t xml:space="preserve">                                  </t>
  </si>
  <si>
    <t>Chrysler Sebring II 2D Cpe (01-06) / Dodge Stratus II 2D Cpe (01-05)</t>
  </si>
  <si>
    <t>2001-06</t>
  </si>
  <si>
    <t xml:space="preserve">Chrysler Voyager GS 5D Van (96-01) / Voyager RG 5D Van (01-04) / Grand Voyager 5D Van (01-07) / Dodge Caravan 5D Van (01-04)   (обогрев щеток)  </t>
  </si>
  <si>
    <t xml:space="preserve">Chrysler Grand Voyager 5D Van / Dodge Grand Caravan 5D Van </t>
  </si>
  <si>
    <t>Citroen  Berlingo I / II 4/5D Van / Peugeot Partner I / II 4/5D Van</t>
  </si>
  <si>
    <t>1996-08</t>
  </si>
  <si>
    <t>Citroen  Berlingo III 4/5D Van / Peugeot Partner III 3/4D Van</t>
  </si>
  <si>
    <t>Citroen C3 5D Hbk</t>
  </si>
  <si>
    <t>Citroen C4 3/5D Hbk</t>
  </si>
  <si>
    <t>2004-10</t>
  </si>
  <si>
    <t>Citroen C5 I 5D Lbk / 5D Break</t>
  </si>
  <si>
    <t>Citroen C5 II 5D Lbk / 5D Break</t>
  </si>
  <si>
    <t>Toyota Land Cruiser FJ100 5D Utility / Gignus RHD 5D Utility / Lexus LX470 5D Utility (с пятаком, с козырьком)</t>
  </si>
  <si>
    <t>Toyota Land Cruiser FJ100 5D Utility / Gignus RHD 5D Utility / Lexus LX470 5D Utility (полный обогрев) (с пятаком, с козырьком)</t>
  </si>
  <si>
    <t>Land Rover Discovery II</t>
  </si>
  <si>
    <t>1570*660</t>
  </si>
  <si>
    <t>Audi 80 V 4D Sed заднее с ЭО</t>
  </si>
  <si>
    <t>1305*870</t>
  </si>
  <si>
    <t>Audi 90 4D Sed заднее с ЭО</t>
  </si>
  <si>
    <t>BMW 3 E90 4D Sed (05-) / E91 5D Tour (05-) с молдингом (верх+низ)</t>
  </si>
  <si>
    <t>Skoda Yeti 5D Suv с молдингом (верх+низ), кронштейн ДД</t>
  </si>
  <si>
    <t>Skoda Yeti 5D Suv (полный обогрев) с молдингом (верх+низ), кронштейн ДД</t>
  </si>
  <si>
    <t>Toyota Auris / Blade NE30 5d Hbk с молдингом (П-обр)</t>
  </si>
  <si>
    <t>Toyota Land Cruiser FJ200 5D Utility / Lexus LX570 5D Wagon с молдингом (верх)</t>
  </si>
  <si>
    <t>Toyota Land Cruiser FJ200 5D Utility / Lexus LX570 5D Wagon (обогрев щеток)с молдингом (верх)</t>
  </si>
  <si>
    <t>Fiat Grande Punto 3/5D Hbk / Linea 4D Sed (07-)</t>
  </si>
  <si>
    <t xml:space="preserve">Fiat Multipla I 5D Mini-Van </t>
  </si>
  <si>
    <t>Mercedes Geleandewagen 3/5D Utility (объединенный датчик)</t>
  </si>
  <si>
    <t>1410*780</t>
  </si>
  <si>
    <t>G11</t>
  </si>
  <si>
    <t>MAN TGA Narrow (00-)/ TGL (05-) / TGM (05-) / TGS (07-) (полный обогрев)</t>
  </si>
  <si>
    <t>Renault Clio I 3D/5D</t>
  </si>
  <si>
    <t>Citroen Xsara 3/5D Hbk (97-04) / 5D Break (98-04) с молдингом (верх)</t>
  </si>
  <si>
    <t>Daewoo Matiz I 5D Hbk с молдингом</t>
  </si>
  <si>
    <t>Daewoo Matiz II / Chevrolet Spark / Chery QQ 5D Hbk (03-) с молдингом</t>
  </si>
  <si>
    <t>Fiat Ducato II / Citroen Jumper I / Peugeot Boxer I с молдингом (цельный)</t>
  </si>
  <si>
    <t>Ford Escort IV 3/5D Hbk / 5D Turnier / Orion 4D Sed с молдингом</t>
  </si>
  <si>
    <t>Ford Fiesta 3/5D Hbk (95-02) / Mazda 121 III 3/5D Hbk (96-02) с молдингом (цельный)</t>
  </si>
  <si>
    <t>Ford Sierra II с молдингом</t>
  </si>
  <si>
    <t>Hyundai Elantra 4D Sed / 5D Hbk с молдингом (верх)</t>
  </si>
  <si>
    <t>Hyundai Getz 3/5D Hbk (02-05) / Click 5D Hbk (05-10) с молдингом</t>
  </si>
  <si>
    <t>Hyundai H-1 II / I 800 / Starex II 5D MPV / i800 5D MPV (08-) / H1 / iLoad 6D Van (08-) с молдингом (верх)</t>
  </si>
  <si>
    <t>Hyundai Matrix / Lavita 5D Mini-Van с молдингом</t>
  </si>
  <si>
    <t>Kia Proceed 3d Hbk LHD с молдингом</t>
  </si>
  <si>
    <t>Kia Proceed 3d Hbk LHD (обогрев щеток) с молдингом</t>
  </si>
  <si>
    <t>Mazda 3 II 4D Sed / 5D Hbk с молдингом</t>
  </si>
  <si>
    <t>Mazda 3 II 4D Sed / 5D Hbk (полный обогрев) с молдингом</t>
  </si>
  <si>
    <t>Mazda 3 I 4D Sed / 5D Hbk  с молдингом</t>
  </si>
  <si>
    <t>Mazda 6 II 4D Sed / 5D с молдингом</t>
  </si>
  <si>
    <t>Mercedes C-Class W 203 4D Sed (00-07) / 5D Est (01-07) (раздельный ДД, ДС) с молдингом</t>
  </si>
  <si>
    <t>Mercedes C-Class W 203 4D Sed (00-07) / 5D Est (01-07) (объединенный ДД, ДС) с молдингом</t>
  </si>
  <si>
    <t>Mercedes C-Class W 202 4D Sed (93-00) / 5D Est (96-01)  с молдингом (верх)</t>
  </si>
  <si>
    <t>Toyota Camry / Vista CV40/CV43/SV40/SV41/SV42/SV43  Hardtop RHD 4D Sed</t>
  </si>
  <si>
    <t>Toyota Carina E 4D Sed / 5D Lbk / 5D Wagon (92-98) / Corona ST 191 RHD 4D Sed (92-96) / Caldina I RHD 5D Wagon (92-97)</t>
  </si>
  <si>
    <t>CJ</t>
  </si>
  <si>
    <t>YJ</t>
  </si>
  <si>
    <t>TJ</t>
  </si>
  <si>
    <t>KJ</t>
  </si>
  <si>
    <t>1999-02</t>
  </si>
  <si>
    <t>Kia Carens 5D MPV</t>
  </si>
  <si>
    <t>Kia Carens 5D MPV (обогрев щеток)</t>
  </si>
  <si>
    <t xml:space="preserve">Kia Carens II 5D MPV </t>
  </si>
  <si>
    <t>Kia Carens II 5D MPV (обогрев щеток)</t>
  </si>
  <si>
    <t>D2</t>
  </si>
  <si>
    <t>D3</t>
  </si>
  <si>
    <t>D4</t>
  </si>
  <si>
    <t>Mercedes S-Class W 222 4D Sed (обогрев щёток, обогрев камеры, 2 камеры)</t>
  </si>
  <si>
    <t>W222</t>
  </si>
  <si>
    <t>BMW 5  E34 4D Sed заднее с ЭО</t>
  </si>
  <si>
    <t>1328*783</t>
  </si>
  <si>
    <t>BMW 5  E39 4D Sed заднее с ЭО</t>
  </si>
  <si>
    <t>1278*808</t>
  </si>
  <si>
    <t>VW Jetta V 4D Sed / Golf A5 5D Wagon</t>
  </si>
  <si>
    <t>H58</t>
  </si>
  <si>
    <t>1280*630</t>
  </si>
  <si>
    <t xml:space="preserve">Ford Transit V Custom 4/5D Van </t>
  </si>
  <si>
    <t xml:space="preserve">Daihatsu Terios KID J10 / Terios KID J10 (05-) / Toyota Cami J1 E (99-05) </t>
  </si>
  <si>
    <t>J10</t>
  </si>
  <si>
    <t>1997-2006</t>
  </si>
  <si>
    <t>1240*800</t>
  </si>
  <si>
    <t>Daihatsu Storia / Sirion P100/M100/M110S / Toyota Duet 5D Hbk</t>
  </si>
  <si>
    <t>1309*587</t>
  </si>
  <si>
    <t>Mitsubishi Lancer VIII 4D Sed</t>
  </si>
  <si>
    <t>Mitsubishi Lancer IX 4D Sed / 5D Wagon</t>
  </si>
  <si>
    <t>Mitsubishi Lancer IX 4D Sed / 5D Wagon с молдингом (верх)</t>
  </si>
  <si>
    <t>BMW X5 I E53 5D Utility</t>
  </si>
  <si>
    <t>BMW X5 I E53 5D Utility с молдингом (верх)</t>
  </si>
  <si>
    <t xml:space="preserve">BMW X5 II E70 5D Suv </t>
  </si>
  <si>
    <t>BMW X5 II E70 5D Suv  с молдингом (верх)</t>
  </si>
  <si>
    <t>Mitsubishi Pajero Junior 3D Suv (98-10) / Pajero Mini II 3D Suv (98-12) / Nissan Kix 3D Suv (08-)</t>
  </si>
  <si>
    <t xml:space="preserve">Mitsubishi Pajero Mini I 3D Suv </t>
  </si>
  <si>
    <t>H56</t>
  </si>
  <si>
    <t>1200*625</t>
  </si>
  <si>
    <t>Alfa Romeo 147 3/5D Hbk</t>
  </si>
  <si>
    <t>1934*863</t>
  </si>
  <si>
    <t>1935*863</t>
  </si>
  <si>
    <t>1954*898</t>
  </si>
  <si>
    <t>Peugeot 807 MPV 03-/2728 Citroen C8/Fiat Lancia Phedra 5D Wagon 02- с молдингом (нижний)</t>
  </si>
  <si>
    <t>BMW X5 III 5D Suv</t>
  </si>
  <si>
    <t>BMW X5 III 5D Suv (камера)</t>
  </si>
  <si>
    <t>BMW X5 III 5D Suv (полный обогрев)</t>
  </si>
  <si>
    <t>BMW X5 III 5D Suv (камера) (полный обогрев)</t>
  </si>
  <si>
    <t>Hyundai i10 I 5D Hbk</t>
  </si>
  <si>
    <t>2008-13</t>
  </si>
  <si>
    <t>1300*940</t>
  </si>
  <si>
    <t>Suzuki Grand Vitara III LHD 3/5D Suv (обогрев щеток) левый руль</t>
  </si>
  <si>
    <t>Mitsubishi Pajero III / Montero 3/5D Utility (00-06) / Pajero IV 3/5D Utility (07-) (обогрев щеток) (правый руль)</t>
  </si>
  <si>
    <t>Peugeot 206 3/5D Hbk (98-10) / 5D Est (02-10) Wagon / 4D Sed (06-12) (цилиндр)</t>
  </si>
  <si>
    <t>VW Transporter T5 / Multivan / Caravelle T5</t>
  </si>
  <si>
    <t>VW Transporter T5 / Multivan / Caravelle T5 с молдингом (низ)</t>
  </si>
  <si>
    <t>1690*1120</t>
  </si>
  <si>
    <t>1989-00</t>
  </si>
  <si>
    <t>Toyota Corolla KE140/KE150 4D Sed (полный обогрев)</t>
  </si>
  <si>
    <t>Volvo S70 4D Sed / V 70 I 5D Wagon / 850 4D Sed / 5D Hbk (91-97)</t>
  </si>
  <si>
    <t>Volvo S70 4D Sed / V 70 I 5D Wagon / 850 4D Sed / 5D Hbk (91-97) с молдингом (верх)</t>
  </si>
  <si>
    <t>Infiniti FX35 II / FX37 / FX45 / FX50 5D Utility (полный обогрев + обогрев щеток)</t>
  </si>
  <si>
    <t>Infiniti FX35 II / FX37 / FX45 / FX50 5D Utility (полный обогрев + обогрев щеток) с молдингом (П)</t>
  </si>
  <si>
    <t>Skoda Superb II 5D Lbk (08-) / 5D Est (09-) (полный обогрев)</t>
  </si>
  <si>
    <t>BMW X3 F25 5D Suv (новый шелк)</t>
  </si>
  <si>
    <t>Seat Ibiza IV 3/5D Hbk</t>
  </si>
  <si>
    <t>1310*900</t>
  </si>
  <si>
    <t>Hyundai Santa Fe III 5D Suv камера (обогрев щёток)</t>
  </si>
  <si>
    <t>BMW 3 F30 4D Sed молдинг (верх)</t>
  </si>
  <si>
    <t>BMW X3 F25 5D Suv молдинг (верх)</t>
  </si>
  <si>
    <t>VW Passat B6 4D Sed молдинг (низ)</t>
  </si>
  <si>
    <t>VW Passat B6 4D Sed (полный обогрев) молдинг (низ)</t>
  </si>
  <si>
    <t>Dodge Nitro 4D Utility</t>
  </si>
  <si>
    <t>2007-11</t>
  </si>
  <si>
    <t>1550*680</t>
  </si>
  <si>
    <t>VW Pointer 3/5D Hbk (03-) / Gol 3/5D Hbk (99-08)</t>
  </si>
  <si>
    <t>1360*710</t>
  </si>
  <si>
    <t>Renault Sandero I 5D Hbk (08-) / Renault Sandero Stepway 5D Suv (10-) заднее с ЭО</t>
  </si>
  <si>
    <t>1199*503</t>
  </si>
  <si>
    <t>Nissan Juke F15 (обновленный ДД)</t>
  </si>
  <si>
    <t>2005-06</t>
  </si>
  <si>
    <t>VW Passat B7 4D Sed / B6 4D Sed (06-10)</t>
  </si>
  <si>
    <t>VW Passat B7 4D Sed / B6 4D Sed (06-10) (полный обогрев)</t>
  </si>
  <si>
    <t>Toyota Alphard II 5D Mpv / Vellfire 5D Mpv (08-) (обогрев щеток)</t>
  </si>
  <si>
    <t>1540*1150</t>
  </si>
  <si>
    <t>1991-04</t>
  </si>
  <si>
    <t>Daewoo Damas / Attivo / Labo / DA71 / Suzuki Carry Van DC51 / DD51T (91-98)</t>
  </si>
  <si>
    <t>1220*660</t>
  </si>
  <si>
    <t>Nissan X-Trail III T32 5D Suv</t>
  </si>
  <si>
    <t>T32</t>
  </si>
  <si>
    <t>1010*255</t>
  </si>
  <si>
    <t>Nissan X-Trail III T32 5D Suv (полный обогрев)</t>
  </si>
  <si>
    <t>Toyota Alphard II 5D Mpv / Vellfire 5D Mpv (08-)</t>
  </si>
  <si>
    <t xml:space="preserve">ISUZU FVR 34 </t>
  </si>
  <si>
    <t>1575*437</t>
  </si>
  <si>
    <t>Lexus RX 270/350 III/400H/450H  5D Suv</t>
  </si>
  <si>
    <t>Lexus RX 270/350 III/400H/450H  5D Suv с молдингом (П)</t>
  </si>
  <si>
    <t>Lexus RX 270/350 III/400H/450H  5D Suv (обогрев щёток)</t>
  </si>
  <si>
    <t>Lexus RX 270/350 III/400H/450H  5D Suv (обогрев щёток) с молдингом (П)</t>
  </si>
  <si>
    <t xml:space="preserve">Lexus ES 200/250 VI 4D Sed/300H/350 VI 4D Sed (12-) </t>
  </si>
  <si>
    <t>Lexus ES 200/250 VI 4D Sed/300H/350 VI 4D Sed (12-) (обогрев щеток)</t>
  </si>
  <si>
    <t>Lexus ES 200/250 VI 4D Sed/300H/350 VI 4D Sed (12-) (датчик запотевания, обогрев щеток)</t>
  </si>
  <si>
    <t>Lexus GS 300 III / GS 460 4D Sed</t>
  </si>
  <si>
    <t>Lexus GS 300 III / GS 460 4D Sed с молдингом (верх)</t>
  </si>
  <si>
    <t>Toyota Ist II 5D Hbk (07-) / Scion 5D Hbk (07-) / Urban Cruiser 5D Hbk (08-)</t>
  </si>
  <si>
    <t xml:space="preserve">Toyota Highlander III 5D Utility / Kluger RHD 5D Utility (камера) (обогрев щеток) </t>
  </si>
  <si>
    <t>Ford Transit II / III 4/5D Van / 2D Truck (полный обогрев)</t>
  </si>
  <si>
    <t>Mitsubishi Space Star I 5D Mpv</t>
  </si>
  <si>
    <t>1998-12</t>
  </si>
  <si>
    <t>1400*890</t>
  </si>
  <si>
    <t>Seat Ibiza III 3/5D Hbk</t>
  </si>
  <si>
    <t>Hyundai Accent I 3/5D Hbk / 4D Sed (94-00)</t>
  </si>
  <si>
    <t>Toyota Ist II 5D Hbk (07-) / Scion 5D Hbk (07-) / Urban Cruiser 5D Hbk (08-) (полный обогрев)</t>
  </si>
  <si>
    <t>BMW X5 II E70 5D Suv (камера)</t>
  </si>
  <si>
    <t>Mazda 5 II 5D MPV (новый ДД)</t>
  </si>
  <si>
    <t>Toyota Sequoia / Tundra Pick-Up (полный обогрев) (обогрев щеток)</t>
  </si>
  <si>
    <t>1429*834</t>
  </si>
  <si>
    <t xml:space="preserve">Jaguar XJ IV 4D Sed </t>
  </si>
  <si>
    <t>X351</t>
  </si>
  <si>
    <t>1450*1020</t>
  </si>
  <si>
    <t>822*752</t>
  </si>
  <si>
    <t>945*737</t>
  </si>
  <si>
    <t>Toyota Highlander III 5D Utility / Kluger RHD 5D Utility (камера)</t>
  </si>
  <si>
    <t>Toyota Highlander III 5D Utility / Kluger RHD 5D Utility (обогрев щеток)</t>
  </si>
  <si>
    <t>1029*582</t>
  </si>
  <si>
    <t>BMW 5 E39 4D Sed (95-03) / 5D Tour (97-04) (ДД груша)</t>
  </si>
  <si>
    <t>BMW 5 E39 4D Sed (95-03) / 5D Tour (97-04) (ДД прямоуг)</t>
  </si>
  <si>
    <t>BMW 5 E39 4D Sed (95-03) / 5D Tour (97-04) (ДД груша) с молдингом (П)</t>
  </si>
  <si>
    <t>BMW 5 E39 4D Sed (95-03) / 5D Tour (97-04) (ДД прямоуг) с молдингом (П)</t>
  </si>
  <si>
    <t>Citroen Xsara 3/5D Hbk (97-04) / 5D Break (98-04) (ДД ромб)</t>
  </si>
  <si>
    <t>Citroen Xsara 3/5D Hbk (97-04) / 5D Break (98-04) (ДД горизонт)</t>
  </si>
  <si>
    <t>C215</t>
  </si>
  <si>
    <t>1600*840</t>
  </si>
  <si>
    <t>Mercedes CL-Class II C215 2D Cpe (ДД, ДС)</t>
  </si>
  <si>
    <t>Mercedes CL-Class II C215 2D Cpe (ДД, ДС) (обогрев щеток)</t>
  </si>
  <si>
    <t>Mitsubishi L200 III / Triton 2/4D Pick-up (05-) / Pajero Sport II / Montero Sport II 5D Wagon (08-) (полный обогрев)</t>
  </si>
  <si>
    <t>Citroen Xsara 3/5D Hbk (97-04) / 5D Break (98-04) (ДД ромб) с молдингом (верх)</t>
  </si>
  <si>
    <t>Citroen Xsara 3/5D Hbk (97-04) / 5D Break (98-04) (ДД горизонт) с молдингом (верх)</t>
  </si>
  <si>
    <t>Nissan Qashqai II 5D Suv (камера)</t>
  </si>
  <si>
    <t>Nissan Qashqai II 5D Suv (камера) (полный обогрев)</t>
  </si>
  <si>
    <t>Ford Mondeo V 4D Sed (ДД круглый)</t>
  </si>
  <si>
    <t>Infiniti EX35 / 37 4D Utility / QX50 (13-) / Nissan Skyline Crossover J50 (09-) (измененный шелк пятака)</t>
  </si>
  <si>
    <t>2012-13</t>
  </si>
  <si>
    <t>1580*1010</t>
  </si>
  <si>
    <t>Infiniti JX35 5D Utility / QX60 / Nissan Skyline Crossover</t>
  </si>
  <si>
    <t>Infiniti JX35 5D Utility / QX60 / Nissan Skyline Crossover (обогрев щеток)</t>
  </si>
  <si>
    <t>1256*732</t>
  </si>
  <si>
    <t>Dodge Ram IV 2/4 Pick Up</t>
  </si>
  <si>
    <t>1660*860</t>
  </si>
  <si>
    <t>(DS/DJ)</t>
  </si>
  <si>
    <t>1286*828</t>
  </si>
  <si>
    <t>Land Rover Range Rover Sport (универсальный VIN)</t>
  </si>
  <si>
    <t>VW Transporter T5 / Multivan / Caravelle T5 (круглый ДД)</t>
  </si>
  <si>
    <t>VW Transporter T5 / Multivan / Caravelle T5 (прямоуг ДД)</t>
  </si>
  <si>
    <t>VW Transporter T5 / Multivan / Caravelle T5 (круглый ДД) с молдингом (низ)</t>
  </si>
  <si>
    <t>VW Transporter T5 / Multivan / Caravelle T5 (прямоуг ДД) с молдингом (низ)</t>
  </si>
  <si>
    <t>BMW 5  E34 4D Sed заднее с ЭО ТЗ</t>
  </si>
  <si>
    <t>BMW 5  E39 4D Sed заднее с ЭО ТЗ</t>
  </si>
  <si>
    <t>Chevrolet Aveo I 3/5D Hbk (03-06) / Aveo II  5D Hbk (07-10) / Kalos 3/5D Hbk (03-08) / Daewoo Gentra I 5d Hbk (08-11) / Kalos 5D Hbk (02-08) / ЗАЗ Vida 5D Hbk (12-) заднее с ЭО ТЗ</t>
  </si>
  <si>
    <t>Chevrolet Aveo II 4D Sed (06-) / Daewoo Gentra I 4D Sed (06-11) заднее с ЭО ТЗ</t>
  </si>
  <si>
    <t>Chevrolet Cruze 4D Sed заднее с ЭО ТЗ</t>
  </si>
  <si>
    <t>Chevrolet Lacetti 5D Wagon (04-13)  / Optra / Daewoo Nubira 5D Wagon (04-13) / Suzuki Forenza 5D Wagon (04-09) заднее с ЭО</t>
  </si>
  <si>
    <t>Chevrolet Lacetti 5D Wagon (04-13)  / Optra / Daewoo Nubira 5D Wagon (04-13) / Suzuki Forenza 5D Wagon (04-09) заднее с ЭО ТЗ</t>
  </si>
  <si>
    <t>Chevrolet Lacetti 5D Hbk заднее с ЭО ТЗ</t>
  </si>
  <si>
    <t>Chevrolet Lacetti 4D Sed (04-) / Daewoo Nubira 4D Sed (03-) заднее с ЭО ТЗ</t>
  </si>
  <si>
    <t>Chevrolet / Daewoo Lanos 4D Sed / 5D Hbk (97-03) / ZAZ Sens-Chance 4D Sed / 5D Hbk (04-) / 2D Pick-Up (06-) пер.дв.опуск. лев.</t>
  </si>
  <si>
    <t>Chevrolet / Daewoo Lanos 4D Sed / 5D Hbk (97-03) / ZAZ Sens-Chance 4D Sed / 5D Hbk (04-) / 2D Pick-Up (06-) пер.дв.опуск. прав.</t>
  </si>
  <si>
    <t>Chevrolet / Daewoo Lanos 4D Sed / 5D Hbk (97-03) / ZAZ Sens-Chance 4D Sed / 5D Hbk (04-) задн.дв.опуск. лев.</t>
  </si>
  <si>
    <t>Chevrolet / Daewoo Lanos 4D Sed / 5D Hbk (97-03) / ZAZ Sens-Chance 4D Sed / 5D Hbk (04-) задн.дв.опуск. прав.</t>
  </si>
  <si>
    <t>Citroen  Berlingo I / II / Peugeot Partner I / II / 5D Van заднее с ЭО лев.</t>
  </si>
  <si>
    <t>Citroen  Berlingo I / II / Peugeot Partner I / II / 5D Van заднее с ЭО прав.</t>
  </si>
  <si>
    <t>Citroen  Berlingo I / II / Peugeot Partner I / II / 5D Van заднее лев.</t>
  </si>
  <si>
    <t>Citroen  Berlingo I / II / Peugeot Partner I / II / 5D Van заднее прав.</t>
  </si>
  <si>
    <t>Citroen Berlingo III MultiSpase / Peugeot Partner III 5D Van заднее с ЭО с отв. ТЗ</t>
  </si>
  <si>
    <t>Citroen С4 3D Hbk заднее верхнее с ЭО ТЗ</t>
  </si>
  <si>
    <t>Citroen С4 3D Hbk заднее нижнее с ЭО с отв. ТЗ</t>
  </si>
  <si>
    <t>Daewoo Nexia 4D Sed / 5D Hbk пер.дв.опуск. лев.</t>
  </si>
  <si>
    <t>Daewoo Nexia 4D Sed / 5D Hbk пер.дв.опуск. прав.</t>
  </si>
  <si>
    <t>Daewoo Nexia 4D Sed / 5D Hbk задн.дв.опуск. лев.</t>
  </si>
  <si>
    <t>Daewoo Nexia 4D Sed / 5D Hbk задн.дв.опуск. прав.</t>
  </si>
  <si>
    <t>Daewoo Nexia 4D Sed / 5d Hbk задн.дв.неподв. лев.</t>
  </si>
  <si>
    <t>Daewoo Nexia 4D Sed / 5d Hbk задн.дв.неподв. прав.</t>
  </si>
  <si>
    <t>Daewoo Nexia 4D Sed / 5d Hbk боковина лев.</t>
  </si>
  <si>
    <t>Daewoo Nexia 4D Sed / 5d Hbk боковина прав.</t>
  </si>
  <si>
    <t>Daewoo Nexia (94-) / Opel Kadett E 4D Sed (84-91) заднее с ЭО ТЗ</t>
  </si>
  <si>
    <t>Daewoo Matiz I 5D Hbk неподв.окна двери лев.</t>
  </si>
  <si>
    <t>Daewoo Matiz I 5D Hbk неподв.окна двери прав.</t>
  </si>
  <si>
    <t>Daewoo Matiz I 5D Hbk пер.дв.опуск. лев.</t>
  </si>
  <si>
    <t>Daewoo Matiz I 5D Hbk пер.дв.опуск. прав.</t>
  </si>
  <si>
    <t>Daewoo Matiz I 5D Hbk задн.дв.опуск. лев.</t>
  </si>
  <si>
    <t>Daewoo Matiz I 5D Hbk задн.дв.опуск. прав.</t>
  </si>
  <si>
    <t>Daewoo Matiz I 5D Hbk заднее с ЭО ТЗ</t>
  </si>
  <si>
    <t>Daewoo Matiz II 5D Hbk / Chevrolet Spark заднее с ЭО ТЗ</t>
  </si>
  <si>
    <t>DAF 95- неподв.окна двери ТЗ</t>
  </si>
  <si>
    <t>Fiat Albea 4D Sed заднее с ЭО ТЗ</t>
  </si>
  <si>
    <t>Ford Fiesta 3D Hbk заднее ЭО с отверстием ТЗ</t>
  </si>
  <si>
    <t>Ford Fiesta 5D Hbk заднее ЭО с отверстием ТЗ</t>
  </si>
  <si>
    <t>Ford Focus I Sed/Hbk задн.дв.опуск. прав. ТЗ</t>
  </si>
  <si>
    <t>Ford Focus I 4D Sed заднее с ЭО ТЗ</t>
  </si>
  <si>
    <t>Ford Focus I 5D Hbk заднее с ЭО ТЗ</t>
  </si>
  <si>
    <t>Ford Focus I 4D Wagon заднее с ЭО ТЗ</t>
  </si>
  <si>
    <t>Ford Focus II Hbk боковина прав. ТЗ</t>
  </si>
  <si>
    <t>Ford Focus II Sed/Hbk задн.дв.опуск. прав. ТЗ</t>
  </si>
  <si>
    <t>Ford Focus II Hbk 3/5D Hbk заднее с ЭО ТЗ</t>
  </si>
  <si>
    <t>Ford Focus II 4D Sed заднее с ЭО ТЗ</t>
  </si>
  <si>
    <t>Ford Focus II Hbk заднее с ЭО рестайлинг ТЗ</t>
  </si>
  <si>
    <t>Ford Focus II 5D Wag заднее с ЭО с отв. ТЗ</t>
  </si>
  <si>
    <t>Ford Focus III 5D Hbk заднее с ЭО ТЗ</t>
  </si>
  <si>
    <t>Ford Focus III 4D Sed заднее с ЭО ТЗ</t>
  </si>
  <si>
    <t>Ford Fusion 5D Van заднее с ЭО ТЗ</t>
  </si>
  <si>
    <t>Ford Galaxy II стекло кузова заднее лев. с антенной ТЗ</t>
  </si>
  <si>
    <t>Ford Galaxy II стекло кузова заднее прав. с антенной ТЗ</t>
  </si>
  <si>
    <t>Ford Galaxy II стекло форточки переднее лев. ТЗ</t>
  </si>
  <si>
    <t xml:space="preserve">Ford Galaxy II стекло форточки переднее прав. ТЗ </t>
  </si>
  <si>
    <t>Ford Mondeo 5D Wagon заднее с ЭО с отв. ТЗ</t>
  </si>
  <si>
    <t>Ford Transit II / III High 5D Van зад. двери фургона (высокая крыша) лев.</t>
  </si>
  <si>
    <t>Ford Transit II / III High 5D Van зад. двери фургона (высокая крыша) прав.</t>
  </si>
  <si>
    <t>Ford Transit II / III 4/5D Van / 2D Truck боковина передней двери лев.</t>
  </si>
  <si>
    <t>Ford Transit II / III 4/5D Van / 2D Truck боковина передней двери прав.</t>
  </si>
  <si>
    <t>Ford Transit II / III 4/5D Van / 2D Truck опускное передней двери лев.</t>
  </si>
  <si>
    <t>Ford Transit II / III 4/5D Van / 2D Truck опускное передней двери прав.</t>
  </si>
  <si>
    <t>Ford Transit Jumbo заднее лев. ТЗ</t>
  </si>
  <si>
    <t>Ford Transit Jumbo заднее прав. ТЗ</t>
  </si>
  <si>
    <t>Ford Transit Jumbo заднее лев. черн.</t>
  </si>
  <si>
    <t>Ford Transit Jumbo заднее прав. черн.</t>
  </si>
  <si>
    <t>Ford Transit IV заднее ЭО с отв. лев. ТЗ</t>
  </si>
  <si>
    <t>Ford Transit IV заднее ЭО с отв. прав. ТЗ</t>
  </si>
  <si>
    <t>Great Wall Hover H5 5D Suv заднее ЭО с отв. ТЗ</t>
  </si>
  <si>
    <t>Honda Fit I 5D Hbk / Jazz I 5D Hbk заднее с ЭО ТЗ</t>
  </si>
  <si>
    <t>Hyundai Accent II 4D Sed / 5D Hbk (00-06) / Verna I 4D Sed (03-06) пер.дв.опуск. лев.</t>
  </si>
  <si>
    <t>Hyundai Accent II 4D Sed / 5D Hbk (00-06) / Verna I 4D Sed (03-06) пер.дв.опуск. прав.</t>
  </si>
  <si>
    <t>Hyundai Accent II 4D Sed / 5D Hbk (00-06) / Verna I 4D Sed (03-06) задн.дв.опуск. лев.</t>
  </si>
  <si>
    <t>Hyundai Accent II 4D Sed / 5D Hbk (00-06) / Verna I 4D Sed (03-06) задн.дв.опуск. прав.</t>
  </si>
  <si>
    <t>Hyundai Accent задн.дв.неподв. лев.</t>
  </si>
  <si>
    <t>Hyundai Accent задн.дв.неподв. прав.</t>
  </si>
  <si>
    <t>Hyundai Getz 3/5D Hbk (02-05) / Click 5D Hbk (05-10) задн.дв.опуск. лев.</t>
  </si>
  <si>
    <t>Hyundai Getz 3/5D Hbk (02-05) / Click 5D Hbk (05-10) задн.дв.опуск. прав.</t>
  </si>
  <si>
    <t>Hyundai Getz 3/5D Hbk (02-05) / Click 5D Hbk (05-10) пер.дв.опуск. лев.</t>
  </si>
  <si>
    <t>Hyundai Getz 3/5D Hbk (02-05) / Click 5D Hbk (05-10) пер.дв.опуск. прав.</t>
  </si>
  <si>
    <t>Hyundai H1 4/5D Van (97-07) / H200 / Satellite / Starex I 4D Van (98-07) заднее с ЭО ТЗ</t>
  </si>
  <si>
    <t>Hyundai Porter / Grace H100 (94-04) / Mitsubishi Delica L300 (86-94) пер.дв.опуск. лев.</t>
  </si>
  <si>
    <t>Hyundai Porter / Grace H100 (94-04) / Mitsubishi Delica L300 (86-94) пер.дв.опуск. прав.</t>
  </si>
  <si>
    <t>Hyundai Solaris / Accent / Verna 4D Sed заднее с ЭО ТЗ</t>
  </si>
  <si>
    <t>Hyundai Solaris / Accent / Verna 5D Hbk заднее с ЭО с отв. ТЗ</t>
  </si>
  <si>
    <t>Hyundai Sonata 5 заднее с ЭО ТЗ</t>
  </si>
  <si>
    <t>IVECO Daily II заднее левое ТЗ</t>
  </si>
  <si>
    <t>IVECO Daily II заднее правое ТЗ</t>
  </si>
  <si>
    <t>IVECO Daily II заднее левое черное</t>
  </si>
  <si>
    <t>IVECO Daily II заднее правое черное</t>
  </si>
  <si>
    <t>Kia Spectra 4D Sed пер.дв.опуск. лев.</t>
  </si>
  <si>
    <t>Kia Spectra 4D Sed пер.дв.опуск.прав.</t>
  </si>
  <si>
    <t>Kia Spectra 4D Sed пер.дв.опуск. лев. ТЗ</t>
  </si>
  <si>
    <t>Mazda 3 I 5D Hbk (03-08) / Axela I RHD Sport 5D Hbk (03-09) заднее с ЭО с отверстием ТЗ</t>
  </si>
  <si>
    <t>Mercedes E-Class W124 4D Sed / 5D Est (86-96) пер.дв.опуск. лев.</t>
  </si>
  <si>
    <t>Mercedes E-Class W124 4D Sed / 5D Est (86-96) пер.дв.опуск. прав.</t>
  </si>
  <si>
    <t>Mercedes E-Class W210 4D Sed заднее с ЭО ТЗ</t>
  </si>
  <si>
    <t>Mercedes 207 поворот. дв.</t>
  </si>
  <si>
    <t>1977-89</t>
  </si>
  <si>
    <t>585*250</t>
  </si>
  <si>
    <t>Mercedes 207 опуск. дв.</t>
  </si>
  <si>
    <t xml:space="preserve"> 635*470</t>
  </si>
  <si>
    <t>Mercedes 814/609/709 поворот.дв.</t>
  </si>
  <si>
    <t xml:space="preserve">570*246 </t>
  </si>
  <si>
    <t>Mercedes 814/609/709 опуск.дв.</t>
  </si>
  <si>
    <t xml:space="preserve">610*595 </t>
  </si>
  <si>
    <t xml:space="preserve">Mercedes Geleandewagen 3/5D Utility пер. дв. опуск. </t>
  </si>
  <si>
    <t>Mercedes Geleandewagen 3/5D Utility заднее с ЭО черн.</t>
  </si>
  <si>
    <t>Mercedes Geleandewagen 3/5D Utility боковина черн.</t>
  </si>
  <si>
    <t>Mercedes Geleandewagen 3/5D Utility пер. дв. опуск. черн.</t>
  </si>
  <si>
    <t>Mercedes Geleandewagen 3/5D Utility задн. дв. опуск. черн.</t>
  </si>
  <si>
    <t>Mercedes Sprinter Low / High 5D Van / 2/4D Truck пер.дв.опуск. лев.</t>
  </si>
  <si>
    <t>Mercedes Sprinter Low / High 5D Van / 2/4D Truck пер.дв.опуск. прав.</t>
  </si>
  <si>
    <t>Mercedes Sprinter Low / High 5D Van / 2/4D Truck  непод.окна двери лев.</t>
  </si>
  <si>
    <t>Mercedes Sprinter Low / High 5D Van / 2/4D Truck  непод.окна двери прав.</t>
  </si>
  <si>
    <t>Mercedes Sprinter / VW Crafter заднее лев. (с вырезом) ТЗ</t>
  </si>
  <si>
    <t>Mercedes Sprinter / VW Crafter заднее прав. (с вырезом) ТЗ</t>
  </si>
  <si>
    <t>Mercedes Sprinter / VW Crafter заднее лев. (с вырезом) черн.</t>
  </si>
  <si>
    <t>Mercedes Sprinter / VW Crafter заднее прав. (с вырезом) черн.</t>
  </si>
  <si>
    <t>Mercedes Vito W638 заднее с ЭО ТЗ</t>
  </si>
  <si>
    <t>Mercedes Vito W639 заднее с ЭО ТЗ</t>
  </si>
  <si>
    <t>Mercedes Vito W 639 / Viano 4D Van заднее ЭО лев.</t>
  </si>
  <si>
    <t>Mercedes Vito W 639 / Viano 4D Van заднее ЭО лев. ТЗ</t>
  </si>
  <si>
    <t>Mercedes Vito W 639 / Viano 4D Van заднее ЭО прав.</t>
  </si>
  <si>
    <t>Mercedes Vito W 639 / Viano 4D Van заднее ЭО прав. ТЗ</t>
  </si>
  <si>
    <t>Mitsubishi Lancer IX  4D Sed / 5D Wagon (03-07) / Lancer Cedia RHD 4D Sed / 5D Wagon (00-03) / Lancer Cargo RHD 5D Wagon (03-08) пер.дв.опуск. лев.</t>
  </si>
  <si>
    <t>Mitsubishi Lancer IX  4D Sed / 5D Wagon (03-07) / Lancer Cedia RHD 4D Sed / 5D Wagon (00-03) / Lancer Cargo RHD 5D Wagon (03-08) пер.дв.опуск. прав.</t>
  </si>
  <si>
    <t>Mitsubishi Lancer IX  4D Sed / 5D Wagon (03-07) / Lancer Cedia RHD 4D Sed / 5D Wagon (00-03) / Lancer Cargo RHD 5D Wagon (03-08) пер.дв.опуск. лев. ТЗ</t>
  </si>
  <si>
    <t>Mitsubishi Lancer IX  4D Sed / 5D Wagon (03-07) / Lancer Cedia RHD 4D Sed / 5D Wagon (00-03) / Lancer Cargo RHD 5D Wagon (03-08) пер.дв.опуск. прав. ТЗ</t>
  </si>
  <si>
    <t>Mitsubishi Lancer IX 4D Sed (03-07) / Lancer Cedia RHD  4D Sed (00-03) заднее  ЭО ТЗ</t>
  </si>
  <si>
    <t>Mitsubishi Lancer X 4D Sed заднее  ЭО ТЗ</t>
  </si>
  <si>
    <t>Mitsubishi L200 III / Triton 2/4D Pick-up (05-) стекло задка кабины с ЭО ТЗ</t>
  </si>
  <si>
    <t>Mitsubishi Outlander 5D Suv 2012- (5697) заднее с ЭО с отверстием ТЗ</t>
  </si>
  <si>
    <t>MAN F90 Large опуск. дв.</t>
  </si>
  <si>
    <t>Nissan Almera N16 4D Sed пер.дв.опуск. лев.</t>
  </si>
  <si>
    <t>Nissan Almera N16 4D Sed пер.дв.опуск. прав.</t>
  </si>
  <si>
    <t>Nissan X-Trail II T31 5D Suv заднее с ЭО с отверстием ТЗ</t>
  </si>
  <si>
    <t>Nissan Almera N16 4D Sed (00-06) / Almera Classic 4D Sed (06-) / Bluebird Sylphy I G10 RHD 4D Sed (00-05) / Renaulr Samsung SM3 4D Sed (02-09) заднее с ЭО ТЗ</t>
  </si>
  <si>
    <t>Opel Astra F 5D Wagon заднее с ЭО ТЗ</t>
  </si>
  <si>
    <t>Opel Astra G 5D Wagon заднее с ЭО ТЗ</t>
  </si>
  <si>
    <t>Opel Zafira заднее с ЭО ТЗ</t>
  </si>
  <si>
    <t>Peugeot 206 4D Sed заднее с ЭО ТЗ</t>
  </si>
  <si>
    <t>Peugeot 207 3/5D Hbk c ЭО с отверстием ТЗ</t>
  </si>
  <si>
    <t>Peugeot 307 3/5D Hbk c ЭО с отверстием ТЗ</t>
  </si>
  <si>
    <t>Peugeot Boxer L4 заднее левое/правое ТЗ</t>
  </si>
  <si>
    <t>Renault Duster 5D Suv (10-) / Nissan Terrano (14-) боковина зел. лев. ТЗ</t>
  </si>
  <si>
    <t>Renault Duster 5D Suv (10-) / Nissan Terrano (14-) боковина зел. прав. ТЗ</t>
  </si>
  <si>
    <t>Renault Duster 5D Suv (10-) / Dacia Duster 5D Suv заднее ЭО с отверстием ТЗ</t>
  </si>
  <si>
    <t>Renault Logan 4D Sed (05-) / Dacia Logan 4D Sed (04-) заднее с ЭО ТЗ</t>
  </si>
  <si>
    <t>Renault Logan 4D Sed (05-) / Dacia Logan 4D Sed (04-) задн. дв. опуск. лев.</t>
  </si>
  <si>
    <t>Renault Logan 4D Sed (05-) / Dacia Logan 4D Sed (04-) задн. дв. опуск. прав.</t>
  </si>
  <si>
    <t>Renault Logan 4D Sed (05-) / Dacia Logan 4D Sed (04-) задн. дв. опуск. лев. ТЗ</t>
  </si>
  <si>
    <t>Renault Logan 4D Sed (05-) / Dacia Logan 4D Sed (04-) задн. дв. опуск. прав. ТЗ</t>
  </si>
  <si>
    <t>Renault Logan 4D Sed (05-) / Dacia Logan 4D Sed (04-) пер. дв. опуск. лев.</t>
  </si>
  <si>
    <t>Renault Logan 4D Sed (05-) / Dacia Logan 4D Sed (04-) пер. дв. опуск. прав.</t>
  </si>
  <si>
    <t>Renault Logan 4D Sed (05-) / Dacia Logan 4D Sed (04-) пер. дв. опуск. лев. ТЗ</t>
  </si>
  <si>
    <t>Renault Logan 4D Sed (05-) / Dacia Logan 4D Sed (04-) пер. дв. опуск. прав. ТЗ</t>
  </si>
  <si>
    <t>Renault Logan 5D Wagon (06-08) / Dacia Logan 5D Wagon (06-08) / ЛАДА ЛАРГУС (RF90) заднее лев.  ЭО ТЗ</t>
  </si>
  <si>
    <t>Renault Logan 5D Wagon (06-08) / Dacia Logan 5D Wagon (06-08) / ЛАДА ЛАРГУС (RF90) заднее прав. ТЗ</t>
  </si>
  <si>
    <t>Renault Megan II 4D Sed заднее с ЭО ТЗ</t>
  </si>
  <si>
    <t>Renault Premium / Kerax / Volvo FE (06-) опускное двери лев.</t>
  </si>
  <si>
    <t>Renault Premium / Kerax / Volvo FE (06-) опускное двери прав.</t>
  </si>
  <si>
    <t>Renault Sandero I 5D Hbk (08-) / Renault Sandero Stepway 5D Suv (10-) заднее с ЭО ТЗ</t>
  </si>
  <si>
    <t>Renault Sandero II 5D Hbk заднее с ЭО с отверстием ТЗ</t>
  </si>
  <si>
    <t xml:space="preserve">Scania 82-113 143M/T/P/G (Serie 3) дв.опуск.   </t>
  </si>
  <si>
    <t>Skoda Octavia I 5D Lbk заднее с ЭО ТЗ</t>
  </si>
  <si>
    <t>Skoda Octavia I 5D Lbk заднее с ЭО с отверстием ТЗ</t>
  </si>
  <si>
    <t>Skoda Octavia II A5 5D Hbk / 5D Lbk заднее с ЭО ТЗ</t>
  </si>
  <si>
    <t>Skoda Octavia II A5 5D Hbk / 5D Lbk заднее с ЭО с отверстием ТЗ</t>
  </si>
  <si>
    <t>Skoda Octavia III А7 5D Hbk / 5D Lbk заднее с ЭО ТЗ</t>
  </si>
  <si>
    <t>Skoda Octavia III А7 5D Hbk / 5D Lbk заднее с ЭО с отверстием ТЗ</t>
  </si>
  <si>
    <t>Toyota Camry ACV30 4D Sed заднее с ЭО ТЗ</t>
  </si>
  <si>
    <t>Toyota Camry ASV40 / SV90 задн. двери опускное лев. ТЗ.</t>
  </si>
  <si>
    <t>Toyota Camry ASV40 / SV90 задн. двери опускное прав. ТЗ.</t>
  </si>
  <si>
    <t>Toyota Camry ACV 50 4D Sed заднее с ЭО ТЗ</t>
  </si>
  <si>
    <t>Toyota Corolla E12 NE10 / NZE120 / KE120W 4D Sed (00-06) / BYD F3 4D Sed (06-) / Lifan Solano 4D Sed (07-10) заднее с ЭО ТЗ</t>
  </si>
  <si>
    <t>Toyota HiLux I  2/4D Pick-Up (88-97) (собачник,кунг) заднее с ЭО черн. шелк.</t>
  </si>
  <si>
    <t>Toyota HiLux I  2/4D Pick-Up (88-97) (собачник,кунг) боковина задняя с отв. черн.шелк. лев.</t>
  </si>
  <si>
    <t>Toyota HiLux I  2/4D Pick-Up (88-97) (собачник,кунг) боковина задняя с отв. черн.шелк. прав.</t>
  </si>
  <si>
    <t>Toyota HiLux I  2/4D Pick-Up (88-97) (собачник,кунг) боковина задняя без отв. черн.шелк. лев.</t>
  </si>
  <si>
    <t>Toyota HiLux I  2/4D Pick-Up (88-97) (собачник,кунг) боковина задняя без отв. черн.шелк. прав.</t>
  </si>
  <si>
    <t>Toyota Ist 5D Hbk (02-) / Scion XA (04-) заднее с ЭО ТЗ</t>
  </si>
  <si>
    <t>Toyota Land Cruiser FJ200 5D Utility заднее с ЭО с отверстием ТЗ</t>
  </si>
  <si>
    <t>Toyota RAV 4 III 5D Suv / Vanguard 5D Suv (07-12) заднее с ЭО отв. ТЗ</t>
  </si>
  <si>
    <t>Toyota Tundra Pick Up стекло заднее (крышка багажника) ТЗ</t>
  </si>
  <si>
    <t>VW Golf III A3 3/5D Hbk заднее с ЭО ТЗ</t>
  </si>
  <si>
    <t>VW Golf III A3 3/5D Wagon заднее с ЭО ТЗ</t>
  </si>
  <si>
    <t>VW Golf IV A4 3/5D Hbk заднее с ЭО с отверстием ТЗ</t>
  </si>
  <si>
    <t>VW Passat B3 / B4 5D Wagon заднее с ЭО c отверстием ТЗ</t>
  </si>
  <si>
    <t>VW Passat B3 / B4 5D Wagon заднее с ЭО ТЗ</t>
  </si>
  <si>
    <t>VW Passat B3 / B4 4D Sed / 5D Wagon пер.дв.опуск. лев.</t>
  </si>
  <si>
    <t>VW Passat B3 / B4 4D Sed / 5D Wagon пер.дв.опуск. лев. ТЗ</t>
  </si>
  <si>
    <t>VW Passat B3 / B4 4D Sed / 5D Wagon пер.дв.опуск. прав.</t>
  </si>
  <si>
    <t>VW Passat B3 / B4 4D Sed / 5D Wagon пер.дв.опуск. прав. ТЗ</t>
  </si>
  <si>
    <t>VW Passat B5 5D Wagon заднее с ЭО ТЗ</t>
  </si>
  <si>
    <t>VW Passat B5 4D Sed заднее с ЭО ТЗ</t>
  </si>
  <si>
    <t>VW Passat B6 4D Sed заднее с ЭО ТЗ</t>
  </si>
  <si>
    <t>VW Polo 4D Sed заднее с ЭО ТЗ</t>
  </si>
  <si>
    <t>VW Sharan / Ford Galaxy / Seat Alhambra 5D Van заднее с ЭО отв. ТЗ</t>
  </si>
  <si>
    <t>VW Transporter T4 заднее с ЭО лев.</t>
  </si>
  <si>
    <t>VW Transporter T4 заднее с ЭО прав.</t>
  </si>
  <si>
    <t>VW Transporter T4 пер.дв.опуск. лев.</t>
  </si>
  <si>
    <t>VW Transporter T4 заднее с ЭО ТЗ</t>
  </si>
  <si>
    <t>VW Transporter T4 пер.дв.опуск. прав.</t>
  </si>
  <si>
    <t>VW Transporter T4  боковина средняя ТЗ</t>
  </si>
  <si>
    <t>VW Transporter T4 боковина зад.кузовная лев.</t>
  </si>
  <si>
    <t>VW Transporter T4 боковина зад.кузовная лев. ТЗ</t>
  </si>
  <si>
    <t>VW Transporter T4 боковина зад.кузовная прав.</t>
  </si>
  <si>
    <t>VW Transporter T4 боковина зад.кузовная прав. ТЗ</t>
  </si>
  <si>
    <t>VW Transporter T4 боковина удлиненная лев.</t>
  </si>
  <si>
    <t>VW Transporter T4 боковина удлиненная лев. ТЗ</t>
  </si>
  <si>
    <t>VW Transporter T4 боковина удлиненная прав.</t>
  </si>
  <si>
    <t>VW Transporter T4 боковина удлиненная прав. ТЗ</t>
  </si>
  <si>
    <t>VW Transporter T5  / Multivan боковина средняя лев. ТЗ</t>
  </si>
  <si>
    <t>VW Transporter T5  / Multivan боковина средняя прав. ТЗ</t>
  </si>
  <si>
    <t>VW Transporter T5  / Multivan боковина задняя лев. ТЗ</t>
  </si>
  <si>
    <t>VW Transporter T5  / Multivan боковина задняя прав. ТЗ</t>
  </si>
  <si>
    <t>VW Transporter T5  / Multivan боковина удлиненная лев. ТЗ</t>
  </si>
  <si>
    <t>VW Transporter T5  / Multivan боковина удлиненная прав. ТЗ</t>
  </si>
  <si>
    <t>VW Transporter T5  / Multivan заднее с  ЭО с отв. ТЗ</t>
  </si>
  <si>
    <t>VW Transporter T5  / Multivan заднее с ЭО лев.</t>
  </si>
  <si>
    <t>VW Transporter T5  / Multivan заднее с ЭО лев. ТЗ</t>
  </si>
  <si>
    <t>VW Transporter T5  / Multivan заднее с ЭО прав.</t>
  </si>
  <si>
    <t>VW Transporter T5  / Multivan заднее с ЭО прав. ТЗ</t>
  </si>
  <si>
    <t>Volvo FH 12-16 / FM (98-) / VN (97-) / Howo A7 (12-) опускное двери лев.</t>
  </si>
  <si>
    <t>Volvo FH 12-16 / FM (98-) / VN (97-) / Howo A7 (12-) опускное двери прав.</t>
  </si>
  <si>
    <t>Цена , руб.</t>
  </si>
  <si>
    <t>Hyundai Universe Luxury лев.</t>
  </si>
  <si>
    <t>Hyundai Universe Luxury прав.</t>
  </si>
  <si>
    <t>International 9400 (половинки) лев.</t>
  </si>
  <si>
    <t>International 9400 (половинки) прав.</t>
  </si>
  <si>
    <t>International 9800 (половинки) лев.</t>
  </si>
  <si>
    <t>International 9800 (половинки) прав.</t>
  </si>
  <si>
    <t>Прайс лист на сталинит для импортных автомобилей</t>
  </si>
  <si>
    <t xml:space="preserve">Прайс лист для импортных легковых автомобилей   </t>
  </si>
  <si>
    <t>Toyota Venza (панорамная крыша)</t>
  </si>
  <si>
    <t>Toyota Venza (панорамная крыша) (обогрев щеток)</t>
  </si>
  <si>
    <t xml:space="preserve">Прайс лист для отечественных легковых автомобилей   </t>
  </si>
  <si>
    <t>Прайс лист на сталинит для отечественных автомобилей</t>
  </si>
  <si>
    <t>Прайс лист для спецтехники (трактора, погрузчики, троллейбусы, трамваи, …)</t>
  </si>
  <si>
    <t>,</t>
  </si>
  <si>
    <t>Mercedes Sprinter заднее левое ТЗ</t>
  </si>
  <si>
    <t>1995-06</t>
  </si>
  <si>
    <t>788*785</t>
  </si>
  <si>
    <t>Mercedes Sprinter заднее правое ТЗ</t>
  </si>
  <si>
    <t>Mercedes Sprinter заднее левое черн.</t>
  </si>
  <si>
    <t>Mercedes Sprinter заднее правое черн.</t>
  </si>
  <si>
    <t xml:space="preserve">Scania (4 серия) дв.опуск. лев.  </t>
  </si>
  <si>
    <t>875*787</t>
  </si>
  <si>
    <t xml:space="preserve">Scania (4 серия) дв.опуск. прав.  </t>
  </si>
  <si>
    <t>Scania (4 серия) дв.опуск. лев. ТЗ</t>
  </si>
  <si>
    <t>Scania (4 серия) дв.опуск. прав. ТЗ</t>
  </si>
  <si>
    <t>Chrysler Pacifica 4D Utility</t>
  </si>
  <si>
    <t>1680*920</t>
  </si>
  <si>
    <t>Honda Fit III 5D Hbk (правый руль)</t>
  </si>
  <si>
    <t>1340*1070</t>
  </si>
  <si>
    <t>VW Transporter T5 / Multivan / Caravelle T5 (антенна) (круглый ДД)</t>
  </si>
  <si>
    <t>VW Transporter T5 / Multivan / Caravelle T5 (антенна) (прямоуг ДД)</t>
  </si>
  <si>
    <t>Renault Premium / Kerax / Volvo FE (06-) опускное двери лев. ТЗ</t>
  </si>
  <si>
    <t>Renault Premium / Kerax / Volvo FE (06-) опускное двери прав. ТЗ</t>
  </si>
  <si>
    <t>Volvo FH 12-16 / FM (98-) / VN (97-) / Howo A7 (12-) опускное двери лев. ТЗ</t>
  </si>
  <si>
    <t>Volvo FH 12-16 / FM (98-) / VN (97-) / Howo A7 (12-) опускное двери прав. ТЗ</t>
  </si>
  <si>
    <t>Ford Mondeo V 4D Sed (ДД круглый) (полный обогрев)</t>
  </si>
  <si>
    <t xml:space="preserve">Toyota Corolla E12 NE10 / NZE120 / KE120W 4D Sed (00-06) / 3/5D Hbk / 5D Wagon (01-06) / Fielder RHD 5D Wagon (00-06) / Allex NZE121 RHD 5D Hbk (01-06) / Runx NZE121 RHD 5D Hbk (01-06) / BYD F3 (без всего) </t>
  </si>
  <si>
    <t xml:space="preserve">Toyota Corolla E12 NE10 / NZE120 / KE120W 4D Sed (00-06) / 3/5D Hbk / 5D Wagon (01-06) / Fielder RHD 5D Wagon (00-06) / Allex NZE121 RHD 5D Hbk (01-06) / Runx NZE121 RHD 5D Hbk (01-06) / BYD F3 (с пятаком) </t>
  </si>
  <si>
    <t xml:space="preserve">Toyota Corolla E12 NE10 / NZE120 / KE120W 4D Sed (00-06) / 3/5D Hbk / 5D Wagon (01-06) / Fielder RHD 5D Wagon (00-06) / Allex NZE121 RHD 5D Hbk (01-06) / Runx NZE121 RHD 5D Hbk (01-06) / BYD F3 (с козырьком и пятаком) </t>
  </si>
  <si>
    <t>Foxbus (пригородный,туристический) Ворсма</t>
  </si>
  <si>
    <t>Богдан</t>
  </si>
  <si>
    <t>Богдан АА092-011 ТЗ</t>
  </si>
  <si>
    <t>2460х1135</t>
  </si>
  <si>
    <t>ВАЗ 1111 (Ока)</t>
  </si>
  <si>
    <t>ВАЗ "1111"</t>
  </si>
  <si>
    <t>1255х621</t>
  </si>
  <si>
    <t>ВАЗ "1111" ТЗ</t>
  </si>
  <si>
    <t>ВАЗ "1111" полоса</t>
  </si>
  <si>
    <t>ВАЗ "1111" полоса ТЗ</t>
  </si>
  <si>
    <t>ВАЗ "1111" термальное</t>
  </si>
  <si>
    <t>ВАЗ "1111" термальное б/полосы</t>
  </si>
  <si>
    <t>ВАЗ "1111" шелкография</t>
  </si>
  <si>
    <t>ВАЗ "1111" шелкография б/полосы</t>
  </si>
  <si>
    <t>ВАЗ "1111" шелкография  термальное</t>
  </si>
  <si>
    <t>ВАЗ 1118 (Калина)</t>
  </si>
  <si>
    <t>ВАЗ "1118"</t>
  </si>
  <si>
    <t>1396х883</t>
  </si>
  <si>
    <t>ВАЗ "1118" ТЗ</t>
  </si>
  <si>
    <t>ВАЗ "1118" ТЗ ДД</t>
  </si>
  <si>
    <t>ВАЗ "1118"  ДД</t>
  </si>
  <si>
    <t>ВАЗ "1118" полоса</t>
  </si>
  <si>
    <t>ВАЗ "1118" полоса ДД</t>
  </si>
  <si>
    <t>ВАЗ "1118" полоса ТЗ</t>
  </si>
  <si>
    <t>ВАЗ "1118" полоса ТЗ ДД</t>
  </si>
  <si>
    <t>ВАЗ "1118" термальное</t>
  </si>
  <si>
    <t>ВАЗ "1118" термальное б/полосы</t>
  </si>
  <si>
    <t>ВАЗ "1118" ТЗ обогрев щеток</t>
  </si>
  <si>
    <t>1400х948</t>
  </si>
  <si>
    <t>ВАЗ "1118" ТЗ обогрев щеток ДД</t>
  </si>
  <si>
    <t>ВАЗ "1118" полоса обогрев щеток</t>
  </si>
  <si>
    <t>ВАЗ "1118" полоса ТЗ обогрев щеток</t>
  </si>
  <si>
    <t>ВАЗ 2101-06</t>
  </si>
  <si>
    <t>ВАЗ "2101"</t>
  </si>
  <si>
    <t>1428х519</t>
  </si>
  <si>
    <t>ВАЗ "2101" ТЗ</t>
  </si>
  <si>
    <t>ВАЗ "2101" полоса</t>
  </si>
  <si>
    <t>ВАЗ "2101" полоса надпись</t>
  </si>
  <si>
    <t>ВАЗ "2101" полоса ТЗ</t>
  </si>
  <si>
    <t>ВАЗ "2101" термальное</t>
  </si>
  <si>
    <t>ВАЗ "2101" термальное б/полосы</t>
  </si>
  <si>
    <t>ВАЗ "2101" термальное надпись</t>
  </si>
  <si>
    <t>ВАЗ "2101" шелкография</t>
  </si>
  <si>
    <t xml:space="preserve">ВАЗ "2101" шелкография б/полосы </t>
  </si>
  <si>
    <t>ВАЗ "2101" шелкография надпись</t>
  </si>
  <si>
    <t>ВАЗ "2101" шелкография термальное</t>
  </si>
  <si>
    <t>ВАЗ "2101" шелкография термальное б/полосы</t>
  </si>
  <si>
    <t>ВАЗ "2101" шелкография ТЗ</t>
  </si>
  <si>
    <t>ВАЗ "2101" шт надпись</t>
  </si>
  <si>
    <t>ВАЗ "2101" ЭО задок термал триплекс</t>
  </si>
  <si>
    <t>1360х512</t>
  </si>
  <si>
    <t>ВАЗ "2101" шелк ТЗ полный ЭО</t>
  </si>
  <si>
    <t>ВАЗ 2108</t>
  </si>
  <si>
    <t>ВАЗ "2108"</t>
  </si>
  <si>
    <t>1402х663</t>
  </si>
  <si>
    <t>ВАЗ "2108" ТЗ</t>
  </si>
  <si>
    <t>ВАЗ "2108" полоса</t>
  </si>
  <si>
    <t>ВАЗ "2108" полоса надпись</t>
  </si>
  <si>
    <t>ВАЗ "2108"  полоса ТЗ</t>
  </si>
  <si>
    <t>ВАЗ "2108" термальное</t>
  </si>
  <si>
    <t>ВАЗ "2108" термальное б/полосы</t>
  </si>
  <si>
    <t>ВАЗ "2108" термальное надпись</t>
  </si>
  <si>
    <t>ВАЗ "2108" шелкография</t>
  </si>
  <si>
    <t>ВАЗ "2108" шелкография б/полосы</t>
  </si>
  <si>
    <t>ВАЗ "2108" шелкография надпись</t>
  </si>
  <si>
    <t>ВАЗ "2108" шелкография термальное</t>
  </si>
  <si>
    <t>ВАЗ "2108" шелкография термальное б/полосы</t>
  </si>
  <si>
    <t>ВАЗ "2108" шелкография ТЗ</t>
  </si>
  <si>
    <t>ВАЗ "2108" шелкография ТЗ б/полосы</t>
  </si>
  <si>
    <t>ВАЗ "2108" шт надпись</t>
  </si>
  <si>
    <t>ВАЗ "2108" полоса ТЗ (обогрев щеток)</t>
  </si>
  <si>
    <t>ВАЗ "2108" шелкография ТЗ (обогрев щеток)</t>
  </si>
  <si>
    <t>ВАЗ "2108" шелк ТЗ полный ЭО</t>
  </si>
  <si>
    <t>ВАЗ "2108" ЭО задок термал триплекс</t>
  </si>
  <si>
    <t>1210х656</t>
  </si>
  <si>
    <t>ВАЗ "21099" ЭО задок термал триплекс</t>
  </si>
  <si>
    <t>1288х534</t>
  </si>
  <si>
    <t>ВАЗ 2110,11,12</t>
  </si>
  <si>
    <t>ВАЗ "2110"</t>
  </si>
  <si>
    <t>1426х773</t>
  </si>
  <si>
    <t>ВАЗ "2110" ТЗ</t>
  </si>
  <si>
    <t>ВАЗ "2110" ТЗ ДД</t>
  </si>
  <si>
    <t>ВАЗ "2110" ЗП</t>
  </si>
  <si>
    <t>ВАЗ "2110" ЗП ТЗ</t>
  </si>
  <si>
    <t>ВАЗ "2110" ЗП ТЗ ДД</t>
  </si>
  <si>
    <t>ВАЗ "2110" ЗП надпись</t>
  </si>
  <si>
    <t>ВАЗ "2110" термал. Надпись</t>
  </si>
  <si>
    <t>ВАЗ "2110" термальное</t>
  </si>
  <si>
    <t>ВАЗ "2110" термальное без полосы</t>
  </si>
  <si>
    <t>ВАЗ "2110" ТЗ обогрев щеток</t>
  </si>
  <si>
    <t>ВАЗ "2110" ТЗ обогрев щеток ДД</t>
  </si>
  <si>
    <t>ВАЗ "2110" полоса ТЗ (обогрев щеток)</t>
  </si>
  <si>
    <t>ВАЗ "2110" полоса (обогрев щеток)</t>
  </si>
  <si>
    <t>ВАЗ "2110" ТЗ полный электрообогрев (для базовой комплектации)</t>
  </si>
  <si>
    <t>ВАЗ "2110" ТЗ полный электрообогрев</t>
  </si>
  <si>
    <t xml:space="preserve">ВАЗ "2110" ТЗ (ДД) полный электрообогрев (для базовой комплектации) </t>
  </si>
  <si>
    <t xml:space="preserve">ВАЗ "2110" ТЗ (ДД) полный электрообогрев </t>
  </si>
  <si>
    <t>ВАЗ 2120 (Надежда)</t>
  </si>
  <si>
    <t>ВАЗ "2120"</t>
  </si>
  <si>
    <t>1482х774</t>
  </si>
  <si>
    <t>ВАЗ "2120" (полоса)</t>
  </si>
  <si>
    <t>ВАЗ "2120" термальное</t>
  </si>
  <si>
    <t>ВАЗ 2121 (Нива)</t>
  </si>
  <si>
    <t xml:space="preserve">ВАЗ "2121" </t>
  </si>
  <si>
    <t>1405х555</t>
  </si>
  <si>
    <t>ВАЗ "2121" ТЗ</t>
  </si>
  <si>
    <t>ВАЗ "2121" полоса</t>
  </si>
  <si>
    <t>ВАЗ "2121" полоса надпись</t>
  </si>
  <si>
    <t>ВАЗ "2121" ТЗ полоса</t>
  </si>
  <si>
    <t>ВАЗ "2121" термальное</t>
  </si>
  <si>
    <t>ВАЗ "2121" термальное б/полосы</t>
  </si>
  <si>
    <t>ВАЗ "2121" термальное надпись</t>
  </si>
  <si>
    <t>ВАЗ "2121" шелкография</t>
  </si>
  <si>
    <t>ВАЗ "2121" шелкография б/полосы</t>
  </si>
  <si>
    <t>ВАЗ "2121" шелкография надпись</t>
  </si>
  <si>
    <t>ВАЗ "2121" шелкография надпись ТЗ</t>
  </si>
  <si>
    <t>ВАЗ "2121" шелкография термальное</t>
  </si>
  <si>
    <t>ВАЗ "2121" шелкография ТЗ</t>
  </si>
  <si>
    <t>ВАЗ "2121" полоса шелк термальное надпись</t>
  </si>
  <si>
    <t>ВАЗ "2121" шелк ТЗ полный ЭО</t>
  </si>
  <si>
    <t xml:space="preserve">ВАЗ 2123 </t>
  </si>
  <si>
    <t>ВАЗ "2123"</t>
  </si>
  <si>
    <t>1527х749</t>
  </si>
  <si>
    <t>ВАЗ "2123" ТЗ</t>
  </si>
  <si>
    <t>ВАЗ "2123" ЗП</t>
  </si>
  <si>
    <t>ВАЗ "2123" ЗП ТЗ</t>
  </si>
  <si>
    <t>ВАЗ "2123" термальное</t>
  </si>
  <si>
    <t>ВАЗ "2123" термальное б/полосы</t>
  </si>
  <si>
    <t>ВАЗ "2123" ТЗ обогрев щеток</t>
  </si>
  <si>
    <t>ВАЗ "2123" полоса (обогрев щеток)</t>
  </si>
  <si>
    <t>ВАЗ "2123" полоса  ТЗ (обогрев щеток)</t>
  </si>
  <si>
    <t>ВАЗ "2123"  ТЗ полный электрообогрев</t>
  </si>
  <si>
    <t>ВАЗ 2190</t>
  </si>
  <si>
    <t>ВАЗ "2190" (Гранта)</t>
  </si>
  <si>
    <t>1400х890</t>
  </si>
  <si>
    <t>ВАЗ "2190" (Гранта) ДД</t>
  </si>
  <si>
    <t>ВАЗ "2190" (Гранта) полоса</t>
  </si>
  <si>
    <t>ВАЗ "2190" (Гранта) полоса ТЗ</t>
  </si>
  <si>
    <t>ВАЗ "2190" (Гранта) полоса ТЗ ДД</t>
  </si>
  <si>
    <t>ВАЗ "2190" (Гранта) ТЗ</t>
  </si>
  <si>
    <t>ВАЗ "2190" (Гранта) ТЗ ДД</t>
  </si>
  <si>
    <t>ВАЗ "2190" (Гранта) ТЗ обогрев щеток</t>
  </si>
  <si>
    <t>ВАЗ "2190" (Гранта) полоса ТЗ обогрев щеток</t>
  </si>
  <si>
    <t>ВАЗ "2190" (Гранта) I "1118" ТЗ (полный электорообогрев для базовой комплектации)</t>
  </si>
  <si>
    <t>ВАЗ "2190" (Гранта) I "1118" ТЗ полный электорообогрев</t>
  </si>
  <si>
    <t>ВАЗ "2190" (Гранта) I "1118" ТЗ ДД (полный электорообогрев для базовой комплектации)</t>
  </si>
  <si>
    <t>ВАЗ "2190" (Гранта) I "1118" ТЗ ДД полный электорообогрев</t>
  </si>
  <si>
    <t>ГАЗ 2410,3102</t>
  </si>
  <si>
    <t>ГАЗ "2410"</t>
  </si>
  <si>
    <t>1537х530</t>
  </si>
  <si>
    <t>ГАЗ "2410" полоса</t>
  </si>
  <si>
    <t>ГАЗ "2410" полоса надпись</t>
  </si>
  <si>
    <t>ГАЗ "2410" полоса ТЗ</t>
  </si>
  <si>
    <t>ГАЗ "2410" термальное</t>
  </si>
  <si>
    <t>ГАЗ "2410" термальное б/полосы</t>
  </si>
  <si>
    <t>ГАЗ "2410" ТЗ</t>
  </si>
  <si>
    <t>ГАЗ "2410" шелкография</t>
  </si>
  <si>
    <t>ГАЗ "2410" шелкография надпись</t>
  </si>
  <si>
    <t>ГАЗ "2410" шелкография термальное</t>
  </si>
  <si>
    <t>ГАЗ "2410" шелкография термальное надпись</t>
  </si>
  <si>
    <t>ГАЗ "2410" шелкография ТЗ</t>
  </si>
  <si>
    <t>ГАЗ "2410" шелкография шаблон</t>
  </si>
  <si>
    <t>ГАЗ "2410" ЭО задок термал триплекс</t>
  </si>
  <si>
    <t>1414х497</t>
  </si>
  <si>
    <t>ГАЗ "2410" шелкография ТЗ (полный обогрев)</t>
  </si>
  <si>
    <t>ГАЗ 2705,3302 (ГАЗель)</t>
  </si>
  <si>
    <t>ГАЗ "3302"</t>
  </si>
  <si>
    <t>1661х881</t>
  </si>
  <si>
    <t>ГАЗ "3302" полоса</t>
  </si>
  <si>
    <t>ГАЗ "3302" ЗП ТЗ</t>
  </si>
  <si>
    <t>ГАЗ "3302" полоса надпись</t>
  </si>
  <si>
    <t>ГАЗ "3302" термальное</t>
  </si>
  <si>
    <t>ГАЗ "3302" термальное б/полосы</t>
  </si>
  <si>
    <t>ГАЗ "3302" ТЗ</t>
  </si>
  <si>
    <t>ГАЗель "NEXT Bus"</t>
  </si>
  <si>
    <t>1786х1224</t>
  </si>
  <si>
    <t>ГАЗель "NEXT Bus" ЗП</t>
  </si>
  <si>
    <t>ГАЗель "NEXT" бесцветное</t>
  </si>
  <si>
    <t>1818х1012</t>
  </si>
  <si>
    <t>ГАЗель "NEXT" ЗП</t>
  </si>
  <si>
    <t>ГАЗ "3302" ЗП ТЗ (обогрев щеток)</t>
  </si>
  <si>
    <t>ГАЗ "3302" ТЗ (обогрев щеток)</t>
  </si>
  <si>
    <t>ГАЗ "3302"  ТЗ (полный электрообогрев)</t>
  </si>
  <si>
    <t>ГАЗ 3307</t>
  </si>
  <si>
    <t>ГАЗ "3307"</t>
  </si>
  <si>
    <t>1596х576</t>
  </si>
  <si>
    <t>ГАЗ "3307" полоса</t>
  </si>
  <si>
    <t>ГАЗ "3307" термальное</t>
  </si>
  <si>
    <t>ГАЗ "3307" термальное б/полосы</t>
  </si>
  <si>
    <t>ГАЗ "3307" ТЗ (полный электрообогрев)</t>
  </si>
  <si>
    <t>ГАЗ 52, 53</t>
  </si>
  <si>
    <t>ГАЗ "53"</t>
  </si>
  <si>
    <t>1464х450</t>
  </si>
  <si>
    <t>ГАЗ "53" полоса</t>
  </si>
  <si>
    <t>ГАЗ "66"</t>
  </si>
  <si>
    <t>857х498</t>
  </si>
  <si>
    <t>ГАЗ "66" полоса</t>
  </si>
  <si>
    <t>ЗАЗ 1102 (Таврия)</t>
  </si>
  <si>
    <t>ЗАЗ "1102"</t>
  </si>
  <si>
    <t>1413х698</t>
  </si>
  <si>
    <t>ЗАЗ "1102" полоса</t>
  </si>
  <si>
    <t>ЗАЗ "1102" полоса надпись</t>
  </si>
  <si>
    <t>ЗАЗ "1102" термальное</t>
  </si>
  <si>
    <t>ЗАЗ "1102" шелкография</t>
  </si>
  <si>
    <t>ЗАЗ "1102" шелкография термальное</t>
  </si>
  <si>
    <t>ЗИЛ 130</t>
  </si>
  <si>
    <t>ЗИЛ "130"</t>
  </si>
  <si>
    <t>1956х44014</t>
  </si>
  <si>
    <t>ЗИЛ 131</t>
  </si>
  <si>
    <t>ЗИЛ "131" лев</t>
  </si>
  <si>
    <t>974х428</t>
  </si>
  <si>
    <t>ЗИЛ "131" прав</t>
  </si>
  <si>
    <t>ЗИЛ 4331 (Бычок)</t>
  </si>
  <si>
    <t>ЗИЛ "4331"</t>
  </si>
  <si>
    <t>2007х587</t>
  </si>
  <si>
    <t>ЗИЛ "4331" полоса</t>
  </si>
  <si>
    <t>ЗИЛ "4331" термальное</t>
  </si>
  <si>
    <t>ИЖ 2126 (Ода)</t>
  </si>
  <si>
    <t>ИЖ "2126"</t>
  </si>
  <si>
    <t>1469х678</t>
  </si>
  <si>
    <t>ИЖ "2126" полоса</t>
  </si>
  <si>
    <t>ИЖ "2126" термальное</t>
  </si>
  <si>
    <t>ИЖ "2126" шелкография</t>
  </si>
  <si>
    <t>ИЖ "2126" шелкография термальное</t>
  </si>
  <si>
    <t>ИКАРУС</t>
  </si>
  <si>
    <t>ИКАРУС лев</t>
  </si>
  <si>
    <t>1300х1200</t>
  </si>
  <si>
    <t>ИКАРУС пр.</t>
  </si>
  <si>
    <t>ИКАРУС лев.полоса</t>
  </si>
  <si>
    <t>ИКАРУС пр.полоса</t>
  </si>
  <si>
    <t>КавЗ</t>
  </si>
  <si>
    <t>КАвЗ лев.</t>
  </si>
  <si>
    <t>1005х610</t>
  </si>
  <si>
    <t>КАвЗ пр.</t>
  </si>
  <si>
    <t>КамАЗ</t>
  </si>
  <si>
    <t>1018х650</t>
  </si>
  <si>
    <t>КамАЗ полоса</t>
  </si>
  <si>
    <t>КамАЗ полоса надпись</t>
  </si>
  <si>
    <t>КамАЗ термальное</t>
  </si>
  <si>
    <t>КамАЗ шелкография</t>
  </si>
  <si>
    <t>КамАЗ шелкография надпись</t>
  </si>
  <si>
    <t>КамАЗ шелкография термальное</t>
  </si>
  <si>
    <t>Камаз Евро</t>
  </si>
  <si>
    <t>КамАЗ "6520" Евро</t>
  </si>
  <si>
    <t>2042х659</t>
  </si>
  <si>
    <t>КамАЗ "6520" Евро полоса</t>
  </si>
  <si>
    <t>КамАЗ "6520" Евро полоса ТЗ</t>
  </si>
  <si>
    <t>КамАЗ "6520" Евро термальное</t>
  </si>
  <si>
    <t>КрАЗ</t>
  </si>
  <si>
    <t>КрАЗ "250"</t>
  </si>
  <si>
    <t>435х801</t>
  </si>
  <si>
    <t>КрАЗ "260"</t>
  </si>
  <si>
    <t>900х597</t>
  </si>
  <si>
    <t>КрАЗ "260" полоса</t>
  </si>
  <si>
    <t>КрАЗ "260" термальное</t>
  </si>
  <si>
    <t>ЛАЗ 695</t>
  </si>
  <si>
    <t>ЛАЗ "695" лев.</t>
  </si>
  <si>
    <t>1435х1047</t>
  </si>
  <si>
    <t>ЛАЗ "695" пр.</t>
  </si>
  <si>
    <t>ЛиАЗ</t>
  </si>
  <si>
    <t>Лиаз "5256" боковое триплекс</t>
  </si>
  <si>
    <t>1217х1020</t>
  </si>
  <si>
    <t>Лиаз "5256 М" лев.</t>
  </si>
  <si>
    <t>1331х1231</t>
  </si>
  <si>
    <t>Лиаз "5256 М" лев.полоса</t>
  </si>
  <si>
    <t>Лиаз "5256 М" прав.</t>
  </si>
  <si>
    <t>Лиаз "5256 М" прав.полоса</t>
  </si>
  <si>
    <t>ЛиАЗ "5256" лев.</t>
  </si>
  <si>
    <t>1227х1019</t>
  </si>
  <si>
    <t>ЛиАЗ "5256" пр.</t>
  </si>
  <si>
    <t>ЛиАЗ "5292" (низкопольный) задок корич.</t>
  </si>
  <si>
    <t>1900х500</t>
  </si>
  <si>
    <t>ЛиАЗ "5292" (низкопольный) задок черн.шелк</t>
  </si>
  <si>
    <t>ЛиАЗ "5292" (низкопольный) заднее черн.шелк (окно под маршрут)</t>
  </si>
  <si>
    <t>ЛиАЗ "5292" (низкопольный)  панорама</t>
  </si>
  <si>
    <t>1286х2826</t>
  </si>
  <si>
    <t>Лиаз "Турист" лев.</t>
  </si>
  <si>
    <t>1531х1218</t>
  </si>
  <si>
    <t>Лиаз "Турист" прав.</t>
  </si>
  <si>
    <t>Лиаз "Турист" полоса лев.</t>
  </si>
  <si>
    <t>Лиаз "Турист" полоса прав.</t>
  </si>
  <si>
    <t>ЛуАЗ</t>
  </si>
  <si>
    <t>ЛуАЗ полоса</t>
  </si>
  <si>
    <t>ЛуАЗ термальное</t>
  </si>
  <si>
    <t>МАЗ-Супер</t>
  </si>
  <si>
    <t>МАЗ "6430" евро</t>
  </si>
  <si>
    <t>2204х800</t>
  </si>
  <si>
    <t>МАЗ "6430" евро полоса</t>
  </si>
  <si>
    <t>МАЗ "6430" евро полоса ТЗ</t>
  </si>
  <si>
    <t>МАЗ "103" лев.</t>
  </si>
  <si>
    <t>МАЗ "103" прав.</t>
  </si>
  <si>
    <t>МАЗ "500"</t>
  </si>
  <si>
    <t>МАЗ "500" полоса</t>
  </si>
  <si>
    <t>МАЗ "Супер"</t>
  </si>
  <si>
    <t>2006х760</t>
  </si>
  <si>
    <t>МАЗ "Супер" полоса</t>
  </si>
  <si>
    <t>МАЗ "Супер" полоса ТЗ</t>
  </si>
  <si>
    <t>МАЗ "Супер" термальное</t>
  </si>
  <si>
    <t>МАЗ "5551-5206017" левое</t>
  </si>
  <si>
    <t>МАЗ "5551-5206017" прав</t>
  </si>
  <si>
    <t>Москвич 2141</t>
  </si>
  <si>
    <t>Москвич "2141"</t>
  </si>
  <si>
    <t>1439х631</t>
  </si>
  <si>
    <t>Москвич "2141" полоса</t>
  </si>
  <si>
    <t>Москвич "2141" полоса надпись</t>
  </si>
  <si>
    <t>Москвич "2141" термальное</t>
  </si>
  <si>
    <t>Москвич "2141" шелкография</t>
  </si>
  <si>
    <t>Москвич "2141" шелкография б/полосы</t>
  </si>
  <si>
    <t>Москвич "2141" шелкография надпись</t>
  </si>
  <si>
    <t>Москвич "2141" шелкография термальное</t>
  </si>
  <si>
    <t>Москвич "2141" шелк ТЗ (полный электрообогрев)</t>
  </si>
  <si>
    <t>Москвич 408, 412</t>
  </si>
  <si>
    <t>Москвич "412"</t>
  </si>
  <si>
    <t>1368х466</t>
  </si>
  <si>
    <t>Москвич "412" полоса</t>
  </si>
  <si>
    <t>Москвич "412" термальное</t>
  </si>
  <si>
    <t>Москвич "412" шелкография</t>
  </si>
  <si>
    <t>Москвич "412" шелкография термальное</t>
  </si>
  <si>
    <t>НефАЗ</t>
  </si>
  <si>
    <t>НефАЗ "5299-5203010(11)-01 М" лев.</t>
  </si>
  <si>
    <t>1408х1204</t>
  </si>
  <si>
    <t>НефАЗ "5299-5203010(11)-01 М" прав.</t>
  </si>
  <si>
    <t>НефАЗ "5299" лев.</t>
  </si>
  <si>
    <t>1112х1269</t>
  </si>
  <si>
    <t>НефАЗ "5299" прав.</t>
  </si>
  <si>
    <t>ПАЗ</t>
  </si>
  <si>
    <t>ПАЗ "3203-04" лев.</t>
  </si>
  <si>
    <t>1265х1150</t>
  </si>
  <si>
    <t>ПАЗ "3203-04" прав.</t>
  </si>
  <si>
    <t>ПАЗ "3205" лев.</t>
  </si>
  <si>
    <t>1265х1067</t>
  </si>
  <si>
    <t>ПАЗ "3205" прав.</t>
  </si>
  <si>
    <t>ПАЗ "3205" лев. ЗП</t>
  </si>
  <si>
    <t>ПАЗ "3205" прав. ЗП</t>
  </si>
  <si>
    <t>ПАЗ "4230 Аврора" лев.</t>
  </si>
  <si>
    <t>1439х1269</t>
  </si>
  <si>
    <t>ПАЗ "4230 Аврора" прав.</t>
  </si>
  <si>
    <t>ПАЗ "4230 Аврора" полоса лев.</t>
  </si>
  <si>
    <t>ПАЗ "4230 Аврора" полоса прав.</t>
  </si>
  <si>
    <t>ПАЗ "672" лев.</t>
  </si>
  <si>
    <t>ПАЗ "672" прав.</t>
  </si>
  <si>
    <t>РАФ 2203</t>
  </si>
  <si>
    <t>РАФ "2203"</t>
  </si>
  <si>
    <t>РАФ "2203"полоса</t>
  </si>
  <si>
    <t>РАФ "2203" термальное</t>
  </si>
  <si>
    <t>РАФ "2203" шелкография</t>
  </si>
  <si>
    <t>1636х820</t>
  </si>
  <si>
    <t>РАФ "2203" шелкография термальное</t>
  </si>
  <si>
    <t>УАЗ 3151</t>
  </si>
  <si>
    <t>УАЗ "3151"</t>
  </si>
  <si>
    <t>1487х470</t>
  </si>
  <si>
    <t>УАЗ "3151" полоса</t>
  </si>
  <si>
    <t>УАЗ "3151" термальное</t>
  </si>
  <si>
    <t>УАЗ "3151" термальное б/полосы</t>
  </si>
  <si>
    <t>УАЗ "3151" шелк ТЗ полный электрообогрев</t>
  </si>
  <si>
    <t>УАЗ 3160 (Патриот)</t>
  </si>
  <si>
    <t>УАЗ "3160"</t>
  </si>
  <si>
    <t>1490х747</t>
  </si>
  <si>
    <t>УАЗ "3160" полоса</t>
  </si>
  <si>
    <t>УАЗ "3160" ЗП ТЗ</t>
  </si>
  <si>
    <t>УАЗ "3160" термальное</t>
  </si>
  <si>
    <t>УАЗ "3160" ТЗ</t>
  </si>
  <si>
    <t>УАЗ "3163" шелк ЗП ТЗ</t>
  </si>
  <si>
    <t>УАЗ "3163" шелк ТЗ</t>
  </si>
  <si>
    <t>УАЗ "3160" ТЗ полный электрообогрев</t>
  </si>
  <si>
    <t>УАЗ "3160" ТЗ полный электрообогрев (для базовой комплектации)</t>
  </si>
  <si>
    <t>УАЗ "3163" шелк ТЗ полный электрообогрев (для базовой комплектации)</t>
  </si>
  <si>
    <t>УАЗ 452</t>
  </si>
  <si>
    <t>УАЗ "452"</t>
  </si>
  <si>
    <t>1576х506</t>
  </si>
  <si>
    <t>УАЗ "452" полоса</t>
  </si>
  <si>
    <t>УАЗ "452" термальное</t>
  </si>
  <si>
    <t>УАЗ "452" ТЗ полный электрообогрев</t>
  </si>
  <si>
    <t>УАЗ 469</t>
  </si>
  <si>
    <t>УАЗ "469"</t>
  </si>
  <si>
    <t>734х497</t>
  </si>
  <si>
    <t>УАЗ "469" полоса</t>
  </si>
  <si>
    <t>УАЗ "469" термальное</t>
  </si>
  <si>
    <t>УРАЛ</t>
  </si>
  <si>
    <t>УРАЛ "375"</t>
  </si>
  <si>
    <t>733х454</t>
  </si>
  <si>
    <t>УРАЛ "375" полоса</t>
  </si>
  <si>
    <t>УРАЛ "375" стекло ветровое полный электрообогрев ТЗ</t>
  </si>
  <si>
    <t>560х430</t>
  </si>
  <si>
    <r>
      <rPr>
        <b/>
        <sz val="11"/>
        <rFont val="Arial Cyr"/>
        <charset val="204"/>
      </rPr>
      <t>ГАЗ "66"</t>
    </r>
    <r>
      <rPr>
        <sz val="11"/>
        <color rgb="FFFF0000"/>
        <rFont val="Arial Cyr"/>
        <charset val="204"/>
      </rPr>
      <t xml:space="preserve"> </t>
    </r>
    <r>
      <rPr>
        <b/>
        <sz val="11"/>
        <rFont val="Arial Cyr"/>
        <charset val="204"/>
      </rPr>
      <t>термальное</t>
    </r>
  </si>
  <si>
    <t>ГАЗ 66,69</t>
  </si>
  <si>
    <r>
      <t>ГАЗ "69"</t>
    </r>
    <r>
      <rPr>
        <sz val="11"/>
        <color rgb="FFFF0000"/>
        <rFont val="Arial Cyr"/>
        <charset val="204"/>
      </rPr>
      <t xml:space="preserve"> </t>
    </r>
  </si>
  <si>
    <r>
      <t>ГАЗ "69"</t>
    </r>
    <r>
      <rPr>
        <sz val="11"/>
        <color rgb="FFFF0000"/>
        <rFont val="Arial Cyr"/>
        <charset val="204"/>
      </rPr>
      <t xml:space="preserve"> </t>
    </r>
    <r>
      <rPr>
        <b/>
        <sz val="11"/>
        <rFont val="Arial Cyr"/>
        <charset val="204"/>
      </rPr>
      <t>полоса</t>
    </r>
  </si>
  <si>
    <t>1222*645</t>
  </si>
  <si>
    <t>VW Jetta 4D Sed (83-91) заднее с ЭО</t>
  </si>
  <si>
    <t>1983-91</t>
  </si>
  <si>
    <t>1236*645</t>
  </si>
  <si>
    <t>Hyundai Trajet 5D Wagon</t>
  </si>
  <si>
    <t>1530*1020</t>
  </si>
  <si>
    <t>Hyundai Trajet 5D Wagon (обогрев щеток)</t>
  </si>
  <si>
    <t>Lexus CT 200 I</t>
  </si>
  <si>
    <t>2010-14</t>
  </si>
  <si>
    <t>Lexus CT 200 I (правый руль)</t>
  </si>
  <si>
    <t>Mercedes Actros опуск. дв. лев.</t>
  </si>
  <si>
    <t>1996-11</t>
  </si>
  <si>
    <t>920*740</t>
  </si>
  <si>
    <t>Mercedes Actros опуск. дв. прав.</t>
  </si>
  <si>
    <t>Mercedes Actros опуск. дв. лев. ТЗ</t>
  </si>
  <si>
    <t>Mercedes Actros опуск. дв. прав. ТЗ</t>
  </si>
  <si>
    <t>Lexus CT 200 I (обогрев щеток)</t>
  </si>
  <si>
    <t>1370*1180</t>
  </si>
  <si>
    <t>Lexus CT 200 I (правый руль) (обогрев щеток)</t>
  </si>
  <si>
    <t>1230*510</t>
  </si>
  <si>
    <t>Toyota HiLux Surf I 5D Suv / 4-Runner II 5D Suv / Great Wall Safe 5D Suv (02-10) заднее ЭО ТЗ</t>
  </si>
  <si>
    <t xml:space="preserve">ДТ-75 ветровое </t>
  </si>
  <si>
    <t>1190х700</t>
  </si>
  <si>
    <t xml:space="preserve">ДТ-75 боковое </t>
  </si>
  <si>
    <t>750х300</t>
  </si>
  <si>
    <t xml:space="preserve">ДТ-75 заднее </t>
  </si>
  <si>
    <t>985х580</t>
  </si>
  <si>
    <t xml:space="preserve">ДТ-75 дверь водителя </t>
  </si>
  <si>
    <t>770х670</t>
  </si>
  <si>
    <t>1010х730</t>
  </si>
  <si>
    <t>800х608</t>
  </si>
  <si>
    <t>ДТ-75 ст. двери</t>
  </si>
  <si>
    <t>775х562</t>
  </si>
  <si>
    <t>745х720</t>
  </si>
  <si>
    <t>К-701 лоб.зад</t>
  </si>
  <si>
    <t>825х573</t>
  </si>
  <si>
    <t>МТЗ-80 боковое нов.кабина</t>
  </si>
  <si>
    <t>770х640</t>
  </si>
  <si>
    <t>МТЗ-80 ветровое нижнее нов.каб.</t>
  </si>
  <si>
    <t>433х277</t>
  </si>
  <si>
    <t>МТЗ-80 ветровое нов.каб.</t>
  </si>
  <si>
    <t>МТЗ-80 дверь нов.кабина</t>
  </si>
  <si>
    <t>765х600</t>
  </si>
  <si>
    <t>МТЗ-80 задок нов.кабина</t>
  </si>
  <si>
    <t>1195х840</t>
  </si>
  <si>
    <t>МТЗ-80 боковина  стар.кабина</t>
  </si>
  <si>
    <t>765х630</t>
  </si>
  <si>
    <t>МТЗ-80 дверь стар.каб.</t>
  </si>
  <si>
    <t>630х450</t>
  </si>
  <si>
    <t>МТЗ-80 заднее-ветровое ст.кабины</t>
  </si>
  <si>
    <t>1040х655</t>
  </si>
  <si>
    <t>Т-150 ветровое (Харьков)</t>
  </si>
  <si>
    <t>850х707</t>
  </si>
  <si>
    <t>Т-150 дверь водит.</t>
  </si>
  <si>
    <t>605х594</t>
  </si>
  <si>
    <t>Т-150 заднее</t>
  </si>
  <si>
    <t>1152х540</t>
  </si>
  <si>
    <t>Т-16 ветровое (трактор Харьков) ТПП</t>
  </si>
  <si>
    <t>930х805</t>
  </si>
  <si>
    <t>Т-16 дверь водителя (трактор Харьков) ТПП</t>
  </si>
  <si>
    <t>800х530</t>
  </si>
  <si>
    <t>Т-16 заднее (трактор Харьков)</t>
  </si>
  <si>
    <t>730х600</t>
  </si>
  <si>
    <t>Т-25-30 боковина</t>
  </si>
  <si>
    <t>790х550</t>
  </si>
  <si>
    <t>Т-25-30 ветровое</t>
  </si>
  <si>
    <t>1025х810</t>
  </si>
  <si>
    <t>Т-25-30 дверь</t>
  </si>
  <si>
    <t>770х550</t>
  </si>
  <si>
    <t>Т-25-30 задок</t>
  </si>
  <si>
    <t>893х655</t>
  </si>
  <si>
    <t>Т-40 стекло ветровое</t>
  </si>
  <si>
    <t>645х510</t>
  </si>
  <si>
    <t>Т-40 стекло заднее</t>
  </si>
  <si>
    <t>606х390</t>
  </si>
  <si>
    <t>ТДТ-55 (трелев.) ветровое</t>
  </si>
  <si>
    <t>605х520</t>
  </si>
  <si>
    <t>ТДТ-55 дв.водит.и боковая водит.</t>
  </si>
  <si>
    <t>700х536</t>
  </si>
  <si>
    <t>ТДТ-55 заднее</t>
  </si>
  <si>
    <t>656х290</t>
  </si>
  <si>
    <t>ТДТ-55 форт. боков.</t>
  </si>
  <si>
    <t>535х284</t>
  </si>
  <si>
    <t>Троллейбус "Karosa" KR 1459</t>
  </si>
  <si>
    <t>2777х1170</t>
  </si>
  <si>
    <t>Троллейбус "ЗИУ 682 В" лев</t>
  </si>
  <si>
    <t>1170х960</t>
  </si>
  <si>
    <t>Троллейбус "ЗИУ 682 В" лев.шелк</t>
  </si>
  <si>
    <t>Троллейбус "ЗИУ 682 В" прав.</t>
  </si>
  <si>
    <t>Троллейбус "ЗИУ 682 В" прав.шелк</t>
  </si>
  <si>
    <t>Троллейбус "ЗИУ 682 Г" лев.</t>
  </si>
  <si>
    <t>Троллейбус "ЗИУ 682 Г" прав.</t>
  </si>
  <si>
    <t>ЮМЗ боковое нов.кабина</t>
  </si>
  <si>
    <t>805х655</t>
  </si>
  <si>
    <t>ЮМЗ ветровое нов.кабина</t>
  </si>
  <si>
    <t>1140х860</t>
  </si>
  <si>
    <t>ЮМЗ ветровое ст.кабина</t>
  </si>
  <si>
    <t>898х659</t>
  </si>
  <si>
    <t>ЮМЗ дверь нов.кабина</t>
  </si>
  <si>
    <t>850х620</t>
  </si>
  <si>
    <t>ЮМЗ задок нов.кабина</t>
  </si>
  <si>
    <t>1075х810</t>
  </si>
  <si>
    <t>Автопогрузчик ветровое</t>
  </si>
  <si>
    <t>Автопогрузчик заднее</t>
  </si>
  <si>
    <t>Амкадор 332 С4 ветровое</t>
  </si>
  <si>
    <t>Амкадор 332 С4 ветровое полоса</t>
  </si>
  <si>
    <t>ЕК 12/14/16 ветровое верхнее с отверстием</t>
  </si>
  <si>
    <t>Kia Rio II 4D Sed / Pride II 4D Sed (05-11) заднее ЭО ТЗ</t>
  </si>
  <si>
    <t>MAN TGA опускное двери левое</t>
  </si>
  <si>
    <t>925*806</t>
  </si>
  <si>
    <t>MAN TGA опускное двери левое ТЗ</t>
  </si>
  <si>
    <t>MAN TGA опускное двери правое ТЗ</t>
  </si>
  <si>
    <t>475х180</t>
  </si>
  <si>
    <t>Урал поворотное</t>
  </si>
  <si>
    <t>502х415</t>
  </si>
  <si>
    <t>Урал опускное двери</t>
  </si>
  <si>
    <t>442х123</t>
  </si>
  <si>
    <t>Урал "4320" боковина ветр.</t>
  </si>
  <si>
    <t xml:space="preserve">         УРАЛ</t>
  </si>
  <si>
    <t>620х280</t>
  </si>
  <si>
    <t>УАЗ "469" задок</t>
  </si>
  <si>
    <t xml:space="preserve">         УАЗ 469</t>
  </si>
  <si>
    <t>546х384</t>
  </si>
  <si>
    <t>УАЗ "452" перегородка</t>
  </si>
  <si>
    <t>376х251</t>
  </si>
  <si>
    <t>УАЗ "452" пер.дв.поворот.</t>
  </si>
  <si>
    <t>440х388</t>
  </si>
  <si>
    <t>490х215</t>
  </si>
  <si>
    <t>УАЗ "452" задок кабины</t>
  </si>
  <si>
    <t>535х344</t>
  </si>
  <si>
    <t>УАЗ "452" задок</t>
  </si>
  <si>
    <t>832х384</t>
  </si>
  <si>
    <t xml:space="preserve">УАЗ "452" боковина цельное аварийное </t>
  </si>
  <si>
    <t>379х266</t>
  </si>
  <si>
    <t>УАЗ "452" боковина поворот.</t>
  </si>
  <si>
    <t>728х380</t>
  </si>
  <si>
    <t>УАЗ "452" стекло боковины двери</t>
  </si>
  <si>
    <t>383х384</t>
  </si>
  <si>
    <t>УАЗ "452" боковина неподв.</t>
  </si>
  <si>
    <t>453х384</t>
  </si>
  <si>
    <t>УАЗ "451" зад.дв.неподв.</t>
  </si>
  <si>
    <t>548х384</t>
  </si>
  <si>
    <t>УАЗ "451" боковина неподв.</t>
  </si>
  <si>
    <t>1210х467</t>
  </si>
  <si>
    <t>УАЗ "3163" задок ЭО ТЗ</t>
  </si>
  <si>
    <t>843х514</t>
  </si>
  <si>
    <t>УАЗ "3163" боковина прав. ТЗ</t>
  </si>
  <si>
    <t>УАЗ "3163" боковина лев. ТЗ</t>
  </si>
  <si>
    <t>800х602</t>
  </si>
  <si>
    <t>УАЗ "3162" зад.двери опускное прав. ТЗ</t>
  </si>
  <si>
    <t>УАЗ "3162" зад.двери опускное лев. ТЗ</t>
  </si>
  <si>
    <t>835х492</t>
  </si>
  <si>
    <t>УАЗ "3162" боковина прав. ТЗ</t>
  </si>
  <si>
    <t>УАЗ "3162" боковина лев. ТЗ</t>
  </si>
  <si>
    <t>755х565</t>
  </si>
  <si>
    <t>УАЗ "3160" перед.двери опускное прав. ТЗ</t>
  </si>
  <si>
    <t>УАЗ "3160" перед.двери опускное лев. ТЗ</t>
  </si>
  <si>
    <t>1199х454</t>
  </si>
  <si>
    <t>УАЗ "3160" задок ЭО ТЗ</t>
  </si>
  <si>
    <t>УАЗ "3162" зад.двери опускное прав.</t>
  </si>
  <si>
    <t>УАЗ "3162" зад.двери опускное лев.</t>
  </si>
  <si>
    <t>УАЗ "3162" боковина прав.</t>
  </si>
  <si>
    <t>УАЗ "3162" боковина лев.</t>
  </si>
  <si>
    <t>УАЗ "3160" перед.двери опускное прав.</t>
  </si>
  <si>
    <t>УАЗ "3160" перед.двери опускное лев.</t>
  </si>
  <si>
    <t>УАЗ "3160" задок ЭО</t>
  </si>
  <si>
    <t>880х377</t>
  </si>
  <si>
    <t>УАЗ "315195" (Hunter) задок без ЭО сер.</t>
  </si>
  <si>
    <t>УАЗ "315195" (Hunter) задок ЭО корич.</t>
  </si>
  <si>
    <t>422х412</t>
  </si>
  <si>
    <t>УАЗ "315195" (Hunter) надст.перед.двери перед. 2отв</t>
  </si>
  <si>
    <t>422х284</t>
  </si>
  <si>
    <t>УАЗ "315195" (Hunter) надст.перед.двери задн. 1отв</t>
  </si>
  <si>
    <t>426х422</t>
  </si>
  <si>
    <t>УАЗ "315195" (Hunter) надст.задн.двери перед. 2отв</t>
  </si>
  <si>
    <t>423х300</t>
  </si>
  <si>
    <t>УАЗ "315195" (Hunter) надст.задн.двери задн. 1отв</t>
  </si>
  <si>
    <t>УАЗ "315195" (Hunter) задок ЭО</t>
  </si>
  <si>
    <t>УАЗ "315195" (Hunter) задок</t>
  </si>
  <si>
    <t xml:space="preserve">         УАЗ 315195 (Hunter)</t>
  </si>
  <si>
    <t>УАЗ "3151" надставка дв.поворот.корич.</t>
  </si>
  <si>
    <t>417х358</t>
  </si>
  <si>
    <t>УАЗ "3151" надставка дв.неподв.корич.</t>
  </si>
  <si>
    <t>769х417</t>
  </si>
  <si>
    <t>УАЗ "3151" крыша боковая корич.</t>
  </si>
  <si>
    <t>1017х402</t>
  </si>
  <si>
    <t>УАЗ "3151" крыша багаж.люка корич.</t>
  </si>
  <si>
    <t>УАЗ "3151" задок ЭО кор.</t>
  </si>
  <si>
    <t>УАЗ "3151,469" надставка дв.поворот.</t>
  </si>
  <si>
    <t>УАЗ "3151" надставка дв.неподв.</t>
  </si>
  <si>
    <t>УАЗ "3151" крыша боковая удлиненная</t>
  </si>
  <si>
    <t>УАЗ "3151" крыша боковая</t>
  </si>
  <si>
    <t>УАЗ "3151" крыша багаж.люка ЭО</t>
  </si>
  <si>
    <t>УАЗ "3151" крыша багаж.люка</t>
  </si>
  <si>
    <t>675х375</t>
  </si>
  <si>
    <t>УАЗ "3151" крыша пластиковая</t>
  </si>
  <si>
    <t>УАЗ "3151" боковина крыша пластиковая (косая)</t>
  </si>
  <si>
    <t xml:space="preserve">         УАЗ 3151</t>
  </si>
  <si>
    <t>Татра форточка</t>
  </si>
  <si>
    <t xml:space="preserve">Татра вставка ветровая </t>
  </si>
  <si>
    <t xml:space="preserve">         Татра</t>
  </si>
  <si>
    <t>852х560</t>
  </si>
  <si>
    <t>РАФ "2203" дверь водителя</t>
  </si>
  <si>
    <t xml:space="preserve">         РАФ 2203</t>
  </si>
  <si>
    <t>1046х823</t>
  </si>
  <si>
    <t>ПАЗ "3205" заднее прав.</t>
  </si>
  <si>
    <t>ПАЗ "3205" заднее лев.</t>
  </si>
  <si>
    <t>701х353</t>
  </si>
  <si>
    <t>696х287</t>
  </si>
  <si>
    <t>585х323</t>
  </si>
  <si>
    <t xml:space="preserve">         ПАЗ 3205</t>
  </si>
  <si>
    <t>1030х1122</t>
  </si>
  <si>
    <t>ПАЗ "3204" стекло аварийного окна</t>
  </si>
  <si>
    <t>1122х532</t>
  </si>
  <si>
    <t>ПАЗ "3204" неподвижное окна</t>
  </si>
  <si>
    <t>522х465</t>
  </si>
  <si>
    <t>ПАЗ "3204" неподвижное</t>
  </si>
  <si>
    <t>1030х705</t>
  </si>
  <si>
    <t>ПАЗ "3204" боковина прав.</t>
  </si>
  <si>
    <t>1030х407</t>
  </si>
  <si>
    <t>ПАЗ "3204" бок.заднее правое узкое</t>
  </si>
  <si>
    <t>1030х631</t>
  </si>
  <si>
    <t xml:space="preserve">ПАЗ "3204" бок.заднее левое широкое </t>
  </si>
  <si>
    <t xml:space="preserve">         ПАЗ 3204</t>
  </si>
  <si>
    <t>440х390</t>
  </si>
  <si>
    <t>490х390</t>
  </si>
  <si>
    <t xml:space="preserve">         Москвич 408, 412 </t>
  </si>
  <si>
    <t>775х467</t>
  </si>
  <si>
    <t>719х488</t>
  </si>
  <si>
    <t>524х404</t>
  </si>
  <si>
    <t>Москвич "2141" боковина прав.</t>
  </si>
  <si>
    <t>Москвич "2141" боковина лев.</t>
  </si>
  <si>
    <t>1158х722</t>
  </si>
  <si>
    <t>Москвич "2141" задок ЭО</t>
  </si>
  <si>
    <t xml:space="preserve">         Москвич 2141 </t>
  </si>
  <si>
    <t>564х404</t>
  </si>
  <si>
    <t>Москвич "2140" пер.дв.оп.</t>
  </si>
  <si>
    <t>320х239</t>
  </si>
  <si>
    <t>Москвич "2140" задн.дв.неподв.</t>
  </si>
  <si>
    <t xml:space="preserve">         Москвич 2140 </t>
  </si>
  <si>
    <t>700х810</t>
  </si>
  <si>
    <t xml:space="preserve">         МАЗ-Евро</t>
  </si>
  <si>
    <t>МАЗ "500" форт.дв.</t>
  </si>
  <si>
    <t>520х389</t>
  </si>
  <si>
    <t xml:space="preserve">         МАЗ 500</t>
  </si>
  <si>
    <t>606х274</t>
  </si>
  <si>
    <t>МАЗ "Супер" пер.дв.поворот.</t>
  </si>
  <si>
    <t>630х570</t>
  </si>
  <si>
    <t>МАЗ "Супер" пер.дв.оп.</t>
  </si>
  <si>
    <t>680х380</t>
  </si>
  <si>
    <t>МАЗ "Супер" задок</t>
  </si>
  <si>
    <t xml:space="preserve">         МАЗ-Супер </t>
  </si>
  <si>
    <t>799х463</t>
  </si>
  <si>
    <t>Лада "Ларгус" боков.поворот.с отв.прав. ТЗ</t>
  </si>
  <si>
    <t>Лада "Ларгус" боков.поворот.с отв.лев. ТЗ</t>
  </si>
  <si>
    <t>Лада "Ларгус" боков.неподв.прав. ТЗ</t>
  </si>
  <si>
    <t>Лада "Ларгус" боков.неподв.лев. ТЗ</t>
  </si>
  <si>
    <t>452х421</t>
  </si>
  <si>
    <t>Лада "Ларгус" (RF90) заднее прав. ТЗ</t>
  </si>
  <si>
    <t>683х454</t>
  </si>
  <si>
    <t>Лада "Ларгус" (RF90) заднее лев. ЭО ТЗ</t>
  </si>
  <si>
    <t>Лада "Ларгус" боков.поворот.с отв.прав.</t>
  </si>
  <si>
    <t>Лада "Ларгус" боков.поворот.с отв.лев.</t>
  </si>
  <si>
    <t>Лада "Ларгус" боков.неподв.прав.</t>
  </si>
  <si>
    <t>Лада "Ларгус" боков.неподв.лев.</t>
  </si>
  <si>
    <t>Лада "Ларгус" (RF90) заднее прав.</t>
  </si>
  <si>
    <t>Лада "Ларгус" (RF90) заднее лев. ЭО</t>
  </si>
  <si>
    <t xml:space="preserve">         Лада Ларгус</t>
  </si>
  <si>
    <t>600х190</t>
  </si>
  <si>
    <t>Краз вставка</t>
  </si>
  <si>
    <t>Краз "260" ст.форт.</t>
  </si>
  <si>
    <t>564х453</t>
  </si>
  <si>
    <t>601х204</t>
  </si>
  <si>
    <t>Краз "260" неподв.двери</t>
  </si>
  <si>
    <t>Краз "250" ст.форт.</t>
  </si>
  <si>
    <t>472х457</t>
  </si>
  <si>
    <t xml:space="preserve">         КРАЗ</t>
  </si>
  <si>
    <t>464х286</t>
  </si>
  <si>
    <t>КамАЗ поворот.дв.черн.шелк.прав.</t>
  </si>
  <si>
    <t>КамАЗ поворот.дв.черн.шелк.лев.</t>
  </si>
  <si>
    <t>КамАЗ поворот.дв.серый шелк.прав.</t>
  </si>
  <si>
    <t>КамАЗ поворот.дв.серый шелк.лев.</t>
  </si>
  <si>
    <t>КамАЗ поворот.дв.кор.шелк.прав.</t>
  </si>
  <si>
    <t>КамАЗ поворот.дв.кор.шелк.лев.</t>
  </si>
  <si>
    <t>КамАЗ поворот.дв.кор.</t>
  </si>
  <si>
    <t>497х496</t>
  </si>
  <si>
    <t>КамАЗ "5320" поворотное дв.</t>
  </si>
  <si>
    <t>548х271</t>
  </si>
  <si>
    <t>КамАЗ "5320" задок</t>
  </si>
  <si>
    <t xml:space="preserve">         КамАЗ 5320 </t>
  </si>
  <si>
    <t>786х496</t>
  </si>
  <si>
    <t>697х510</t>
  </si>
  <si>
    <t>1291х701</t>
  </si>
  <si>
    <t>ИЖ "2126" задок  ЭО</t>
  </si>
  <si>
    <t xml:space="preserve">         ИЖ 2126 </t>
  </si>
  <si>
    <t>489х278</t>
  </si>
  <si>
    <t>ЗИЛ "4331" форт.двери с отв.</t>
  </si>
  <si>
    <t>550х398</t>
  </si>
  <si>
    <t>546х271</t>
  </si>
  <si>
    <t>ЗИЛ "4331" окно задка</t>
  </si>
  <si>
    <t xml:space="preserve">         ЗИЛ 4331 </t>
  </si>
  <si>
    <t>ЗИЛ "130" дв.поворот.</t>
  </si>
  <si>
    <t xml:space="preserve">         ЗИЛ 130</t>
  </si>
  <si>
    <t>Запорожец "ЗАЗ 968" заднее ЭО</t>
  </si>
  <si>
    <t xml:space="preserve">         Запорожец</t>
  </si>
  <si>
    <t>1157х631</t>
  </si>
  <si>
    <t>ЗАЗ "1102" дверь задка ЭО</t>
  </si>
  <si>
    <t xml:space="preserve">         ЗАЗ 1102 </t>
  </si>
  <si>
    <t>490х370</t>
  </si>
  <si>
    <t>812х270</t>
  </si>
  <si>
    <t>ГАЗ "66" задок</t>
  </si>
  <si>
    <t>475х110</t>
  </si>
  <si>
    <t>ГАЗ "66" двери поворотное</t>
  </si>
  <si>
    <t xml:space="preserve">         ГАЗ 66</t>
  </si>
  <si>
    <t>341х235</t>
  </si>
  <si>
    <t>ГАЗ "53" поворот.дв.</t>
  </si>
  <si>
    <t>407х345</t>
  </si>
  <si>
    <t>ГАЗ "53" опускное двери</t>
  </si>
  <si>
    <t xml:space="preserve">         ГАЗ 53 </t>
  </si>
  <si>
    <t>467х193</t>
  </si>
  <si>
    <t>ГАЗ "3307" пер.поворот</t>
  </si>
  <si>
    <t>547х489</t>
  </si>
  <si>
    <t>580х310</t>
  </si>
  <si>
    <t>ГАЗ "3307" заднее</t>
  </si>
  <si>
    <t xml:space="preserve">         ГАЗ 3307 </t>
  </si>
  <si>
    <t>520х509</t>
  </si>
  <si>
    <t>ГАЗ "3302" подв.дв.с отверст.сер.шелк.прав.</t>
  </si>
  <si>
    <t>ГАЗ "3302" подв.дв.с отверст.сер.шелк.лев.</t>
  </si>
  <si>
    <t>ГАЗ "3302" подв.дв.с отверст.сер.прав.</t>
  </si>
  <si>
    <t>ГАЗ "3302" подв.дв.с отверст.сер.лев.</t>
  </si>
  <si>
    <t>682х474</t>
  </si>
  <si>
    <t>630х370</t>
  </si>
  <si>
    <t>ГАЗ "3302" неподв.окна двери сер.прав.</t>
  </si>
  <si>
    <t>ГАЗ "3302" неподв.окна двери сер.лев.</t>
  </si>
  <si>
    <t>ГАЗ "3302" неподв.окна двери кор.шелк.прав.</t>
  </si>
  <si>
    <t>ГАЗ "3302" неподв.окна двери сер.шелк.лев.</t>
  </si>
  <si>
    <t>ГАЗ "3302" неподв.окна двери кор.шелк.лев.</t>
  </si>
  <si>
    <t>ГАЗ "3302" неподв.окна двери кор.прав.</t>
  </si>
  <si>
    <t>ГАЗ "3302" неподв.окна двери кор.лев.</t>
  </si>
  <si>
    <t>ГАЗ "3302" неподв.двери серая прав.</t>
  </si>
  <si>
    <t>ГАЗ "3302" неподв.двери серая лев.</t>
  </si>
  <si>
    <t>ГАЗ "3302" неподв.двери сер.шелк прав.</t>
  </si>
  <si>
    <t>ГАЗ "3302" неподв.двери сер.шелк лев.</t>
  </si>
  <si>
    <t>1074х553</t>
  </si>
  <si>
    <t>ГАЗ "3302" дверь фургона серая</t>
  </si>
  <si>
    <t>ГАЗ "3302" дверь фургона сер.шелк</t>
  </si>
  <si>
    <t>583х551</t>
  </si>
  <si>
    <t>ГАЗ "3302" боковина серая</t>
  </si>
  <si>
    <t>ГАЗ "3302" боковина сер.шелк</t>
  </si>
  <si>
    <t>ГАЗ "2705" рамка раздвижная прав.сер.шелк</t>
  </si>
  <si>
    <t>ГАЗ "2705" рамка раздвижная лев.сер.шелк</t>
  </si>
  <si>
    <t>602х533</t>
  </si>
  <si>
    <t>ГАЗ "2705" задок прав.серый шелк</t>
  </si>
  <si>
    <t>ГАЗ "2705" задок прав.серый</t>
  </si>
  <si>
    <t>ГАЗ "2705" задок лев.серый шелк</t>
  </si>
  <si>
    <t>ГАЗ "2705" задок лев.серый</t>
  </si>
  <si>
    <t>1381х506</t>
  </si>
  <si>
    <t>ГАЗ "2217" Соболь задок ЭО корич.</t>
  </si>
  <si>
    <t>ГАЗ "2217" Соболь задок ЭО серый</t>
  </si>
  <si>
    <t>ГАЗ "2217" Соболь задок ЭО шелк серый</t>
  </si>
  <si>
    <t>690х504</t>
  </si>
  <si>
    <t>594х295</t>
  </si>
  <si>
    <t>ГАЗ "Газель NEXT" пер.дв.неподв.прав.</t>
  </si>
  <si>
    <t>ГАЗ "Газель NEXT" пер.дв.неподв.лев.</t>
  </si>
  <si>
    <t>ГАЗ "3302" подв.дв.с отверст.прав.</t>
  </si>
  <si>
    <t>ГАЗ "3302" подв.дв.с отверст.лев.</t>
  </si>
  <si>
    <t>ГАЗ "3302" перед.двери опускное прав.</t>
  </si>
  <si>
    <t>ГАЗ "3302" перед.двери опускное лев.</t>
  </si>
  <si>
    <t>ГАЗ "3302" перед.двери неподвижное прав.</t>
  </si>
  <si>
    <t>ГАЗ "3302" перед.двери неподвижное лев.</t>
  </si>
  <si>
    <t>ГАЗ "3302" неподв.дв.прав.</t>
  </si>
  <si>
    <t>ГАЗ "3302" неподв.дв.лев.</t>
  </si>
  <si>
    <t>ГАЗ "3302" люк в сборе</t>
  </si>
  <si>
    <t>ГАЗ "3302" люк</t>
  </si>
  <si>
    <t>ГАЗ "3302" дверь фургона</t>
  </si>
  <si>
    <t>ГАЗ "3302" боковина</t>
  </si>
  <si>
    <t>ГАЗ "2705" рамка раздвижная прав.</t>
  </si>
  <si>
    <t>ГАЗ "2705" рамка раздвижная лев.</t>
  </si>
  <si>
    <t>ГАЗ "2705" задок прав.</t>
  </si>
  <si>
    <t>ГАЗ "2705" задок лев.</t>
  </si>
  <si>
    <t xml:space="preserve">         ГАЗ 2705, 3302, 2217 </t>
  </si>
  <si>
    <t>698х423</t>
  </si>
  <si>
    <t>ГАЗ "2410" задок ЭО черн.</t>
  </si>
  <si>
    <t>ГАЗ "2410" задок ЭО серый шелк.худож.</t>
  </si>
  <si>
    <t>ГАЗ "2410" задок ЭО серый шелк.</t>
  </si>
  <si>
    <t>ГАЗ "2410" задок ЭО серый</t>
  </si>
  <si>
    <t>ГАЗ "2410" задок ЭО кор. шелк.худож.</t>
  </si>
  <si>
    <t>ГАЗ "2410" задок ЭО кор. шелк</t>
  </si>
  <si>
    <t>ГАЗ "2410" задок ЭО белый шелк.худож.</t>
  </si>
  <si>
    <t>ГАЗ "2410" задок ЭО белый шелк</t>
  </si>
  <si>
    <t>520х434</t>
  </si>
  <si>
    <t>349х264</t>
  </si>
  <si>
    <t>ГАЗ "2410" задн.дв.неподв.чер.прав.</t>
  </si>
  <si>
    <t>ГАЗ "2410" задн.дв.неподв.чер.лев.</t>
  </si>
  <si>
    <t>ГАЗ "2410" задн.дв.неподв.сер.шелк.прав.</t>
  </si>
  <si>
    <t>ГАЗ "2410" задн.дв.неподв.сер.шелк.лев.</t>
  </si>
  <si>
    <t>ГАЗ "2410" задн.дв.неподв.сер.прав.</t>
  </si>
  <si>
    <t>ГАЗ "2410" задн.дв.неподв.сер.лев.</t>
  </si>
  <si>
    <t>ГАЗ "2410" задн.дв.неподв.кор.шелк.прав.</t>
  </si>
  <si>
    <t>ГАЗ "2410" задн.дв.неподв.кор.шелк.лев.</t>
  </si>
  <si>
    <t>ГАЗ "2410" задн.дв.неподв.кор.прав.</t>
  </si>
  <si>
    <t>ГАЗ "2410" задн.дв.неподв.кор.лев.</t>
  </si>
  <si>
    <t>ГАЗ "2410" заднее ЭО</t>
  </si>
  <si>
    <t>ГАЗ "2410" задн.дв.неподв.прав.</t>
  </si>
  <si>
    <t>ГАЗ "2410" задн.дв.неподв.лев.</t>
  </si>
  <si>
    <t xml:space="preserve">         ГАЗ 2410, 3102 </t>
  </si>
  <si>
    <t>1215х427</t>
  </si>
  <si>
    <t>ГАЗ "24 Универсал" задок ЭО</t>
  </si>
  <si>
    <t>1085х405</t>
  </si>
  <si>
    <t xml:space="preserve">ГАЗ "24 Универсал" боковина </t>
  </si>
  <si>
    <t xml:space="preserve">         ГАЗ 24 Универсал </t>
  </si>
  <si>
    <t>ГАЗ "21" пер.двери опускное</t>
  </si>
  <si>
    <t>ГАЗ "21" зад.двери опускное</t>
  </si>
  <si>
    <t xml:space="preserve">         ГАЗ 21 </t>
  </si>
  <si>
    <t>ГАЗ "2217" Соболь задок ЭО</t>
  </si>
  <si>
    <t xml:space="preserve">         ГАЗ 2217 (Баргузин)</t>
  </si>
  <si>
    <t>542х465</t>
  </si>
  <si>
    <t>ВАЗ "2194" (Калина NEW) универсал боковина прав. ТЗ</t>
  </si>
  <si>
    <t>ВАЗ "2194" (Калина NEW) универсал боковина лев. ТЗ</t>
  </si>
  <si>
    <t>485х258</t>
  </si>
  <si>
    <t>ВАЗ "2192" боковина прав. ТЗ</t>
  </si>
  <si>
    <t>ВАЗ "2192" боковина лев. ТЗ</t>
  </si>
  <si>
    <t>1131х758</t>
  </si>
  <si>
    <t>510х350</t>
  </si>
  <si>
    <t>1176х645</t>
  </si>
  <si>
    <t>ВАЗ "2190"  заднее ЭО ТЗ</t>
  </si>
  <si>
    <t>464х256</t>
  </si>
  <si>
    <t>ВАЗ "2190" боковина прав. ТЗ</t>
  </si>
  <si>
    <t>ВАЗ "2190" боковина лев. ТЗ</t>
  </si>
  <si>
    <t>ВАЗ "2190" боковина прав.</t>
  </si>
  <si>
    <t>ВАЗ "2190" боковина лев.</t>
  </si>
  <si>
    <t>ВАЗ "2190"  заднее ЭО</t>
  </si>
  <si>
    <t xml:space="preserve">         ВАЗ 2190, 2191, 2192, 2194 "ГРАНТА"</t>
  </si>
  <si>
    <t>630х386</t>
  </si>
  <si>
    <t>ВАЗ "2172" боковина прав. ТЗ</t>
  </si>
  <si>
    <t>ВАЗ "2172" боковина лев. ТЗ</t>
  </si>
  <si>
    <t>1089х717</t>
  </si>
  <si>
    <t>ВАЗ "2172" (Приора) заднее ЭОТЗ</t>
  </si>
  <si>
    <t>ВАЗ "2172" боковина прав.</t>
  </si>
  <si>
    <t>ВАЗ "2172" боковина лев.</t>
  </si>
  <si>
    <t>ВАЗ "2172" (Приора) заднее ЭО</t>
  </si>
  <si>
    <t xml:space="preserve">         ВАЗ 2172 Приора HBK</t>
  </si>
  <si>
    <t>676х402</t>
  </si>
  <si>
    <t>ВАЗ "2171" боковина ТЗ прав.</t>
  </si>
  <si>
    <t>679х402</t>
  </si>
  <si>
    <t>ВАЗ "2171" боковина ТЗ лев.</t>
  </si>
  <si>
    <t>1114х462</t>
  </si>
  <si>
    <t>ВАЗ "2171" (Приора) заднее ЭО ТЗ</t>
  </si>
  <si>
    <t>ВАЗ "2171" боковина прав.</t>
  </si>
  <si>
    <t>ВАЗ "2171" боковина лев.</t>
  </si>
  <si>
    <t>ВАЗ "2171" (Приора) заднее ЭО</t>
  </si>
  <si>
    <t xml:space="preserve">         ВАЗ 2171 Приора WAG</t>
  </si>
  <si>
    <t>1170х619</t>
  </si>
  <si>
    <t>ВАЗ "2170"  заднее ЭО чер.</t>
  </si>
  <si>
    <t>508х168</t>
  </si>
  <si>
    <t>ВАЗ "2170" боковина ТЗ прав.</t>
  </si>
  <si>
    <t>ВАЗ "2170" боковина ТЗ лев.</t>
  </si>
  <si>
    <t>ВАЗ "2170" (Приора) заднее ЭО ТЗ</t>
  </si>
  <si>
    <t>ВАЗ "2170" боковина прав.</t>
  </si>
  <si>
    <t>ВАЗ "2170" боковина лев.</t>
  </si>
  <si>
    <t>ВАЗ "2170" (Приора) заднее ЭО</t>
  </si>
  <si>
    <t xml:space="preserve">         ВАЗ 2170 Приора SED</t>
  </si>
  <si>
    <t>619х444</t>
  </si>
  <si>
    <t>386х151</t>
  </si>
  <si>
    <t>ВАЗ "2131" задн.дв.неподв.чер.</t>
  </si>
  <si>
    <t>448х374</t>
  </si>
  <si>
    <t>ВАЗ "2131" боковина чер.</t>
  </si>
  <si>
    <t>ВАЗ "2131" задн.дв.неподв.</t>
  </si>
  <si>
    <t>ВАЗ "2131" боковина</t>
  </si>
  <si>
    <t xml:space="preserve">         ВАЗ 2131 </t>
  </si>
  <si>
    <t>869х593</t>
  </si>
  <si>
    <t>1093х583</t>
  </si>
  <si>
    <t>ВАЗ "2123" задок ЭО чер.шелк.</t>
  </si>
  <si>
    <t>ВАЗ "2123" задок ЭО сер.шелк.</t>
  </si>
  <si>
    <t>ВАЗ "2123" задок ЭО сер.</t>
  </si>
  <si>
    <t>718х594</t>
  </si>
  <si>
    <t>442х442</t>
  </si>
  <si>
    <t>ВАЗ "2123" боковина чер.шелк.прав.</t>
  </si>
  <si>
    <t>ВАЗ "2123" боковина чер.шелк.лев.</t>
  </si>
  <si>
    <t>ВАЗ "2123" боковина сер.шелк.прав.</t>
  </si>
  <si>
    <t>ВАЗ "2123" боковина сер.шелк. лев.</t>
  </si>
  <si>
    <t>ВАЗ "2123" боковина прав. ТЗ</t>
  </si>
  <si>
    <t>ВАЗ "2123" боковина лев. ТЗ</t>
  </si>
  <si>
    <t>ВАЗ "2123" задок ЭО ТЗ</t>
  </si>
  <si>
    <t>ВАЗ "2123" боковина прав.</t>
  </si>
  <si>
    <t>ВАЗ "2123" боковина лев.</t>
  </si>
  <si>
    <t>ВАЗ "2123" задок ЭО</t>
  </si>
  <si>
    <t xml:space="preserve">         ВАЗ 2123 </t>
  </si>
  <si>
    <t>820х438</t>
  </si>
  <si>
    <t>1100х440</t>
  </si>
  <si>
    <t>ВАЗ "2121" рамка раздвижная чер.шелк.прав.</t>
  </si>
  <si>
    <t>ВАЗ "2121" рамка раздвижная чер.шелк.лев.</t>
  </si>
  <si>
    <t>ВАЗ "2121" рамка раздвижная чер.прав.</t>
  </si>
  <si>
    <t>ВАЗ "2121" рамка раздвижная чер.лев.</t>
  </si>
  <si>
    <t>ВАЗ "2121" рамка раздвижная сер.шелк.прав.</t>
  </si>
  <si>
    <t>ВАЗ "2121" рамка раздвижная сер.шелк.лев.</t>
  </si>
  <si>
    <t>ВАЗ "2121" рамка раздвижная кор.шелк.прав.</t>
  </si>
  <si>
    <t>ВАЗ "2121" рамка раздвижная кор.шелк.лев.</t>
  </si>
  <si>
    <t>ВАЗ "2121" рамка раздвижная бел.шелк.прав.</t>
  </si>
  <si>
    <t>ВАЗ "2121" рамка раздвижная бел.шелк.лев.</t>
  </si>
  <si>
    <t>325х280</t>
  </si>
  <si>
    <t>ВАЗ "2121" пер.дв.поворот.чер.</t>
  </si>
  <si>
    <t>ВАЗ "2121" пер.дв.поворот.сер.шелк.прав.</t>
  </si>
  <si>
    <t xml:space="preserve">ВАЗ "2121" пер.дв.поворот.сер.шелк.лев. </t>
  </si>
  <si>
    <t>ВАЗ "2121" пер.дв.поворот.кор.шелк.прав.</t>
  </si>
  <si>
    <t xml:space="preserve">ВАЗ "2121" пер.дв.поворот.кор.шелк.лев. </t>
  </si>
  <si>
    <t>562х441</t>
  </si>
  <si>
    <t>ВАЗ "2121" пер.дв.оп.чер.</t>
  </si>
  <si>
    <t>ВАЗ "2121" пер.дв.оп.сер.шелк.прав.</t>
  </si>
  <si>
    <t xml:space="preserve">ВАЗ "2121" пер.дв.оп.сер.шелк.лев. </t>
  </si>
  <si>
    <t>ВАЗ "2121" пер.дв.оп.кор.шелк.прав.</t>
  </si>
  <si>
    <t xml:space="preserve">ВАЗ "2121" пер.дв.оп.кор.шелк.лев. </t>
  </si>
  <si>
    <t>1112х438</t>
  </si>
  <si>
    <t>ВАЗ "2121" задок ЭО чер.</t>
  </si>
  <si>
    <t>ВАЗ "2121" задок ЭО чер.шелк.</t>
  </si>
  <si>
    <t>ВАЗ "2121" задок ЭО сер.шелк.худож.</t>
  </si>
  <si>
    <t>ВАЗ "2121" задок ЭО сер.шелк.</t>
  </si>
  <si>
    <t>ВАЗ "2121" задок ЭО сер.</t>
  </si>
  <si>
    <t>ВАЗ "2121" задок ЭО кор.шелк.</t>
  </si>
  <si>
    <t>ВАЗ "2121" задок ЭО кор.шелк.худож.</t>
  </si>
  <si>
    <t>ВАЗ "2121" задок ЭО кор.</t>
  </si>
  <si>
    <t>ВАЗ "2121" задок ЭО бел.шелк.</t>
  </si>
  <si>
    <t>816х379</t>
  </si>
  <si>
    <t>ВАЗ "2121" боковина чер.</t>
  </si>
  <si>
    <t>ВАЗ "2121" боковина сер.шелк.прав.</t>
  </si>
  <si>
    <t>ВАЗ "2121" боковина сер.шелк.лев.</t>
  </si>
  <si>
    <t>ВАЗ "2121" боковина кор.шелк.прав.</t>
  </si>
  <si>
    <t>ВАЗ "2121" боковина кор.шелк.лев.</t>
  </si>
  <si>
    <t>ВАЗ "2121" заднее ЭО ТЗ</t>
  </si>
  <si>
    <t>ВАЗ "2121" боковина ТЗ</t>
  </si>
  <si>
    <t>ВАЗ "2121" рамка раздвижная прав.</t>
  </si>
  <si>
    <t>ВАЗ "2121" рамка раздвижная лев.</t>
  </si>
  <si>
    <t>ВАЗ "2121" подв. с/о</t>
  </si>
  <si>
    <t>ВАЗ "2121" пер.дв.поворот.</t>
  </si>
  <si>
    <t>ВАЗ "2121" неподв.</t>
  </si>
  <si>
    <t>ВАЗ "2121" заднее ЭО</t>
  </si>
  <si>
    <t>ВАЗ "2121" боковина</t>
  </si>
  <si>
    <t xml:space="preserve">         ВАЗ 2121 </t>
  </si>
  <si>
    <t>1076х820</t>
  </si>
  <si>
    <t>ВАЗ "2112" задок ЭО черный шелк</t>
  </si>
  <si>
    <t>ВАЗ "2112" задок ЭО черный</t>
  </si>
  <si>
    <t>ВАЗ "2112" задок ЭО сер.шелк.</t>
  </si>
  <si>
    <t>ВАЗ "2112" задок ЭО серый</t>
  </si>
  <si>
    <t>ВАЗ "2112" задок ЭО кор.шелк.</t>
  </si>
  <si>
    <t>740х398</t>
  </si>
  <si>
    <t>ВАЗ "2112" боковина чер.прав.</t>
  </si>
  <si>
    <t>ВАЗ "2112" боковина чер.лев.</t>
  </si>
  <si>
    <t>ВАЗ "2112" боковина сер.шелк.прав.</t>
  </si>
  <si>
    <t>ВАЗ "2112" боковина сер.шелк.лев.</t>
  </si>
  <si>
    <t>ВАЗ "2112" боковина кор.шелк.прав.</t>
  </si>
  <si>
    <t>ВАЗ "2112" боковина кор.шелк.лев.</t>
  </si>
  <si>
    <t>ВАЗ "2112" задок ЭО ТЗ с отверст.</t>
  </si>
  <si>
    <t>ВАЗ "2112" боковина прав. ТЗ</t>
  </si>
  <si>
    <t>ВАЗ "2112" боковина лев. ТЗ</t>
  </si>
  <si>
    <t>ВАЗ "2112" боковина прав.</t>
  </si>
  <si>
    <t>ВАЗ "2112" боковина лев.</t>
  </si>
  <si>
    <t>ВАЗ "2112" задок ЭО с отверст.</t>
  </si>
  <si>
    <t xml:space="preserve">         ВАЗ 2112 </t>
  </si>
  <si>
    <t>1190х418</t>
  </si>
  <si>
    <t>ВАЗ "2111" задок ЭО сер.шелк.</t>
  </si>
  <si>
    <t>ВАЗ "2111" задок ЭО кор.шелк.</t>
  </si>
  <si>
    <t>754х526</t>
  </si>
  <si>
    <t>ВАЗ "2111" зад.дв.оп.сер.шелк.прав.</t>
  </si>
  <si>
    <t>ВАЗ "2111" зад.дв.оп.сер.шелк.лев.</t>
  </si>
  <si>
    <t>ВАЗ "2111" зад.дв.оп.кор.шелк.прав.</t>
  </si>
  <si>
    <t>ВАЗ "2111" зад.дв.оп.кор.шелк.лев.</t>
  </si>
  <si>
    <t>490х393</t>
  </si>
  <si>
    <t>ВАЗ "2111" боковина сер.шелк.прав.</t>
  </si>
  <si>
    <t>ВАЗ "2111" боковина сер.шелк.лев.</t>
  </si>
  <si>
    <t>ВАЗ "2111" боковина кор.шелк.прав.</t>
  </si>
  <si>
    <t>ВАЗ "2111" боковина кор.шелк.лев.</t>
  </si>
  <si>
    <t>1183х676</t>
  </si>
  <si>
    <t>ВАЗ "2111" задок ЭО ТЗ</t>
  </si>
  <si>
    <t>ВАЗ "2111" задок ЭО</t>
  </si>
  <si>
    <t>782х535</t>
  </si>
  <si>
    <t>810х422</t>
  </si>
  <si>
    <t>ВАЗ "2111" боковина прав.</t>
  </si>
  <si>
    <t>ВАЗ "2111" боковина лев.</t>
  </si>
  <si>
    <t xml:space="preserve">         ВАЗ 2111 </t>
  </si>
  <si>
    <t>725х535</t>
  </si>
  <si>
    <t>ВАЗ "2110" пер.дв.оп.сер.прав.</t>
  </si>
  <si>
    <t xml:space="preserve">ВАЗ "2110" пер.дв.оп.сер.лев. </t>
  </si>
  <si>
    <t>ВАЗ "2110" пер.дв.оп.сер.шелк.прав.</t>
  </si>
  <si>
    <t xml:space="preserve">ВАЗ "2110" пер.дв.оп.сер.шелк.лев. </t>
  </si>
  <si>
    <t>ВАЗ "2110" пер.дв.оп.кор.шелк.прав.</t>
  </si>
  <si>
    <t xml:space="preserve">ВАЗ "2110" пер.дв.оп.кор.шелк.лев. </t>
  </si>
  <si>
    <t>ВАЗ "2110" пер.дв.оп.бел.шелк.прав.</t>
  </si>
  <si>
    <t xml:space="preserve">ВАЗ "2110" пер.дв.оп.бел.шелк.лев. </t>
  </si>
  <si>
    <t>ВАЗ "2110" задок ЭО черный шелк</t>
  </si>
  <si>
    <t>ВАЗ "2110" задок ЭО черный</t>
  </si>
  <si>
    <t>ВАЗ "2110" задок ЭО сер.шелк.худож.</t>
  </si>
  <si>
    <t>ВАЗ "2110" задок ЭО сер.шелк.</t>
  </si>
  <si>
    <t>ВАЗ "2110" задок ЭО кор.шелк.худож.</t>
  </si>
  <si>
    <t>ВАЗ "2110" задок ЭО кор.шелк.</t>
  </si>
  <si>
    <t>ВАЗ "2110" задок ЭО бел.шелк.худож.</t>
  </si>
  <si>
    <t>ВАЗ "2110" задок ЭО бел.шелк.</t>
  </si>
  <si>
    <t>ВАЗ "2110" зад.дв.оп.чер.прав.</t>
  </si>
  <si>
    <t>ВАЗ "2110" зад.дв.оп.чер.лев.</t>
  </si>
  <si>
    <t>ВАЗ "2110" зад.дв.оп.сер.прав.</t>
  </si>
  <si>
    <t>ВАЗ "2110" зад.дв.оп.сер.лев.</t>
  </si>
  <si>
    <t>ВАЗ "2110" зад.дв.оп.сер.шелк.прав.</t>
  </si>
  <si>
    <t>ВАЗ "2110" зад.дв.оп.сер.шелк.лев.</t>
  </si>
  <si>
    <t>ВАЗ "2110" зад.дв.оп.кор.шелк.прав.</t>
  </si>
  <si>
    <t>ВАЗ "2110" зад.дв.оп.кор.шелк.лев.</t>
  </si>
  <si>
    <t>ВАЗ "2110" боковина чер.прав.</t>
  </si>
  <si>
    <t>ВАЗ "2110" боковина чер.лев.</t>
  </si>
  <si>
    <t>ВАЗ "2110" боковина сер.шелк.прав.</t>
  </si>
  <si>
    <t>ВАЗ "2110" боковина сер.шелк.лев.</t>
  </si>
  <si>
    <t>ВАЗ "2110" боковина кор.шелк.прав.</t>
  </si>
  <si>
    <t>ВАЗ "2110" боковина кор.шелк.лев.</t>
  </si>
  <si>
    <t>ВАЗ "2110" боковина прав. ТЗ</t>
  </si>
  <si>
    <t>ВАЗ "2110" боковина лев. ТЗ</t>
  </si>
  <si>
    <t>ВАЗ "2110" задок ЭО ТЗ</t>
  </si>
  <si>
    <t>ВАЗ "2110" заднее ЭО</t>
  </si>
  <si>
    <t>ВАЗ "2110" боковина прав.</t>
  </si>
  <si>
    <t>ВАЗ "2110" боковина лев.</t>
  </si>
  <si>
    <t xml:space="preserve">         ВАЗ 2110 </t>
  </si>
  <si>
    <t>1288х535</t>
  </si>
  <si>
    <t>ВАЗ "21099" задок ЭО черный шелк</t>
  </si>
  <si>
    <t>ВАЗ "21099" задок ЭО черный</t>
  </si>
  <si>
    <t>ВАЗ "21099" задок ЭО серый шелк.худож.</t>
  </si>
  <si>
    <t>ВАЗ "21099" задок ЭО серый шелк</t>
  </si>
  <si>
    <t>ВАЗ "21099" задок ЭО серый</t>
  </si>
  <si>
    <t>ВАЗ "21099" задок ЭО кор.</t>
  </si>
  <si>
    <t>ВАЗ "21099" задок ЭО кор.шелк.худож.</t>
  </si>
  <si>
    <t>ВАЗ "21099" задок ЭО кор.шелк.</t>
  </si>
  <si>
    <t>ВАЗ "21099" задок ЭО бел.шелк.худож.</t>
  </si>
  <si>
    <t>ВАЗ "21099" задок ЭО бел.шелк.</t>
  </si>
  <si>
    <t>423х387</t>
  </si>
  <si>
    <t>ВАЗ "21099" боковина чер.шелк.прав.</t>
  </si>
  <si>
    <t>ВАЗ "21099" боковина чер.шелк.лев.</t>
  </si>
  <si>
    <t>ВАЗ "21099" боковина чер.прав.</t>
  </si>
  <si>
    <t>ВАЗ "21099" боковина чер.лев.</t>
  </si>
  <si>
    <t>ВАЗ "21099" боковина сер.шелк.прав.</t>
  </si>
  <si>
    <t>ВАЗ "21099" боковина сер.шелк.лев.</t>
  </si>
  <si>
    <t>ВАЗ "21099" боковина сер.прав.</t>
  </si>
  <si>
    <t>ВАЗ "21099" боковина сер.лев.</t>
  </si>
  <si>
    <t>ВАЗ "21099" боковина кор.шелк.прав.</t>
  </si>
  <si>
    <t>ВАЗ "21099" боковина кор.шелк.лев.</t>
  </si>
  <si>
    <t>ВАЗ "21099" боковина кор.прав.</t>
  </si>
  <si>
    <t>ВАЗ "21099" боковина кор.лев.</t>
  </si>
  <si>
    <t>ВАЗ "21099" задок ЭО ТЗ</t>
  </si>
  <si>
    <t>423х397</t>
  </si>
  <si>
    <t>ВАЗ "21099" боковина прав. ТЗ</t>
  </si>
  <si>
    <t>ВАЗ "21099" боковина лев. ТЗ</t>
  </si>
  <si>
    <t>ВАЗ "21099" боковина прав.</t>
  </si>
  <si>
    <t>ВАЗ "21099" боковина лев.</t>
  </si>
  <si>
    <t>ВАЗ "21099" задок ЭО</t>
  </si>
  <si>
    <t xml:space="preserve">         ВАЗ 21099 </t>
  </si>
  <si>
    <t>858х528</t>
  </si>
  <si>
    <t>ВАЗ "2109" пер.дв.оп.кор.шелк.прав.</t>
  </si>
  <si>
    <t xml:space="preserve">ВАЗ "2109" пер.дв.оп.кор.шелк.лев. </t>
  </si>
  <si>
    <t>423х381</t>
  </si>
  <si>
    <t>ВАЗ "2109" пер.дв.оп.бел.шелк.прав.</t>
  </si>
  <si>
    <t xml:space="preserve">ВАЗ "2109" пер.дв.оп.бел.шелк.лев. </t>
  </si>
  <si>
    <t>ВАЗ "2109" пер.дв.оп.сер.шелк.прав.</t>
  </si>
  <si>
    <t xml:space="preserve">ВАЗ "2109" пер.дв.оп.сер.шелк.лев. </t>
  </si>
  <si>
    <t>ВАЗ "2109" пер.дв.оп.сер.прав.</t>
  </si>
  <si>
    <t xml:space="preserve">ВАЗ "2109" пер.дв.оп.сер.лев. </t>
  </si>
  <si>
    <t>725х555</t>
  </si>
  <si>
    <t>ВАЗ "2109" зад.дв.оп.черн.шелк.прав.</t>
  </si>
  <si>
    <t>ВАЗ "2109" зад.дв.оп.черн.шелк.лев.</t>
  </si>
  <si>
    <t>ВАЗ "2109" зад.дв.оп.чер.прав.</t>
  </si>
  <si>
    <t>ВАЗ "2109" зад.дв.оп.чер.лев.</t>
  </si>
  <si>
    <t>ВАЗ "2109" зад.дв.оп.сер.шелк.прав.</t>
  </si>
  <si>
    <t>ВАЗ "2109" зад.дв.оп.сер.шелк.лев.</t>
  </si>
  <si>
    <t>ВАЗ "2109" зад.дв.оп.сер.прав.</t>
  </si>
  <si>
    <t>ВАЗ "2109" зад.дв.оп.сер.лев.</t>
  </si>
  <si>
    <t>ВАЗ "2109" зад.дв.оп.кор.шелк.прав.</t>
  </si>
  <si>
    <t>ВАЗ "2109" зад.дв.оп.кор.шелк.лев.</t>
  </si>
  <si>
    <t>ВАЗ "2109" зад.дв.оп.кор.прав.</t>
  </si>
  <si>
    <t>ВАЗ "2109" зад.дв.оп.кор.лев.</t>
  </si>
  <si>
    <t>591х389</t>
  </si>
  <si>
    <t>ВАЗ "2109" боковина чер.шелк.прав.</t>
  </si>
  <si>
    <t>ВАЗ "2109" боковина чер.шелк.лев.</t>
  </si>
  <si>
    <t>ВАЗ "2109" боковина чер.прав.</t>
  </si>
  <si>
    <t>ВАЗ "2109" боковина чер.лев.</t>
  </si>
  <si>
    <t>ВАЗ "2109" боковина сер.шелк.прав.</t>
  </si>
  <si>
    <t>ВАЗ "2109" боковина сер.шелк.лев.</t>
  </si>
  <si>
    <t>ВАЗ "2109" боковина сер.прав.</t>
  </si>
  <si>
    <t>ВАЗ "2109" боковина сер.лев.</t>
  </si>
  <si>
    <t>ВАЗ "2109" боковина кор.шелк.прав.</t>
  </si>
  <si>
    <t>ВАЗ "2109" боковина кор.шелк.лев.</t>
  </si>
  <si>
    <t>ВАЗ "2109" боковина кор.прав.</t>
  </si>
  <si>
    <t>ВАЗ "2109" боковина кор.лев.</t>
  </si>
  <si>
    <t>ВАЗ "2109" пер.дв.оп.прав. ТЗ</t>
  </si>
  <si>
    <t>ВАЗ "2109" пер.дв.оп.лев. ТЗ</t>
  </si>
  <si>
    <t>ВАЗ "2109" зад.дв.оп.прав.ТЗ</t>
  </si>
  <si>
    <t>ВАЗ "2109" зад.дв.оп.лев.ТЗ</t>
  </si>
  <si>
    <t>ВАЗ "2109" боковина прав. ТЗ</t>
  </si>
  <si>
    <t>ВАЗ "2109" боковина лев. ТЗ</t>
  </si>
  <si>
    <t xml:space="preserve">ВАЗ "2109" пер.дв.оп.прав. </t>
  </si>
  <si>
    <t xml:space="preserve">ВАЗ "2109" пер.дв.оп.лев. </t>
  </si>
  <si>
    <t>ВАЗ "2109" боковина прав.</t>
  </si>
  <si>
    <t>ВАЗ "2109" боковина лев.</t>
  </si>
  <si>
    <t xml:space="preserve">         ВАЗ 2109 </t>
  </si>
  <si>
    <t>ВАЗ "2108" пер.дв.оп.бел.шелк.прав.</t>
  </si>
  <si>
    <t xml:space="preserve">ВАЗ "2108" пер.дв.оп.бел.шелк.лев. </t>
  </si>
  <si>
    <t>ВАЗ "2108" задок ЭО черный шелк.</t>
  </si>
  <si>
    <t>ВАЗ "2108" задок ЭО черный</t>
  </si>
  <si>
    <t>ВАЗ "2108" задок ЭО серый шелк.худож.</t>
  </si>
  <si>
    <t>ВАЗ "2108" задок ЭО серый шелк.</t>
  </si>
  <si>
    <t>ВАЗ "2108" задок ЭО серый</t>
  </si>
  <si>
    <t>ВАЗ "2108" задок ЭО кор.шелк.худож.</t>
  </si>
  <si>
    <t>ВАЗ "2108" задок ЭО кор.шелк.</t>
  </si>
  <si>
    <t>ВАЗ "2108" задок ЭО кор.</t>
  </si>
  <si>
    <t>ВАЗ "2108" задок ЭО бел.шелк.худож.</t>
  </si>
  <si>
    <t>ВАЗ "2108" задок ЭО бел.шелк.</t>
  </si>
  <si>
    <t>ВАЗ "2108" боковина чер.шелк.прав.</t>
  </si>
  <si>
    <t>ВАЗ "2108" боковина чер.шелк.лев.</t>
  </si>
  <si>
    <t>ВАЗ "2108" боковина чер.прав.</t>
  </si>
  <si>
    <t>ВАЗ "2108" боковина чер.лев.</t>
  </si>
  <si>
    <t>ВАЗ "2108" боковина сер.шелк.прав.</t>
  </si>
  <si>
    <t>ВАЗ "2108" боковина сер.шелк.лев.</t>
  </si>
  <si>
    <t>ВАЗ "2108" боковина кор.шелк.прав.</t>
  </si>
  <si>
    <t>ВАЗ "2108" боковина кор.шелк.лев.</t>
  </si>
  <si>
    <t>1060х526</t>
  </si>
  <si>
    <t>ВАЗ "2108" пер.дв.оп.прав. ТЗ</t>
  </si>
  <si>
    <t>ВАЗ "2108" пер.дв.оп.лев. ТЗ</t>
  </si>
  <si>
    <t>ВАЗ "2108" заднее ЭО ТЗ</t>
  </si>
  <si>
    <t>996х402</t>
  </si>
  <si>
    <t>ВАЗ "2108" боковина прав. ТЗ</t>
  </si>
  <si>
    <t>ВАЗ "2108" боковина лев. ТЗ</t>
  </si>
  <si>
    <t>ВАЗ "2108" пер.дв.оп.прав.</t>
  </si>
  <si>
    <t xml:space="preserve">ВАЗ "2108" пер.дв.оп.лев. </t>
  </si>
  <si>
    <t>ВАЗ "2108" заднее ЭО</t>
  </si>
  <si>
    <t>ВАЗ "2108" боковина прав.</t>
  </si>
  <si>
    <t>ВАЗ "2108" боковина лев.</t>
  </si>
  <si>
    <t xml:space="preserve">         ВАЗ 2108 </t>
  </si>
  <si>
    <t>729х421</t>
  </si>
  <si>
    <t xml:space="preserve">         ВАЗ 2105-07 </t>
  </si>
  <si>
    <t>1056х465</t>
  </si>
  <si>
    <t>ВАЗ "2104" задок ЭО сер.шелк.худож.</t>
  </si>
  <si>
    <t>ВАЗ "2104" задок ЭО чер.шелк.</t>
  </si>
  <si>
    <t>ВАЗ "2104" задок ЭО сер.шелк.</t>
  </si>
  <si>
    <t>ВАЗ "2104" задок ЭО кор.шелк.худож.</t>
  </si>
  <si>
    <t>ВАЗ "2104" задок ЭО кор.шелк.</t>
  </si>
  <si>
    <t>ВАЗ "2104" задок ЭО кор.</t>
  </si>
  <si>
    <t>545х470</t>
  </si>
  <si>
    <t>394х273</t>
  </si>
  <si>
    <t>ВАЗ "2104" задн.дв.неподв.сер.шелк.прав.</t>
  </si>
  <si>
    <t>ВАЗ "2104" задн.дв.неподв.сер.шелк.лев.</t>
  </si>
  <si>
    <t>ВАЗ "2104" задн.дв.неподв.сер.</t>
  </si>
  <si>
    <t>ВАЗ "2104" задн.дв.неподв.кор.шелк.прав.</t>
  </si>
  <si>
    <t>ВАЗ "2104" задн.дв.неподв.кор.шелк.лев.</t>
  </si>
  <si>
    <t>ВАЗ "2104" задн.дв.неподв.кор.</t>
  </si>
  <si>
    <t>746х408</t>
  </si>
  <si>
    <t xml:space="preserve">ВАЗ "2104" боковина шелк.прав. </t>
  </si>
  <si>
    <t>ВАЗ "2104" боковина шелк. лев.</t>
  </si>
  <si>
    <t>ВАЗ "2104" боковина сер.шелк. прав.</t>
  </si>
  <si>
    <t>ВАЗ "2104" боковина сер.шелк. лев.</t>
  </si>
  <si>
    <t>ВАЗ "2104" боковина кор.</t>
  </si>
  <si>
    <t>ВАЗ "2104" задн.дв.неподв.</t>
  </si>
  <si>
    <t>ВАЗ "2104" боковина</t>
  </si>
  <si>
    <t xml:space="preserve">ВАЗ "2104" задок ЭО </t>
  </si>
  <si>
    <t xml:space="preserve">         ВАЗ 2104 </t>
  </si>
  <si>
    <t>1038х397</t>
  </si>
  <si>
    <t>ВАЗ "2102" задок ЭО сер.</t>
  </si>
  <si>
    <t>ВАЗ "2102" задок ЭО сер.шелк</t>
  </si>
  <si>
    <t>ВАЗ "2102" задок ЭО кор.шелк</t>
  </si>
  <si>
    <t>ВАЗ "2102" задок ЭО</t>
  </si>
  <si>
    <t xml:space="preserve">         ВАЗ 2102</t>
  </si>
  <si>
    <t>346х255</t>
  </si>
  <si>
    <t>ВАЗ "2101" пер. дв. повор. кор. шелк прав.</t>
  </si>
  <si>
    <t>ВАЗ "2101" пер. дв. повор. кор. шелк лев.</t>
  </si>
  <si>
    <t>ВАЗ "2101" пер. дв. повор. чер. шелк прав.</t>
  </si>
  <si>
    <t>ВАЗ "2101" пер. дв. повор. чер. шелк лев.</t>
  </si>
  <si>
    <t>ВАЗ "2101" пер. дв. повор. чер.</t>
  </si>
  <si>
    <t>ВАЗ "2101" пер. дв. повор. сер.</t>
  </si>
  <si>
    <t>ВАЗ "2101" пер. дв. повор. кор.</t>
  </si>
  <si>
    <t>ВАЗ "2101" пер. дв. повор. сер. шелк. прав.</t>
  </si>
  <si>
    <t>ВАЗ "2101" пер. дв. повор. сер. шелк. лев.</t>
  </si>
  <si>
    <t>ВАЗ "2101" пер. дв. повор. бел. шелк. прав.</t>
  </si>
  <si>
    <t>ВАЗ "2101" пер. дв. повор. бел. шелк. лев.</t>
  </si>
  <si>
    <t>503х422</t>
  </si>
  <si>
    <t>ВАЗ "2101" задок ЭО черный шелк</t>
  </si>
  <si>
    <t>ВАЗ "2101" задок ЭО черный</t>
  </si>
  <si>
    <t>ВАЗ "2101" задок ЭО серый шелк.худож.</t>
  </si>
  <si>
    <t>ВАЗ "2101" задок ЭО серый шелк</t>
  </si>
  <si>
    <t>ВАЗ "2101" задок ЭО серый</t>
  </si>
  <si>
    <t>ВАЗ "2101" задок ЭО кор.</t>
  </si>
  <si>
    <t>ВАЗ "2101" задок ЭО кор.шелк худож.</t>
  </si>
  <si>
    <t>ВАЗ "2101" задок ЭО кор.шелк</t>
  </si>
  <si>
    <t>ВАЗ "2101" задок ЭО бел.шелк худож.</t>
  </si>
  <si>
    <t>ВАЗ "2101" задок ЭО бел.шелк</t>
  </si>
  <si>
    <t>543х429</t>
  </si>
  <si>
    <t>372х258</t>
  </si>
  <si>
    <t>ВАЗ "2101" задн. дв. неподв. шелк черн.прав.</t>
  </si>
  <si>
    <t>ВАЗ "2101" задн. дв. неподв. шелк черн.лев</t>
  </si>
  <si>
    <t>ВАЗ "2101" задн. дв. неподв. черн.</t>
  </si>
  <si>
    <t>ВАЗ "2101" задн. дв. неподв. сер. шелк прав.</t>
  </si>
  <si>
    <t>ВАЗ "2101" задн. дв. неподв. сер. шелк лев.</t>
  </si>
  <si>
    <t>ВАЗ "2101" задн. дв. неподв. сер.</t>
  </si>
  <si>
    <t>ВАЗ "2101" задн. дв. неподв. корич.</t>
  </si>
  <si>
    <t>ВАЗ "2101" задн. дв. неподв. кор. шелк прав.</t>
  </si>
  <si>
    <t>ВАЗ "2101" задн. дв. неподв. кор. шелк лев.</t>
  </si>
  <si>
    <t>ВАЗ "2101" задн. дв. неподв. шелк бел.прав.</t>
  </si>
  <si>
    <t>ВАЗ "2101" задн. дв. неподв. шелк бел.лев</t>
  </si>
  <si>
    <t>ВАЗ "2101" пер. дв. повор. ТЗ</t>
  </si>
  <si>
    <t>ВАЗ "2101" задн. дв. неподв. ТЗ</t>
  </si>
  <si>
    <t>ВАЗ "2101" заднее ЭО ТЗ</t>
  </si>
  <si>
    <t>ВАЗ "2101" пер. дв. повор.</t>
  </si>
  <si>
    <t>ВАЗ "2101" заднее ЭО</t>
  </si>
  <si>
    <t>546х429</t>
  </si>
  <si>
    <t>ВАЗ "2101" задн. дв. неподв.</t>
  </si>
  <si>
    <t xml:space="preserve">         ВАЗ 2101-06 </t>
  </si>
  <si>
    <t>468х231</t>
  </si>
  <si>
    <t>ВАЗ "1119" боковина ТЗ прав.</t>
  </si>
  <si>
    <t>ВАЗ "1119" боковина ТЗ лев.</t>
  </si>
  <si>
    <t>1271х514</t>
  </si>
  <si>
    <t>ВАЗ "1119" I "2192" задок ЭО ТЗ</t>
  </si>
  <si>
    <t>ВАЗ "1119" боковина прав.</t>
  </si>
  <si>
    <t>ВАЗ "1119" боковина лев.</t>
  </si>
  <si>
    <t>ВАЗ "1119" I "2192" задок ЭО</t>
  </si>
  <si>
    <t xml:space="preserve">         ВАЗ 1119 Калина Hbk</t>
  </si>
  <si>
    <t>1170х653</t>
  </si>
  <si>
    <t>ВАЗ "1118" задок ЭО черный</t>
  </si>
  <si>
    <t>865х594</t>
  </si>
  <si>
    <t>ВАЗ "1118" задок ЭО ТЗ</t>
  </si>
  <si>
    <t>734х532</t>
  </si>
  <si>
    <t>ВАЗ "1118" задн. дв. оп.ТЗ прав.</t>
  </si>
  <si>
    <t>ВАЗ "1118" задн. дв. оп.ТЗ лев.</t>
  </si>
  <si>
    <t>456х191</t>
  </si>
  <si>
    <t>ВАЗ "1118" боковина ТЗ прав.</t>
  </si>
  <si>
    <t>ВАЗ "1118" боковина ТЗ лев.</t>
  </si>
  <si>
    <t>ВАЗ "1118" боковина прав.</t>
  </si>
  <si>
    <t>ВАЗ "1118" боковина лев.</t>
  </si>
  <si>
    <t>ВАЗ "1118" задок ЭО</t>
  </si>
  <si>
    <t xml:space="preserve">         ВАЗ 1118 Калина Sed</t>
  </si>
  <si>
    <t>1169х522</t>
  </si>
  <si>
    <t>ВАЗ "1117" I "2194" задок ЭО ТЗ</t>
  </si>
  <si>
    <t>740х541</t>
  </si>
  <si>
    <t>ВАЗ "1117" задней двери опускное прав. ТЗ</t>
  </si>
  <si>
    <t>ВАЗ "1117" задней двери опускное лев. ТЗ</t>
  </si>
  <si>
    <t>565х423</t>
  </si>
  <si>
    <t>ВАЗ "1117" боковина ТЗ прав.</t>
  </si>
  <si>
    <t>ВАЗ "1117" боковина ТЗ лев.</t>
  </si>
  <si>
    <t>ВАЗ "1117" задней двери опускное прав.</t>
  </si>
  <si>
    <t>ВАЗ "1117" задней двери опускное лев.</t>
  </si>
  <si>
    <t>ВАЗ "1117" боковина прав.</t>
  </si>
  <si>
    <t>ВАЗ "1117" боковина лев.</t>
  </si>
  <si>
    <t>ВАЗ "1117" I "2194" задок ЭО</t>
  </si>
  <si>
    <t xml:space="preserve">         ВАЗ 1117 Калина Wag</t>
  </si>
  <si>
    <t>1074х438</t>
  </si>
  <si>
    <t>ВАЗ "1111" задок ЭО сер.шелк</t>
  </si>
  <si>
    <t>ВАЗ "1111" задок  ЭО корич.шелк</t>
  </si>
  <si>
    <t>975х560</t>
  </si>
  <si>
    <t>727х430</t>
  </si>
  <si>
    <t>ВАЗ "1111" боковина прав.</t>
  </si>
  <si>
    <t>ВАЗ "1111" боковина лев.</t>
  </si>
  <si>
    <t>ВАЗ "1111" задок  ЭО</t>
  </si>
  <si>
    <t xml:space="preserve">         ВАЗ 1111 </t>
  </si>
  <si>
    <t>ВАЗ "1118" пер. дв. оп. сер. лев.</t>
  </si>
  <si>
    <t>ВАЗ "1118" пер. дв. оп. сер. прав</t>
  </si>
  <si>
    <t>ВАЗ "1118" пер. дв. оп. чер. лев.</t>
  </si>
  <si>
    <t>ВАЗ "1118" пер. дв. оп. чер. прав.</t>
  </si>
  <si>
    <t>ВАЗ "2101" задн. дв. оп.</t>
  </si>
  <si>
    <t>ВАЗ "2101" задн. дв. оп. ТЗ</t>
  </si>
  <si>
    <t>ВАЗ "2101" задн. дв. оп. бел. шелк лев.</t>
  </si>
  <si>
    <t>ВАЗ "2101" задн. дв. оп. бел. шелк прав.</t>
  </si>
  <si>
    <t>ВАЗ "2101" задн. дв. оп. корич.</t>
  </si>
  <si>
    <t>ВАЗ "2101" задн. дв. оп. кор. шелк лев.</t>
  </si>
  <si>
    <t>ВАЗ "2101" задн. дв. оп. кор. шелк прав.</t>
  </si>
  <si>
    <t>ВАЗ "2101" задн. дв. оп. сер.</t>
  </si>
  <si>
    <t>ВАЗ "2101" задн. дв. оп. сер. шелк лев.</t>
  </si>
  <si>
    <t>ВАЗ "2101" задн. дв. оп. сер. шелк прав.</t>
  </si>
  <si>
    <t>ВАЗ "2101" задн. дв. оп. черн.</t>
  </si>
  <si>
    <t>ВАЗ "2101" задн. дв. оп. черн. шелк лев.</t>
  </si>
  <si>
    <t>ВАЗ "2101" задн. дв. оп. черн. шелк прав.</t>
  </si>
  <si>
    <t>ВАЗ "1111" пер.дв.оп.лев.</t>
  </si>
  <si>
    <t>ВАЗ "1111" пер.дв.оп.прав.</t>
  </si>
  <si>
    <t>ВАЗ "1118" задн. дв. оп. лев.</t>
  </si>
  <si>
    <t>ВАЗ "1118" задн. дв. оп. прав.</t>
  </si>
  <si>
    <t>ВАЗ "1118" пер. дв. оп. лев.</t>
  </si>
  <si>
    <t>ВАЗ "1118" пер. дв. оп. прав.</t>
  </si>
  <si>
    <t>ВАЗ "1118" пер. дв. оп. ТЗ лев.</t>
  </si>
  <si>
    <t>ВАЗ "1118" пер. дв. оп. ТЗ прав.</t>
  </si>
  <si>
    <t>ВАЗ "2101" пер. дв. оп.</t>
  </si>
  <si>
    <t>ВАЗ "2101" пер. дв. оп. ТЗ</t>
  </si>
  <si>
    <t>ВАЗ "2105" пер. дв. оп. ТЗ</t>
  </si>
  <si>
    <t>ВАЗ "2101" пер. дв. оп. бел. шелк. лев.</t>
  </si>
  <si>
    <t>ВАЗ "2101" пер. дв. оп. бел. шелк. прав.</t>
  </si>
  <si>
    <t>ВАЗ "2101" пер. дв. оп. кор.</t>
  </si>
  <si>
    <t>ВАЗ "2101" пер. дв. оп. кор. шелк лев.</t>
  </si>
  <si>
    <t>ВАЗ "2101" пер. дв. оп. кор. шелк прав.</t>
  </si>
  <si>
    <t>ВАЗ "2101" пер. дв. оп. сер. шелк лев.</t>
  </si>
  <si>
    <t>ВАЗ "2101" пер. дв. оп. сер. шелк прав.</t>
  </si>
  <si>
    <t>ВАЗ "2101" пер. дв. оп. серая</t>
  </si>
  <si>
    <t xml:space="preserve">ВАЗ "2101" пер. дв. оп. черная </t>
  </si>
  <si>
    <t>ВАЗ "2101" пер. дв. оп. чер. шелк лев.</t>
  </si>
  <si>
    <t>ВАЗ "2101" пер. дв. оп. чер. шелк прав.</t>
  </si>
  <si>
    <t>ВАЗ "2104" задн.дв.оп.</t>
  </si>
  <si>
    <t>ВАЗ "2104" задн.дв.оп.кор.</t>
  </si>
  <si>
    <t>ВАЗ "2104" задн.дв.оп.кор.шелк.лев.</t>
  </si>
  <si>
    <t>ВАЗ "2104" задн.дв.оп.кор.шелк.прав.</t>
  </si>
  <si>
    <t>ВАЗ "2104" задн.дв.оп.сер.шелк.лев.</t>
  </si>
  <si>
    <t>ВАЗ "2104" задн.дв.оп.сер.шелк.прав.</t>
  </si>
  <si>
    <t>ВАЗ "2105" пер.дв.оп.</t>
  </si>
  <si>
    <t>ВАЗ "2105" пер.дв.оп.бел.шелк.лев.</t>
  </si>
  <si>
    <t>ВАЗ "2105" пер.дв.оп.бел.шелк.прав.</t>
  </si>
  <si>
    <t>ВАЗ "2105" пер.дв.оп.кор.</t>
  </si>
  <si>
    <t>ВАЗ "2105" пер.дв.оп.кор.шелк.лев.</t>
  </si>
  <si>
    <t>ВАЗ "2105" пер.дв.оп.кор.шелк.прав.</t>
  </si>
  <si>
    <t>ВАЗ "2105" пер.дв.оп.сер.</t>
  </si>
  <si>
    <t>ВАЗ "2105" пер.дв.оп.сер.шелк.лев.</t>
  </si>
  <si>
    <t>ВАЗ "2105" пер.дв.оп.сер.шелк.прав.</t>
  </si>
  <si>
    <t>ВАЗ "2105" I "2107" пер.дв.оп.чер.</t>
  </si>
  <si>
    <t>ВАЗ "2105" I "2107" пер.дв.оп.чер.шелк.лев.</t>
  </si>
  <si>
    <t>ВАЗ "2105" I "2107" пер.дв.оп.чер.шелк.прав.</t>
  </si>
  <si>
    <t>ВАЗ "2109" задн.дв.оп.лев.</t>
  </si>
  <si>
    <t>ВАЗ "2109"  задн.дв.оп.прав.</t>
  </si>
  <si>
    <t>ВАЗ "2110" задн.дв.оп.лев.</t>
  </si>
  <si>
    <t>ВАЗ "2110" задн.дв.оп.прав.</t>
  </si>
  <si>
    <t>ВАЗ "2110" пер.дв.оп.лев.</t>
  </si>
  <si>
    <t>ВАЗ "2110" пер.дв.оп.прав.</t>
  </si>
  <si>
    <t>ВАЗ "2110" задн.дв.оп.лев. ТЗ</t>
  </si>
  <si>
    <t>ВАЗ "2110" задн.дв.оп.прав. ТЗ</t>
  </si>
  <si>
    <t>ВАЗ "2110" пер.дв.оп.лев. ТЗ</t>
  </si>
  <si>
    <t>ВАЗ "2111" задн.дв.оп.лев.</t>
  </si>
  <si>
    <t>ВАЗ "2111" задн.дв.оп.прав.</t>
  </si>
  <si>
    <t>ВАЗ "2121" пер.дв.оп.</t>
  </si>
  <si>
    <t>ВАЗ "21213" пер.дв.оп.</t>
  </si>
  <si>
    <t>ВАЗ "21218" пер.дв.оп.</t>
  </si>
  <si>
    <t>ВАЗ "21213" пер.дв.оп. ТЗ</t>
  </si>
  <si>
    <t>ВАЗ "21213" пер.дв.оп.бел.шелк.лев.</t>
  </si>
  <si>
    <t>ВАЗ "21213" пер.дв.оп.бел.шелк.прав.</t>
  </si>
  <si>
    <t>ВАЗ "21213" пер.дв.оп.кор.шелк.лев.</t>
  </si>
  <si>
    <t>ВАЗ "21213" пер.дв.оп.кор.шелк.прав.</t>
  </si>
  <si>
    <t>ВАЗ "21213" пер.дв.оп.сер.</t>
  </si>
  <si>
    <t>ВАЗ "21213" пер.дв.оп.сер.шелк.лев.</t>
  </si>
  <si>
    <t>ВАЗ "21213" пер.дв.оп.сер.шелк.прав.</t>
  </si>
  <si>
    <t>ВАЗ "21213" пер.дв.оп.чер.</t>
  </si>
  <si>
    <t>ВАЗ "2123" задн.дв.оп.лев.</t>
  </si>
  <si>
    <t>ВАЗ "2123" задн.дв.оп.прав.</t>
  </si>
  <si>
    <t>ВАЗ "2123" пер.дв.оп.лев.</t>
  </si>
  <si>
    <t>ВАЗ "2123" пер.дв.оп.прав.</t>
  </si>
  <si>
    <t>ВАЗ "2123" пер.дв.оп.лев. ТЗ</t>
  </si>
  <si>
    <t>ВАЗ "2123" пер.дв.оп.прав. ТЗ</t>
  </si>
  <si>
    <t>ВАЗ "2123" задн.дв.оп.сер.шелк.лев.</t>
  </si>
  <si>
    <t>ВАЗ "2123" задн.дв.оп.сер.шелк.прав..</t>
  </si>
  <si>
    <t>ВАЗ "2123" задн.дв.оп.чер.шелк.лев.</t>
  </si>
  <si>
    <t>ВАЗ "2123" задн.дв.оп.чер.шелк.прав.</t>
  </si>
  <si>
    <t>ВАЗ "2123" пер.дв.оп.сер.шелк.лев.</t>
  </si>
  <si>
    <t>ВАЗ "2123" пер.дв.оп.сер.шелк.прав.</t>
  </si>
  <si>
    <t xml:space="preserve">ВАЗ "2123" пер.дв.оп.чер.лев. </t>
  </si>
  <si>
    <t>ВАЗ "2123" пер.дв.оп.чер.прав.</t>
  </si>
  <si>
    <t>ВАЗ "2131" задн.дв.оп.</t>
  </si>
  <si>
    <t>ВАЗ "2131" задн.дв.оп.чер.</t>
  </si>
  <si>
    <t>ГАЗ "2410" задн.дв.оп.лев.</t>
  </si>
  <si>
    <t>ГАЗ "2410" задн.дв.оп.прав.</t>
  </si>
  <si>
    <t>ГАЗ "2410" пер.дв.оп.лев.</t>
  </si>
  <si>
    <t>ГАЗ "2410" пер.дв.оп.прав.</t>
  </si>
  <si>
    <t>ГАЗ "2410" пер.дв.оп.лев. ТЗ</t>
  </si>
  <si>
    <t>ГАЗ "2410" пер.дв.оп.прав. ТЗ</t>
  </si>
  <si>
    <t>ГАЗ "2410" задн.дв.оп.кор.лев.</t>
  </si>
  <si>
    <t>ГАЗ "2410" задн.дв.оп.кор.прав.</t>
  </si>
  <si>
    <t>ГАЗ "2410" задн.дв.оп.кор.шелк.лев.</t>
  </si>
  <si>
    <t>ГАЗ "2410" задн.дв.оп.кор.шелк.прав.</t>
  </si>
  <si>
    <t>ГАЗ "2410" задн.дв.оп.сер.лев.</t>
  </si>
  <si>
    <t>ГАЗ "2410" задн.дв.оп.сер.прав.</t>
  </si>
  <si>
    <t>ГАЗ "2410" задн.дв.оп.сер.шелк.лев.</t>
  </si>
  <si>
    <t>ГАЗ "2410" задн.дв.оп.сер.шелк.прав.</t>
  </si>
  <si>
    <t>ГАЗ "2410" задн.дв.оп.чер.лев.</t>
  </si>
  <si>
    <t>ГАЗ "2410" задн.дв.оп.чер.прав.</t>
  </si>
  <si>
    <t>ГАЗ "2410" пер.дв.оп.бел.шелк.лев.</t>
  </si>
  <si>
    <t>ГАЗ "2410" пер.дв.оп.бел.шелк.прав.</t>
  </si>
  <si>
    <t>ГАЗ "2410" пер.дв.оп.кор.лев.</t>
  </si>
  <si>
    <t>ГАЗ "2410" пер.дв.оп.кор.прав.</t>
  </si>
  <si>
    <t>ГАЗ "2410" пер.дв.оп.кор.шелк.лев.</t>
  </si>
  <si>
    <t>ГАЗ "2410" пер.дв.оп.кор.шелк.прав.</t>
  </si>
  <si>
    <t>ГАЗ "2410" пер.дв.оп.сер.лев.</t>
  </si>
  <si>
    <t>ГАЗ "2410" пер.дв.оп.сер.прав.</t>
  </si>
  <si>
    <t>ГАЗ "2410" пер.дв.оп.сер.шелк.лев.</t>
  </si>
  <si>
    <t>ГАЗ "2410" пер.дв.оп.сер.шелк.прав.</t>
  </si>
  <si>
    <t>ГАЗ "2410" пер.дв.оп.чер.лев.</t>
  </si>
  <si>
    <t>ГАЗ "2410" пер.дв.оп.чер.прав.</t>
  </si>
  <si>
    <t>ГАЗ "Газель NEXT" пер.дв.оп.лев.</t>
  </si>
  <si>
    <t>ГАЗ "Газель NEXT" пер.дв.оп.прав.</t>
  </si>
  <si>
    <t>ГАЗ "3302" пер.дв.оп.кор.лев.</t>
  </si>
  <si>
    <t>ГАЗ "3302" пер.дв.оп.кор.прав.</t>
  </si>
  <si>
    <t>ГАЗ "3302" пер.дв.оп.кор.шелк.лев.</t>
  </si>
  <si>
    <t>ГАЗ "3302" пер.дв.оп.кор.шелк.прав.</t>
  </si>
  <si>
    <t>ГАЗ "3302" пер.дв.оп.сер.лев.</t>
  </si>
  <si>
    <t>ГАЗ "3302" пер.дв.оп.сер.прав.</t>
  </si>
  <si>
    <t>ГАЗ "3302" пер.дв.оп.сер.шелк.лев.</t>
  </si>
  <si>
    <t>ГАЗ "3302" пер.дв.оп.сер.шелк.прав.</t>
  </si>
  <si>
    <t>ГАЗ "3307" пер.оп.</t>
  </si>
  <si>
    <t>ГАЗ "66" дв.оп.</t>
  </si>
  <si>
    <t>ЗИЛ "130" пер.дв.оп.</t>
  </si>
  <si>
    <t>ЗИЛ "4331" оп.окна дв.</t>
  </si>
  <si>
    <t>ИЖ "2126" задн.дв.оп.лев.</t>
  </si>
  <si>
    <t>ИЖ "2126" задн.дв.оп.прав.</t>
  </si>
  <si>
    <t>ИЖ "2126" пер.дв.оп.лев.</t>
  </si>
  <si>
    <t>ИЖ "2126" пер.дв.оп.прав.</t>
  </si>
  <si>
    <t>КамАЗ "5320" оп.дв.</t>
  </si>
  <si>
    <t>КамАЗ оп.дв.корич.</t>
  </si>
  <si>
    <t>КамАЗ оп.дв.корич.шелк.лев.</t>
  </si>
  <si>
    <t>КамАЗ оп.дв.корич.шелк.прав.</t>
  </si>
  <si>
    <t>КамАЗ оп.дв.серый шелк.лев.</t>
  </si>
  <si>
    <t>КамАЗ оп.дв.серый шелк.прав.</t>
  </si>
  <si>
    <t>КамАЗ оп.дв.черн. шелк.лев</t>
  </si>
  <si>
    <t>КамАЗ оп.дв.черн. шелк.прав.</t>
  </si>
  <si>
    <t>Краз "250" пер.оп.</t>
  </si>
  <si>
    <t>Краз "260" перед.оп.</t>
  </si>
  <si>
    <t>МАЗ "500" оп.дв.</t>
  </si>
  <si>
    <t>МАЗ "Евро" пер.дв.оп.</t>
  </si>
  <si>
    <t>Москвич "2141" задн.дв.оп.лев.</t>
  </si>
  <si>
    <t>Москвич "2141" задн.дв.оп.прав.</t>
  </si>
  <si>
    <t>Москвич "2141" пер.дв.оп.лев.</t>
  </si>
  <si>
    <t>Москвич "2141" пер.дв.оп.прав.</t>
  </si>
  <si>
    <t>Москвич "412" задн.дв.оп.</t>
  </si>
  <si>
    <t>Москвич "412" пер.дв.оп.</t>
  </si>
  <si>
    <t>УАЗ "452" пер.дв.оп.</t>
  </si>
  <si>
    <t>ЗАЗ "1102" задок ЭО бел.шелк.худож.</t>
  </si>
  <si>
    <t>ЗАЗ "1102" задок ЭО кор.шелк.худож.</t>
  </si>
  <si>
    <t>ВАЗ "2110" пер.дв.оп.прав. ТЗ</t>
  </si>
  <si>
    <t>Freightliner Century Class FLC - 112/120 / Columbia CL -  112/120 / Coronado лев.</t>
  </si>
  <si>
    <t>Freightliner Century Class FLC - 112/120 / Columbia CL -  112/120 / Coronado прав.</t>
  </si>
  <si>
    <t>Kia Cosmos левое</t>
  </si>
  <si>
    <t>Kia Cosmos правое</t>
  </si>
  <si>
    <t>Mercedes S-Class W220 4D Sed (раздельный датчик)</t>
  </si>
  <si>
    <t>Mercedes S-Class W220 4D Sed (обогрев щеток) (раздельный датчик)</t>
  </si>
  <si>
    <t>Volvo XC 60 с ДД и ДС (прямоуг), камера</t>
  </si>
  <si>
    <t>Volvo XC 60 с ДД и ДС (прямоуг), камера, обогрев камеры</t>
  </si>
  <si>
    <t xml:space="preserve">Volvo XC 60 с ДД и ДС (прямоуг), камера  </t>
  </si>
  <si>
    <t>Volvo XC 60 с ДД и ДС (круг), камера</t>
  </si>
  <si>
    <t>ВАЗ "2121" рамка раздвижная лев. ТЗ</t>
  </si>
  <si>
    <t>ГАЗ "2410" задн.дв.неподв.лев. ТЗ</t>
  </si>
  <si>
    <t>ГАЗ "2410" задн.дв.оп.лев. ТЗ</t>
  </si>
  <si>
    <t>ГАЗ "2410" задн.дв.оп.прав. ТЗ</t>
  </si>
  <si>
    <t>ЗАЗ "1102" боковина прав.</t>
  </si>
  <si>
    <t>891*405</t>
  </si>
  <si>
    <t>ЗАЗ "1105" боковина лев.</t>
  </si>
  <si>
    <t>ЗАЗ "1105" боковина прав.</t>
  </si>
  <si>
    <t>ЗАЗ "1105" задн. дв. неподв.  лев.</t>
  </si>
  <si>
    <t>400*263</t>
  </si>
  <si>
    <t>ЗАЗ "1105" задн. дв. неподв.  прав.</t>
  </si>
  <si>
    <t>ИЖ "2126" пер.дв.оп.лев. ТЗ</t>
  </si>
  <si>
    <t>ПАЗ 3205 боков. подвиж. отв.</t>
  </si>
  <si>
    <t>ПАЗ 3205 стекло окна двери водителя неподв.</t>
  </si>
  <si>
    <t>ПАЗ 3205 стекло рамки окна двери водителя неподвижное с отв.</t>
  </si>
  <si>
    <t>ПАЗ 3205 стекло окн. бок.</t>
  </si>
  <si>
    <t>1163*665</t>
  </si>
  <si>
    <t>ПАЗ 3205 неподвижное</t>
  </si>
  <si>
    <t>540*320</t>
  </si>
  <si>
    <t>ПАЗ 3205 двери вод. неподвиж.</t>
  </si>
  <si>
    <t>696*317</t>
  </si>
  <si>
    <t>1353*514</t>
  </si>
  <si>
    <t>Audi Q5 5D SUV камера</t>
  </si>
  <si>
    <t>Audi Q5 5D SUV обогрев камеры</t>
  </si>
  <si>
    <t>Kia Rio III 4D Sed / 5D Hbk / Hyundai Solaris 4D Sed / 5D Hbk (полный обогрев) для базовой комплектации без коннектеров</t>
  </si>
  <si>
    <t>Kia Rio III 4D Sed / 5D Hbk / Hyundai Solaris 4D Sed / 5D Hbk (полный обогрев) для базовой комплектации без коннектеров с молдингом (П)</t>
  </si>
  <si>
    <t>Iveco EuroCargo / Eurotech опускное двери левое</t>
  </si>
  <si>
    <t>596*778</t>
  </si>
  <si>
    <t>Iveco EuroCargo / Eurotech опускное двери правое</t>
  </si>
  <si>
    <t>Iveco EuroCargo / Eurotech опускное двери левое ТЗ</t>
  </si>
  <si>
    <t>Iveco EuroCargo / Eurotech опускное двери правое ТЗ</t>
  </si>
  <si>
    <t>Honda Freed 5D Mpv</t>
  </si>
  <si>
    <t>DAF 95- опускное двери левое</t>
  </si>
  <si>
    <t>720*633</t>
  </si>
  <si>
    <t>DAF 95- опускное двери правое</t>
  </si>
  <si>
    <t>DAF 95- опускное двери левое ТЗ</t>
  </si>
  <si>
    <t>DAF 95- опускное двери правое ТЗ</t>
  </si>
  <si>
    <t>MAN TGA опускное двери правое</t>
  </si>
  <si>
    <t>Hyundai Mighty HD 65 / HD 72 / HD 75 / HD 78 опускное двери левое</t>
  </si>
  <si>
    <t>1018*670</t>
  </si>
  <si>
    <t>Hyundai Mighty HD 65 / HD 72 / HD 75 / HD 78 опускное двери правое</t>
  </si>
  <si>
    <t>Isuzu Elf / NQR / NPR опускное двери левое</t>
  </si>
  <si>
    <t>919*858</t>
  </si>
  <si>
    <t>Isuzu Elf / NQR / NPR опускное двери правое</t>
  </si>
  <si>
    <t>Nissan Note I 5D Mpv заднее ЭО ТЗ</t>
  </si>
  <si>
    <t>2005-13</t>
  </si>
  <si>
    <t>1168*448</t>
  </si>
  <si>
    <t>ПАЗ "3204" стекло двери водителя подв. с отв.</t>
  </si>
  <si>
    <t>660*653</t>
  </si>
  <si>
    <t>ПАЗ "3204" боковина подв. с отв.</t>
  </si>
  <si>
    <t>580*470</t>
  </si>
  <si>
    <t>ПАЗ "3204" стекло заднее</t>
  </si>
  <si>
    <t>1826*932</t>
  </si>
  <si>
    <t>Toyota Corolla E11 AE110 3D Hbk / 4D Sed / 5D Lbk / KE125 5D Wagon (97-00) / Sprinter AE110/KE120 RHD 4D Sed (95-00) / Sprinter Carib AE111 / AE114 RHD 5D Wagon (95-02) (с козырьком лев руль)</t>
  </si>
  <si>
    <t>Toyota Corolla E11 AE110 3D Hbk / 4D Sed / 5D Lbk / KE125 5D Wagon (97-00) / Sprinter AE110/KE120 RHD 4D Sed (95-00) / Sprinter Carib AE111 / AE114 RHD 5D Wagon (95-02) (без козырька правый руль)</t>
  </si>
  <si>
    <t>Kia Ceed I 5D Hbk заднее ЭО ТЗ отв.</t>
  </si>
  <si>
    <t>1452*497</t>
  </si>
  <si>
    <t>Kia Sorento II 5D Suv заднее ЭО ТЗ с отв.</t>
  </si>
  <si>
    <t>2009-14</t>
  </si>
  <si>
    <t>1576*510</t>
  </si>
  <si>
    <t>Kia Sorento I 5D Suv заднее ЭО ТЗ с отв.</t>
  </si>
  <si>
    <t>Chevrolet / Daewoo Lanos 3/5D Hbk/Sed (97-03) / ZAZ Sens-Chance 4D Sed / 5D Hbk (04-) / 2D Pick-up (06-) (без полосы)</t>
  </si>
  <si>
    <t>Hyundai Sonata IV 4D Sed (без полосы)</t>
  </si>
  <si>
    <t>Audi 100 4D Sed (86-91) / 5D Avant (82-91) (без полосы)</t>
  </si>
  <si>
    <t>Audi 80 4D Sed (без полосы)</t>
  </si>
  <si>
    <t>Audi A4 4D Sed (00-07) / 5D Avant (01-07) (без полосы)</t>
  </si>
  <si>
    <t>Daewoo Nexia / Cielo 3/5D Hbk (95-97) / 4D Sed (95-) (без полосы)</t>
  </si>
  <si>
    <t>Datsun Sed (21951) / Datsun Hbk (21971) / ВАЗ 2190 (ГРАНТА) (без полосы)</t>
  </si>
  <si>
    <t xml:space="preserve">Datsun Sed (21951) / Datsun Hbk (21971) / ВАЗ 2190 (ГРАНТА) (обогрев щёток) </t>
  </si>
  <si>
    <t>Datsun Sed (21951) / Datsun Hbk (21971) / ВАЗ 2190 (ГРАНТА) (обогрев щёток) (без полосы)</t>
  </si>
  <si>
    <t>Ford Focus II 3/5D Hbk / 4D Sed / 5D Stw (без полосы)</t>
  </si>
  <si>
    <t>Ford Focus II 3/5D Hbk / 4D Sed / 5D Stw с держателем зеркала (без полосы)</t>
  </si>
  <si>
    <t>Ford Focus II 3/5D Hbk / 4D Sed / 5D Stw с держателем зеркала и молдинг (П+низ) (без полосы)</t>
  </si>
  <si>
    <t>Ford Focus III 3/5D Hbk / 4D Sed / 5D Stw (без полосы)</t>
  </si>
  <si>
    <t>Ford Focus III 3/5D Hbk / 4D Sed / 5D Stw  с молдингом (низ) (без полосы)</t>
  </si>
  <si>
    <t>Ford Mondeo III 4D Sed / 5D Hbk / 5D Combi (без полосы)</t>
  </si>
  <si>
    <t>Ford Mondeo IV 4D Sed / 5D Hbk / 5D Combi (без полосы)</t>
  </si>
  <si>
    <t>Ford Mondeo IV 4D Sed / 5D Hbk / 5D Combi  (без полосы)</t>
  </si>
  <si>
    <t>Ford Mondeo IV 4D Sed / 5D Hbk / 5D Combi (измененная шелкография) (без полосы)</t>
  </si>
  <si>
    <t>Ford Transit II / III 4/5D Van / 2D Truck (без полосы)</t>
  </si>
  <si>
    <t>Honda Freed 5D Mpv (без полосы)</t>
  </si>
  <si>
    <t>Hyundai Accent II 3/5D Hbk / 4D Sed (00-06) / Verna I 4D Sed (03-06) (без полосы)</t>
  </si>
  <si>
    <t>Hyundai Accent II 3/5D Hbk / 4D Sed (00-06) / Verna I 4D Sed (03-06) с молдингом (П) (без полосы)</t>
  </si>
  <si>
    <t>Kia Sportage II 5D Suv (обогрев щеток) (без полосы)</t>
  </si>
  <si>
    <t xml:space="preserve">Mazda 3 I 4D Sed / 5D Hbk (без полосы) </t>
  </si>
  <si>
    <t>Mazda 3 I 4D Sed / 5D Hbk (без полосы)</t>
  </si>
  <si>
    <t>Mazda 3 I 4D Sed / 5D Hbk  с молдингом (без полосы)</t>
  </si>
  <si>
    <t>Mazda 3 II 4D Sed / 5D Hbk (без полосы)</t>
  </si>
  <si>
    <t>Mazda 3 II 4D Sed / 5D Hbk (новый ДД) (без полосы)</t>
  </si>
  <si>
    <t>Mazda 3 II 4D Sed / 5D Hbk с молдингом (без полосы)</t>
  </si>
  <si>
    <t>Mercedes 207 / 307 Van (без полосы)</t>
  </si>
  <si>
    <t>Mercedes Sprinter High 5D Van / 2/4D Truck (94-) / VW LT 28-48 High 5D Van / 2/4D Truck (96-) (без полосы)</t>
  </si>
  <si>
    <t>Mitsubishi L200 III / Triton 2/4D Pick-up (05-) / Pajero Sport II / Montero Sport II 5D Wagon (08-) (без полосы)</t>
  </si>
  <si>
    <t>Mitsubishi L200 III / Triton 2/4D Pick-up (05-) / Pajero Sport II / Montero Sport II 5D Wagon (08-) с молдингом (верх) (без полосы)</t>
  </si>
  <si>
    <t>Nissan Tiida 4D  Sed / 5D Hbk (07-11) / Versa 4D Sed (06-11) /  Dodge Trazo 4D Sed (08-11) (без полосы)</t>
  </si>
  <si>
    <t>Nissan X-Trail II T31 5D Suv (без полосы)</t>
  </si>
  <si>
    <t>Nissan X-Trail II T31 5D Suv с молдингом (без полосы)</t>
  </si>
  <si>
    <t>Opel Astra G (98-04) / Chevrolet Viva (04-) (без полосы)</t>
  </si>
  <si>
    <t>Opel Astra H 5D Hbk (04-) / 5D Est (05-) / 4D Sed (07-) (без полосы)</t>
  </si>
  <si>
    <t>Opel Astra H 5D Hbk (04-) / 5D Est (05-) / 4D Sed (07-) с молдингом (без полосы)</t>
  </si>
  <si>
    <t>Opel Astra J 5D Hbk (09-) / 5D Tourer (10-) / 4D Sed (12-) (место под держатель зеркала) (без полосы)</t>
  </si>
  <si>
    <t>Opel Astra J 5D Hbk (09-) / 5D Tourer (10-) / 4D Sed (12-) (козырек) (без полосы)</t>
  </si>
  <si>
    <t>Opel Astra J 5D Hbk (09-) / 5D Tourer (10-) / 4D Sed (12-) (козырек, квадратный датчик) (без полосы)</t>
  </si>
  <si>
    <t>Opel Astra J 5D Hbk (09-) / 5D Tourer (10-) / 4D Sed (12-) (козырек, квадратный датчик, камера) (без полосы)</t>
  </si>
  <si>
    <t>Opel Corsa D 3/5D Hbk (без полосы)</t>
  </si>
  <si>
    <t>Opel Corsa D 3/5D Hbk с молдингом (нижний) (без полосы)</t>
  </si>
  <si>
    <t>Opel Sintra 5D MPV / Chevrolet Venture 5D MPV (97-01) / Pontiac Montana 5D MPV (98-02) / Pontiac Trans Sport (97-01) (без полосы)</t>
  </si>
  <si>
    <t>Renault Fluence 4D Sed (10-) / Megane III 5D Hbk (08-) / 5D Grandtour (09-) / Samsung SM3 II 4D Sed (09-) (без полосы)</t>
  </si>
  <si>
    <t>Renault Fluence 4D Sed (10-) / Megane III 5D Hbk (08-) / 5D Grandtour (09-) / Samsung SM3 II 4D Sed (09-)  (без полосы)</t>
  </si>
  <si>
    <t>Renault Logan 4D Sed (05-) / Dacia Logan 4D Sed (04-) / MCV 5D Mini-Van (07-) / 2D Pick-Up (08-) / Lada Largus (без полосы)</t>
  </si>
  <si>
    <t>Renault Logan 4D Sed (05-) / Dacia Logan 4D Sed (04-) / MCV 5D Mini-Van (07-) / 2D Pick-Up (08-) / Lada Largus с молдингом (верх+низ) (без полосы)</t>
  </si>
  <si>
    <t>Renault Megane II 3/5D Hbk / 4D Sed / 5D Wagon (без полосы)</t>
  </si>
  <si>
    <t>Renault Megane II 3/5D Hbk / 4D Sed / 5D Wagon с молдингом (без полосы)</t>
  </si>
  <si>
    <t>Renault Megane Scenic II 5D Suv (без полосы)</t>
  </si>
  <si>
    <t>Renault Megane Scenic II 5D Suv  с молдингом (без полосы)</t>
  </si>
  <si>
    <t>Toyota Avensis I T22 4D Sed / 5D Hbk / 5D Wagon (обогрев щеток) левый руль (без полосы)</t>
  </si>
  <si>
    <t>Toyota Corolla KE140/KE150 4D Sed (без полосы)</t>
  </si>
  <si>
    <t>Toyota Corolla KE140/KE150 4D Sed с молдингом (П) (без полосы)</t>
  </si>
  <si>
    <t>Toyota Corolla 4D Sed (без полосы)</t>
  </si>
  <si>
    <t>Toyota Corolla 4D Sed с молдингом (П) (без полосы)</t>
  </si>
  <si>
    <t>Toyota Corolla 4D Sed (обогрев щеток) (без полосы)</t>
  </si>
  <si>
    <t>Toyota Corolla 4D Sed (обогрев щеток) с молдингом (П) (без полосы)</t>
  </si>
  <si>
    <t>Toyota RAV 4 III 5D Suv (без полосы)</t>
  </si>
  <si>
    <t>Toyota RAV 4 III 5D Suv с молдингом (верх) (без полосы)</t>
  </si>
  <si>
    <t>Toyota RAV 4 III 5D Suv (обогрев щеток) (без полосы)</t>
  </si>
  <si>
    <t>Toyota RAV 4 III 5D Suv (обогрев щеток) с молдингом (верх) (без полосы)</t>
  </si>
  <si>
    <t>Toyota RAV 4 IV 5D Suv (без полосы)</t>
  </si>
  <si>
    <t>Toyota RAV 4 IV 5D Suv (камера) (без полосы)</t>
  </si>
  <si>
    <t>Toyota RAV 4 IV 5D Suv (обогрев щеток) (без полосы)</t>
  </si>
  <si>
    <t>Toyota RAV 4 IV 5D Suv (камера) (обогрев щеток) (без полосы)</t>
  </si>
  <si>
    <t>VW Golf II 3/5D Hbk (83-91) / Jetta II 2/4D Sed (84-91) (без полосы)</t>
  </si>
  <si>
    <t>VW Golf A5 Plus 5D MPV / A6 Plus 5D MPV (без полосы)</t>
  </si>
  <si>
    <t>VW Polo 3/5D Hbk (09-) / 4D Sed (10-) (без полосы)</t>
  </si>
  <si>
    <t>VW Tiguan 5D Suv (без полосы)</t>
  </si>
  <si>
    <t>VW Tiguan 5D Suv (камера) (без полосы)</t>
  </si>
  <si>
    <t>VW Touareg II 5D Utility (без полосы)</t>
  </si>
  <si>
    <t>VW Touareg II 5D Utility (изменения по шелку) (без полосы)</t>
  </si>
  <si>
    <t>VW Touran 5D MPV (без полосы)</t>
  </si>
  <si>
    <t>VW Touran 5D MPV (ДД низкий 237мм) (без полосы)</t>
  </si>
  <si>
    <t>VW Touran 5D MPV (ДД высокий 136мм) (без полосы)</t>
  </si>
  <si>
    <t>VW Transporter T4 (без полосы)</t>
  </si>
  <si>
    <t>VW Transporter T4 с молдингом (круг) (без полосы)</t>
  </si>
  <si>
    <t>VW Transporter T4 (антенна) (без полосы)</t>
  </si>
  <si>
    <t>VW Transporter T4 (антенна) с молдингом (круг) (без полосы)</t>
  </si>
  <si>
    <t>BAW Fenix 33460 / 1065 3,5-тн 2D Truck (без полосы)</t>
  </si>
  <si>
    <t>DAF F 65/75/85 (92-) / CF 65/75/85 (01-) (без полосы)</t>
  </si>
  <si>
    <t>DAF LF 45-55 (01-) / Renalut Midlum (99-) / Volvo FL (07-) (без полосы)</t>
  </si>
  <si>
    <t>DAEWOO ULTRA (без полосы)</t>
  </si>
  <si>
    <t>Dong Feng II 3251 19-тн 2D Truck (без полосы)</t>
  </si>
  <si>
    <t>FAW CA 32520 (Euro 3) 15-тн / CA 3252 22-тн / CA 3253 22-тн / CA 3310 26-тн 2D Truck (без полосы)</t>
  </si>
  <si>
    <t>Freightliner Century Coronado Conventional Cab (без полосы)</t>
  </si>
  <si>
    <t>Hyundai County (без полосы)</t>
  </si>
  <si>
    <t xml:space="preserve">Hyundai HD170 9,5 / 11-тн / HD250 / 260 / 270 20-тн / HD 370 27-тн (без полосы) </t>
  </si>
  <si>
    <t>Howo Expo (06-) / Volvo FL 7-10-12 (87-92) (без полосы)</t>
  </si>
  <si>
    <t>International 9200 (половинки, плоское) (без полосы)</t>
  </si>
  <si>
    <t>URAL-IVECO (без полосы)</t>
  </si>
  <si>
    <t>ISUZU NQR 71,75 / Elf Cabover Track (Wide) NPR 94 (без полосы)</t>
  </si>
  <si>
    <t>JMC JX 1032 DB 1-тн / JX 1043 DC2 2-тн / JX 1052 DLA2 3-тн 2D Truck (без полосы)</t>
  </si>
  <si>
    <t>MAN F90 L12 Narrow (без полосы)</t>
  </si>
  <si>
    <t>MAN F90 L28 Wide (86-) / F2000 (94-) / МАЗ-МАН / Shaanxi SX3254 25-тн (06-) (без полосы)</t>
  </si>
  <si>
    <t>MAN F90 L28 Wide (86-) / F2000 (94-) / МАЗ-МАН / Shaanxi SX3254 25-тн (06-) с резиновым уплотнителем (круг) (без полосы)</t>
  </si>
  <si>
    <t>MAN L2000 (93-97) / Sinotruck Hoko ZZ3253 25-тн / Mans ZZ3251 25-тн (06-) (без полосы)</t>
  </si>
  <si>
    <t>MAN TGA Narrow (00-)/ TGL (05-) / TGM (05-) / TGS (07-) (без полосы)</t>
  </si>
  <si>
    <t>MAN TGA XL Wide (без полосы)</t>
  </si>
  <si>
    <t>MAN TGA XXL Wide High (00-) / TGX (07-) (без полосы)</t>
  </si>
  <si>
    <t>Mercedes Atego (98-) / Axor (01-) (без полосы)</t>
  </si>
  <si>
    <t>Mercedes Actros (без полосы)</t>
  </si>
  <si>
    <t>Mercedes LN 673 / LP 813/809/814/1114 2D Truck (84-97) / Vario Low 2/4D Truck (96-) (без полосы)</t>
  </si>
  <si>
    <t>Mercedes О 345 ТЮРК лев. (без полосы)</t>
  </si>
  <si>
    <t>Mercedes О 345 ТЮРК прав. (без полосы)</t>
  </si>
  <si>
    <t>Mercedes O303 лев. (без полосы)</t>
  </si>
  <si>
    <t>Mercedes O303 прав. (без полосы)</t>
  </si>
  <si>
    <t>Mercedes O405 лев. (без полосы)</t>
  </si>
  <si>
    <t>Mercedes O405 прав. (без полосы)</t>
  </si>
  <si>
    <t>Peterbild 210 / 220  / Renalut Midlum 1999- (без полосы)</t>
  </si>
  <si>
    <t>Renault Magnum (без полосы)</t>
  </si>
  <si>
    <t>Renalut Midlum (99-) / DAF LF 45-55 (01-) / Volvo FL (07-) (без полосы)</t>
  </si>
  <si>
    <t xml:space="preserve">Scania 82-113 143M/T/P/G (Serie 3) (без полосы)   </t>
  </si>
  <si>
    <t>Scania (Serie 5) / (Serie R) (без полосы)</t>
  </si>
  <si>
    <t>Ssang Young Transstar лев. (без полосы)</t>
  </si>
  <si>
    <t>Ssang Young Transstar прав. (без полосы)</t>
  </si>
  <si>
    <t>Tata 613 (без полосы)</t>
  </si>
  <si>
    <t>Tatra 815 (без полосы)</t>
  </si>
  <si>
    <t>Volvo F 10/ F 12/ F 16 (без полосы)</t>
  </si>
  <si>
    <t>Volvo VNL / VHL USA (без полосы)</t>
  </si>
  <si>
    <t>Volvo FL (07-) / Renalut Midlum (99-) / DAF LF 45-55 (01-) (без полосы)</t>
  </si>
  <si>
    <t>ВАЗ "2191" боковина лев. ТЗ</t>
  </si>
  <si>
    <t>ВАЗ "2191" боковина прав. ТЗ</t>
  </si>
  <si>
    <t>ВАЗ "2191" заднее ЭО ТЗ</t>
  </si>
  <si>
    <t>ПАЗ "3204" стекло пассажирской двери</t>
  </si>
  <si>
    <t>1480*590</t>
  </si>
  <si>
    <t>Nissan Qashqai P32 5D Suv (06-) / Quashqai+2 5D Suv (08-) / Nissan Rogue 5D Suv (07-) / Dualis J10 RHD 5D Suv (06-) (без полосы)</t>
  </si>
  <si>
    <t>Hyundai Mighty HD 65 / HD 72 / HD 75 / HD 78 опускное двери левое ТЗ</t>
  </si>
  <si>
    <t>Hyundai Mighty HD 65 / HD 72 / HD 75 / HD 78 опускное двери правое ТЗ</t>
  </si>
  <si>
    <t>Peugeot 308 3/5D Hbk (без полосы)</t>
  </si>
  <si>
    <t>ПАЗ "3205" стекло пассажирской двери</t>
  </si>
  <si>
    <t>922*268</t>
  </si>
  <si>
    <t>ПАЗ "3204" стекло двери водителя подвижное с отв.</t>
  </si>
  <si>
    <t>1360*950</t>
  </si>
  <si>
    <t>SV20 / SV21</t>
  </si>
  <si>
    <t>1986-1990</t>
  </si>
  <si>
    <t xml:space="preserve">ПАЗ "3205" стекло аварийного окна </t>
  </si>
  <si>
    <t>1163*940</t>
  </si>
  <si>
    <t>ПАЗ "3205" боковина</t>
  </si>
  <si>
    <t>1163*585</t>
  </si>
  <si>
    <t>Isuzu "Bogdan" A092-0115 стекло заднего окна</t>
  </si>
  <si>
    <t>1541*518</t>
  </si>
  <si>
    <t>Lexus HS 250H 4D Sed / Toyota SAI AZK10 (10-) (правый руль)</t>
  </si>
  <si>
    <t>Lexus HS 250H 4D Sed / Toyota SAI AZK10 (10-) (правый руль) (обогрев щеток)</t>
  </si>
  <si>
    <t>Toyota Vista II / Camry SV20 / Camry SV21 (86-90) (правый руль)</t>
  </si>
  <si>
    <t>VW Transporter T4 боковина средняя черн. шелк</t>
  </si>
  <si>
    <t>VW Transporter T4 боковина зад.кузовная лев. черн. шелк</t>
  </si>
  <si>
    <t>VW Transporter T4 боковина зад.кузовная прав. черн. шелк</t>
  </si>
  <si>
    <t>VW Transporter T4 боковина удлиненная лев. черн. шелк</t>
  </si>
  <si>
    <t>VW Transporter T4 боковина удлиненная прав. черн. шелк</t>
  </si>
  <si>
    <t>VW Transporter T4 заднее с ЭО лев. черн.</t>
  </si>
  <si>
    <t>VW Transporter T4 заднее с ЭО прав. черн.</t>
  </si>
  <si>
    <t>VW Transporter T4 заднее с ЭО черн.</t>
  </si>
  <si>
    <t>1440*910</t>
  </si>
  <si>
    <t>Mitsubishi Diamante 4D Sed / 5D Wag RHD (95-04) (без полосы) (правый руль)</t>
  </si>
  <si>
    <t>Opel Insignia 4D Sed / 5D Lbk / 5D Est (без полосы)</t>
  </si>
  <si>
    <t>Opel Insignia 4D Sed / 5D Lbk / 5D Est (камера) (без полосы)</t>
  </si>
  <si>
    <t>Citroen C4 Picasso / Grand Picasso (без полосы)</t>
  </si>
  <si>
    <t>Nissan Serena II 5D Wagon (без полосы)</t>
  </si>
  <si>
    <t>ГАЗ "3302" перед.двери неподвижное лев. ТЗ</t>
  </si>
  <si>
    <t>ГАЗ "3302" перед.двери неподвижное прав. ТЗ</t>
  </si>
  <si>
    <t>ГАЗ "3302" перед.двери опускное лев. ТЗ</t>
  </si>
  <si>
    <t>ГАЗ "3302" перед.двери опускное прав. ТЗ</t>
  </si>
  <si>
    <t>Mitsubishi Lancer VI 4D Sed (92-96) / Libero 5D Wagon (92-00) (без полосы)</t>
  </si>
  <si>
    <t>1460*1100</t>
  </si>
  <si>
    <t>JCB "3СХ" I "4СХ" 2005- ветровое (триплекс)</t>
  </si>
  <si>
    <t>Opel Mokka / Buick Encore (13-) / Chevrolet Tracker (13-)</t>
  </si>
  <si>
    <t>Opel Mokka / Buick Encore (13-) / Chevrolet Tracker (13-) (камера)</t>
  </si>
  <si>
    <t>Lexus GS 300 II / GS 400 / GS 430 4D Sed (97-05) / Toyota Aristo (97-05)</t>
  </si>
  <si>
    <t>Peugeot 605 4D Sed (без полосы)</t>
  </si>
  <si>
    <t>Peugeot 3008/5008 5D MPV (без полосы)</t>
  </si>
  <si>
    <t>Subaru Impreza ZR1 4D Sed / 5D Hbk (без полосы)</t>
  </si>
  <si>
    <t>BMW X3 F25 5D Suv (новый шелк) (камера)</t>
  </si>
  <si>
    <t>2002-04</t>
  </si>
  <si>
    <t>Audi A8 4D Sed (ДД квадрат)</t>
  </si>
  <si>
    <t>Audi A8 4D Sed (ДД капля)</t>
  </si>
  <si>
    <t>Toyota Auris II 5d Hbk (без полосы)</t>
  </si>
  <si>
    <t>VW Touran II 5D MPV (камера) (без полосы)</t>
  </si>
  <si>
    <t>Mazda 626 II 5D Hbk</t>
  </si>
  <si>
    <t>Subaru Impreza ZR1 4D Sed / 5D Hbk (обогрев щеток) (без полосы)</t>
  </si>
  <si>
    <t>Mazda CX-5 5D Suv (камера) (без полосы)</t>
  </si>
  <si>
    <t>Opel Mokka / Buick Encore (13-) / Chevrolet Tracker (13-) (без полосы)</t>
  </si>
  <si>
    <t>Toyota Dyna / HIACE / TOYOACE (без полосы)</t>
  </si>
  <si>
    <t>430*385</t>
  </si>
  <si>
    <t>400*300</t>
  </si>
  <si>
    <t>Opel Mokka / Buick Encore (13-) / Chevrolet Tracker (13-) (камера) (без полосы)</t>
  </si>
  <si>
    <t>Renault Sandero 5D Hbk (07-) / Dacia Sandero 5D Hbk (08-) / Renault Sandero Stepway 5D Suv (10-) / Duster 5D Suv (10-) / Dacia Duster 5D Suv / Nissan Terrano III 3/5D (14-) (без полосы)</t>
  </si>
  <si>
    <t>Nissan Cube 5D Wagon EX(2WD) II / Cube Cubic (03-08) (без полосы)</t>
  </si>
  <si>
    <t>BMW 7 E65 / E66 4D Sed (обогрев щеток) (ДД круг)</t>
  </si>
  <si>
    <t>BMW 7 E65 / E66 4D Sed (ДД прямоугольный с большим пятаком 185 мм.)</t>
  </si>
  <si>
    <t>Honda CRV IV (правый руль)</t>
  </si>
  <si>
    <t>Honda CRV IV (правый руль) (обогрев щеток)</t>
  </si>
  <si>
    <t>Mitsubishi ASX 5D Suv / RVR 5D Suv заднее с ЭО с отверстием ТЗ</t>
  </si>
  <si>
    <t>1356*489</t>
  </si>
  <si>
    <t>Nissan Wingroad II 5D Van / AD II 5D Van / Mazda Familia 5D Van Y11 заднее ЭО ТЗ</t>
  </si>
  <si>
    <t>1345*516</t>
  </si>
  <si>
    <t>1770*870</t>
  </si>
  <si>
    <t>1275*870</t>
  </si>
  <si>
    <t>VW Golf IV A4 5D Wagon (97-03) / Jetta IV 5D Wagon (99-05) / Bora Variant 5D Wagon (98-03) заднее с ЭО с отверстием ТЗ</t>
  </si>
  <si>
    <t>VW Touran 5D Mpv заднее с ЭО ТЗ</t>
  </si>
  <si>
    <t xml:space="preserve">         УАЗ 3160-3163</t>
  </si>
  <si>
    <t>УАЗ "3163" 4D Pick-Up задок</t>
  </si>
  <si>
    <t>1245x408</t>
  </si>
  <si>
    <t>УАЗ "3163" 4D Pick-Up задок ЭО</t>
  </si>
  <si>
    <t>Mazda 5 II 5D MPV (правый руль) / Premacy III 5D MPV (правый руль) (11-) (без полосы)</t>
  </si>
  <si>
    <t>1267х921</t>
  </si>
  <si>
    <t>МТЗ-80 ветровое нов.каб. (сталинит)</t>
  </si>
  <si>
    <t>Toyota BB / Scion / Great Wall Coolbear 5D Hbk</t>
  </si>
  <si>
    <t>Mercedes S-Class W 222 4D Sed (без полосы) (обогрев щёток, обогрев камеры, 2 камеры)</t>
  </si>
  <si>
    <t>Skoda Octavia III 4D Sed / 5D Wagon (без полосы)</t>
  </si>
  <si>
    <t>Honda CRV IV (без полосы) (правый руль)</t>
  </si>
  <si>
    <t>Honda CRV IV (правый руль) (без полосы) (обогрев щеток)</t>
  </si>
  <si>
    <t>Suzuki Swift 5D Hbk (правый руль) (без полосы) (обогрев щеток)</t>
  </si>
  <si>
    <t>Mercedes Geleandewagen 3/5D Utility (раздельный датчик) (полный обогрев без коннекторов и без антенны)</t>
  </si>
  <si>
    <t>Mitsubishi Outlander 5D SUV (полный обогрев)</t>
  </si>
  <si>
    <t>930*546</t>
  </si>
  <si>
    <t>Ford Focus II Sed/Hbk задн.дв.опуск. лев. ТЗ</t>
  </si>
  <si>
    <t>Ford Focus II пер.дв.опуск. лев. ТЗ</t>
  </si>
  <si>
    <t>Ford Focus II пер.дв.опуск. прав. ТЗ</t>
  </si>
  <si>
    <t>Mitsubishi Lancer VIII 4D Sed (без полосы)</t>
  </si>
  <si>
    <t>Land Rover Range Rover Vogue III 5D Suv (без полосы)</t>
  </si>
  <si>
    <t>Peugeot 508 4D Sed / 5D Wagon (без полосы)</t>
  </si>
  <si>
    <t>Citroen Xsara Picasso 5D Van (без полосы)</t>
  </si>
  <si>
    <t>Peugeot 408 4D Sed (без полосы)</t>
  </si>
  <si>
    <t>Volvo S80 II 4D Sed (06-) / V70 III 5D Wagon (07-) / XC70 III Cross Country 5D Wagon (07-) (2 датчика)</t>
  </si>
  <si>
    <t>IVECO Daily II переднее неподвижное правое (автоматическая стеклянная дверь) ТЗ</t>
  </si>
  <si>
    <t>740*372</t>
  </si>
  <si>
    <t>Hyundai Santa Fe III 5D Suv молдинг</t>
  </si>
  <si>
    <t>Hyundai Santa Fe III 5D Suv  (обогрев щёток) молдинг</t>
  </si>
  <si>
    <t>Hyundai Santa Fe III 5D Suv камера (обогрев щёток) молдинг</t>
  </si>
  <si>
    <t>Hyundai Santa Fe III 5D Suv  (обогрев щёток, коннекторы) молдинг</t>
  </si>
  <si>
    <t>Renault Kangoo II 3/5D Van молдинг</t>
  </si>
  <si>
    <t>IVECO Daily II / Grinta 5D Van / 2D Truck (99-06) / Renault  Master II Kasten / Mascott (97-) 5D Van / Opel Movano 5D Van / 4D Truck (98-10) / Nissan Interstar 5D Van (02-) молдинг</t>
  </si>
  <si>
    <t>Mercedes S-Class W220 4D Sed (раздельный датчик) молдинг (низ)</t>
  </si>
  <si>
    <t>Mercedes S-Class W220 4D Sed (обогрев щеток) (раздельный датчик) молдинг (низ)</t>
  </si>
  <si>
    <t>Mercedes Sprinter High 5D Van / 2/4D Truck (94-) / VW LT 28-48 High 5D Van / 2/4D Truck (96-) (без полосы) молдинг</t>
  </si>
  <si>
    <t>Mercedes Sprinter High 5D Van / 2/4D Truck (94-) / VW LT 28-48 High 5D Van / 2/4D Truck (96-) молдинг</t>
  </si>
  <si>
    <t>VW Tiguan 5D Suv (без полосы) молдинг (верх+низ)</t>
  </si>
  <si>
    <t>VW Tiguan 5D Suv молдинг (верх+низ)</t>
  </si>
  <si>
    <t>VW Tiguan 5D Suv (камера) (без полосы) молдинг (верх+низ)</t>
  </si>
  <si>
    <t>VW Tiguan 5D Suv (камера) молдинг (верх+низ)</t>
  </si>
  <si>
    <t>Citroen Xantia 4D Sed / 5D Break (95-02) / 5D Lbk (93-97) (без полосы)</t>
  </si>
  <si>
    <t>МТЗ-80 задок нов.кабина (сталинит)</t>
  </si>
  <si>
    <t>МТЗ-80 боковое с 3 отв. увелич. новая кабина (сталинит)</t>
  </si>
  <si>
    <t>779*868</t>
  </si>
  <si>
    <t>IVECO Daily II боковое среднее (шелк 2 окна) левое чер.</t>
  </si>
  <si>
    <t>IVECO Daily II боковое среднее (шелк 2 окна) правое чер.</t>
  </si>
  <si>
    <t>IVECO Daily II боковое среднее (шелк 2 окна) левое ТЗ</t>
  </si>
  <si>
    <t>IVECO Daily II боковое среднее (шелк 2 окна) правое ТЗ</t>
  </si>
  <si>
    <t>ТДТ-55 (трелев.) ветровое (сталинит)</t>
  </si>
  <si>
    <t>ТДТ-55 дв.водит.и боковая водит. (сталинит)</t>
  </si>
  <si>
    <t>ТДТ-55 заднее (сталинит)</t>
  </si>
  <si>
    <t>Т-40 "Липецк" стекло двери водителя верхнее (сталинит)</t>
  </si>
  <si>
    <t>Т-40 "Липецк" стекло двери водителя нижнее (сталинит)</t>
  </si>
  <si>
    <t>Toyota BB / Scion / Great Wall Coolbear 5D Hbk (без полосы)</t>
  </si>
  <si>
    <t>Lifan 520 / Breez 4D Sed / 5D Hbk (08-) (без полосы)</t>
  </si>
  <si>
    <t>Jaguar XF / XFR 4D Sed (без полосы)</t>
  </si>
  <si>
    <t>VW Transporter T5 / Multivan / Caravelle T5 (без полосы)</t>
  </si>
  <si>
    <t>Toyota Prius V 5D Hbk (правый руль) (обогрев щеток)</t>
  </si>
  <si>
    <t>ZVW40</t>
  </si>
  <si>
    <t>1360*925</t>
  </si>
  <si>
    <t>Mercedes C-Class W 204 4D Sed / 5D Est (камера)</t>
  </si>
  <si>
    <t>ВАЗ "2131" задн.дв.оп. ТЗ</t>
  </si>
  <si>
    <t>Alfa Romeo 156 4D Sed (97-) / 5D Sport Wagon (00-) (без полосы)</t>
  </si>
  <si>
    <t>Fiat Punto II 3/5D Hbk (без полосы)</t>
  </si>
  <si>
    <t>Ford Galaxy II 5D Van (без полосы)</t>
  </si>
  <si>
    <t>Hyundai Accent I 3/5D Hbk / 4D Sed (94-00) (без полосы)</t>
  </si>
  <si>
    <t>Honda CRV IV (без полосы)</t>
  </si>
  <si>
    <t>IVECO Daily II боковое переднее левое / правое ТЗ</t>
  </si>
  <si>
    <t>IVECO Daily II боковое заднее левое / правое ТЗ</t>
  </si>
  <si>
    <t>IVECO Daily II боковое переднее левое / правое чер.</t>
  </si>
  <si>
    <t>IVECO Daily II боковое заднее левое / правое чер.</t>
  </si>
  <si>
    <t>Great Wall Hover 5D Suv (измененный датчик) (без полосы)</t>
  </si>
  <si>
    <t>Fiat Panda II 5D Hbk (без полосы)</t>
  </si>
  <si>
    <t xml:space="preserve">Лиаз "5256 М" задок ЭО триплекс (белый) </t>
  </si>
  <si>
    <t xml:space="preserve">Лиаз "5256 М" задок ЭО триплекс (коричневый) </t>
  </si>
  <si>
    <t xml:space="preserve">Лиаз "5256 М" задок ЭО триплекс (черный) </t>
  </si>
  <si>
    <t>1910х710</t>
  </si>
  <si>
    <t>ЛиАЗ "5292" / ПАЗ "3237" (низкопольный) лев.</t>
  </si>
  <si>
    <t>ЛиАЗ "5292" / ПАЗ "3237" (низкопольный) прав.</t>
  </si>
  <si>
    <t>Opel Corsa B / Combo (без полосы)</t>
  </si>
  <si>
    <t>ВАЗ "2131" боковина ТЗ</t>
  </si>
  <si>
    <t>ВАЗ "2131" задн.дв.неподв. ТЗ</t>
  </si>
  <si>
    <t>Renault Logan 4D Sed (05-) / Dacia Logan 4D Sed (04-) / MCV 5D Mini-Van (07-) / 2D Pick-Up (08-) / Lada Largus (полный обогрев)</t>
  </si>
  <si>
    <t>Lexus GS 250 / GS 350 / GS 450 IV 4D Sed (обогрев щеток)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</si>
</sst>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9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2"/>
      <name val="Arial Cyr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i/>
      <sz val="12"/>
      <name val="Arial Unicode MS"/>
      <family val="2"/>
      <charset val="204"/>
    </font>
    <font>
      <b/>
      <i/>
      <sz val="10"/>
      <name val="Arial Cyr"/>
      <charset val="204"/>
    </font>
    <font>
      <b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sz val="11"/>
      <color indexed="8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0"/>
      <name val="Calibri"/>
      <family val="2"/>
      <charset val="204"/>
    </font>
    <font>
      <b/>
      <i/>
      <sz val="11"/>
      <color indexed="8"/>
      <name val="Arial Cyr"/>
      <charset val="204"/>
    </font>
    <font>
      <b/>
      <sz val="11"/>
      <name val="Arial"/>
      <family val="2"/>
      <charset val="204"/>
    </font>
    <font>
      <sz val="1"/>
      <color indexed="9"/>
      <name val="Calibri"/>
      <family val="2"/>
      <charset val="204"/>
    </font>
    <font>
      <sz val="10"/>
      <name val="Helv"/>
      <charset val="204"/>
    </font>
    <font>
      <sz val="1"/>
      <name val="Calibri"/>
      <family val="2"/>
      <charset val="204"/>
    </font>
    <font>
      <sz val="11"/>
      <color indexed="55"/>
      <name val="Calibri"/>
      <family val="2"/>
      <charset val="204"/>
    </font>
    <font>
      <sz val="11"/>
      <color indexed="55"/>
      <name val="Arial Cyr"/>
      <charset val="204"/>
    </font>
    <font>
      <b/>
      <sz val="12"/>
      <color indexed="55"/>
      <name val="Calibri"/>
      <family val="2"/>
      <charset val="204"/>
    </font>
    <font>
      <sz val="7"/>
      <color indexed="55"/>
      <name val="Calibri"/>
      <family val="2"/>
      <charset val="204"/>
    </font>
    <font>
      <b/>
      <i/>
      <sz val="10"/>
      <color indexed="55"/>
      <name val="Arial Cyr"/>
      <charset val="204"/>
    </font>
    <font>
      <sz val="2"/>
      <color indexed="9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i/>
      <sz val="11"/>
      <name val="Arial Cyr"/>
      <charset val="204"/>
    </font>
    <font>
      <i/>
      <sz val="11"/>
      <color indexed="55"/>
      <name val="Arial Cyr"/>
      <charset val="204"/>
    </font>
    <font>
      <i/>
      <sz val="1"/>
      <color indexed="9"/>
      <name val="Calibri"/>
      <family val="2"/>
      <charset val="204"/>
    </font>
    <font>
      <i/>
      <sz val="11"/>
      <name val="Calibri"/>
      <family val="2"/>
      <charset val="204"/>
    </font>
    <font>
      <sz val="11"/>
      <color rgb="FFFF0000"/>
      <name val="Arial Cyr"/>
      <charset val="204"/>
    </font>
    <font>
      <sz val="11"/>
      <color theme="1"/>
      <name val="Arial Cyr"/>
      <charset val="204"/>
    </font>
    <font>
      <b/>
      <sz val="11"/>
      <color theme="1"/>
      <name val="Arial Cyr"/>
      <charset val="204"/>
    </font>
    <font>
      <sz val="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48">
    <xf numFmtId="0" fontId="0" fillId="0" borderId="0"/>
    <xf numFmtId="0" fontId="2" fillId="2" borderId="0" applyNumberFormat="0" applyBorder="0" applyProtection="0">
      <alignment vertical="top"/>
    </xf>
    <xf numFmtId="0" fontId="2" fillId="3" borderId="0" applyNumberFormat="0" applyBorder="0" applyProtection="0">
      <alignment vertical="top"/>
    </xf>
    <xf numFmtId="0" fontId="2" fillId="4" borderId="0" applyNumberFormat="0" applyBorder="0" applyProtection="0">
      <alignment vertical="top"/>
    </xf>
    <xf numFmtId="0" fontId="2" fillId="5" borderId="0" applyNumberFormat="0" applyBorder="0" applyProtection="0">
      <alignment vertical="top"/>
    </xf>
    <xf numFmtId="0" fontId="2" fillId="6" borderId="0" applyNumberFormat="0" applyBorder="0" applyProtection="0">
      <alignment vertical="top"/>
    </xf>
    <xf numFmtId="0" fontId="2" fillId="7" borderId="0" applyNumberFormat="0" applyBorder="0" applyProtection="0">
      <alignment vertical="top"/>
    </xf>
    <xf numFmtId="0" fontId="2" fillId="8" borderId="0" applyNumberFormat="0" applyBorder="0" applyProtection="0">
      <alignment vertical="top"/>
    </xf>
    <xf numFmtId="0" fontId="2" fillId="9" borderId="0" applyNumberFormat="0" applyBorder="0" applyProtection="0">
      <alignment vertical="top"/>
    </xf>
    <xf numFmtId="0" fontId="2" fillId="10" borderId="0" applyNumberFormat="0" applyBorder="0" applyProtection="0">
      <alignment vertical="top"/>
    </xf>
    <xf numFmtId="0" fontId="2" fillId="5" borderId="0" applyNumberFormat="0" applyBorder="0" applyProtection="0">
      <alignment vertical="top"/>
    </xf>
    <xf numFmtId="0" fontId="2" fillId="8" borderId="0" applyNumberFormat="0" applyBorder="0" applyProtection="0">
      <alignment vertical="top"/>
    </xf>
    <xf numFmtId="0" fontId="2" fillId="11" borderId="0" applyNumberFormat="0" applyBorder="0" applyProtection="0">
      <alignment vertical="top"/>
    </xf>
    <xf numFmtId="0" fontId="3" fillId="12" borderId="0" applyNumberFormat="0" applyBorder="0" applyProtection="0">
      <alignment vertical="top"/>
    </xf>
    <xf numFmtId="0" fontId="3" fillId="9" borderId="0" applyNumberFormat="0" applyBorder="0" applyProtection="0">
      <alignment vertical="top"/>
    </xf>
    <xf numFmtId="0" fontId="3" fillId="10" borderId="0" applyNumberFormat="0" applyBorder="0" applyProtection="0">
      <alignment vertical="top"/>
    </xf>
    <xf numFmtId="0" fontId="3" fillId="13" borderId="0" applyNumberFormat="0" applyBorder="0" applyProtection="0">
      <alignment vertical="top"/>
    </xf>
    <xf numFmtId="0" fontId="3" fillId="14" borderId="0" applyNumberFormat="0" applyBorder="0" applyProtection="0">
      <alignment vertical="top"/>
    </xf>
    <xf numFmtId="0" fontId="3" fillId="15" borderId="0" applyNumberFormat="0" applyBorder="0" applyProtection="0">
      <alignment vertical="top"/>
    </xf>
    <xf numFmtId="0" fontId="41" fillId="0" borderId="0"/>
    <xf numFmtId="0" fontId="22" fillId="0" borderId="0"/>
    <xf numFmtId="0" fontId="3" fillId="16" borderId="0" applyNumberFormat="0" applyBorder="0" applyProtection="0">
      <alignment vertical="top"/>
    </xf>
    <xf numFmtId="0" fontId="3" fillId="17" borderId="0" applyNumberFormat="0" applyBorder="0" applyProtection="0">
      <alignment vertical="top"/>
    </xf>
    <xf numFmtId="0" fontId="3" fillId="18" borderId="0" applyNumberFormat="0" applyBorder="0" applyProtection="0">
      <alignment vertical="top"/>
    </xf>
    <xf numFmtId="0" fontId="3" fillId="13" borderId="0" applyNumberFormat="0" applyBorder="0" applyProtection="0">
      <alignment vertical="top"/>
    </xf>
    <xf numFmtId="0" fontId="3" fillId="14" borderId="0" applyNumberFormat="0" applyBorder="0" applyProtection="0">
      <alignment vertical="top"/>
    </xf>
    <xf numFmtId="0" fontId="3" fillId="19" borderId="0" applyNumberFormat="0" applyBorder="0" applyProtection="0">
      <alignment vertical="top"/>
    </xf>
    <xf numFmtId="0" fontId="4" fillId="7" borderId="1" applyNumberFormat="0" applyProtection="0">
      <alignment vertical="top"/>
    </xf>
    <xf numFmtId="0" fontId="5" fillId="20" borderId="2" applyNumberFormat="0" applyProtection="0">
      <alignment vertical="top"/>
    </xf>
    <xf numFmtId="0" fontId="6" fillId="20" borderId="1" applyNumberFormat="0" applyProtection="0">
      <alignment vertical="top"/>
    </xf>
    <xf numFmtId="0" fontId="7" fillId="0" borderId="3" applyNumberFormat="0" applyFill="0" applyProtection="0">
      <alignment vertical="top"/>
    </xf>
    <xf numFmtId="0" fontId="8" fillId="0" borderId="4" applyNumberFormat="0" applyFill="0" applyProtection="0">
      <alignment vertical="top"/>
    </xf>
    <xf numFmtId="0" fontId="9" fillId="0" borderId="5" applyNumberFormat="0" applyFill="0" applyProtection="0">
      <alignment vertical="top"/>
    </xf>
    <xf numFmtId="0" fontId="9" fillId="0" borderId="0" applyNumberFormat="0" applyFill="0" applyBorder="0" applyProtection="0">
      <alignment vertical="top"/>
    </xf>
    <xf numFmtId="0" fontId="10" fillId="0" borderId="6" applyNumberFormat="0" applyFill="0" applyProtection="0">
      <alignment vertical="top"/>
    </xf>
    <xf numFmtId="0" fontId="11" fillId="21" borderId="7" applyNumberFormat="0" applyProtection="0">
      <alignment vertical="top"/>
    </xf>
    <xf numFmtId="0" fontId="12" fillId="0" borderId="0" applyNumberFormat="0" applyFill="0" applyBorder="0" applyProtection="0">
      <alignment vertical="top"/>
    </xf>
    <xf numFmtId="0" fontId="13" fillId="22" borderId="0" applyNumberFormat="0" applyBorder="0" applyProtection="0">
      <alignment vertical="top"/>
    </xf>
    <xf numFmtId="0" fontId="1" fillId="0" borderId="0">
      <alignment vertical="top"/>
    </xf>
    <xf numFmtId="0" fontId="21" fillId="0" borderId="0">
      <alignment vertical="top"/>
    </xf>
    <xf numFmtId="0" fontId="14" fillId="0" borderId="0"/>
    <xf numFmtId="0" fontId="15" fillId="3" borderId="0" applyNumberFormat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21" fillId="23" borderId="8" applyNumberFormat="0" applyProtection="0">
      <alignment vertical="top"/>
    </xf>
    <xf numFmtId="0" fontId="17" fillId="0" borderId="9" applyNumberFormat="0" applyFill="0" applyProtection="0">
      <alignment vertical="top"/>
    </xf>
    <xf numFmtId="0" fontId="18" fillId="0" borderId="0" applyNumberFormat="0" applyFill="0" applyBorder="0" applyProtection="0">
      <alignment vertical="top"/>
    </xf>
    <xf numFmtId="0" fontId="19" fillId="4" borderId="0" applyNumberFormat="0" applyBorder="0" applyProtection="0">
      <alignment vertical="top"/>
    </xf>
    <xf numFmtId="43" fontId="2" fillId="0" borderId="0" applyFont="0" applyFill="0" applyBorder="0" applyAlignment="0" applyProtection="0"/>
  </cellStyleXfs>
  <cellXfs count="379">
    <xf numFmtId="0" fontId="0" fillId="0" borderId="0" xfId="0"/>
    <xf numFmtId="0" fontId="24" fillId="24" borderId="10" xfId="40" applyFont="1" applyFill="1" applyBorder="1" applyAlignment="1">
      <alignment horizontal="center" vertical="center" wrapText="1"/>
    </xf>
    <xf numFmtId="0" fontId="24" fillId="24" borderId="10" xfId="40" applyFont="1" applyFill="1" applyBorder="1" applyAlignment="1">
      <alignment horizontal="center" vertical="center" textRotation="90" wrapText="1"/>
    </xf>
    <xf numFmtId="0" fontId="28" fillId="0" borderId="10" xfId="40" applyFont="1" applyFill="1" applyBorder="1" applyAlignment="1">
      <alignment horizontal="center" vertical="center"/>
    </xf>
    <xf numFmtId="0" fontId="28" fillId="0" borderId="10" xfId="40" applyFont="1" applyFill="1" applyBorder="1" applyAlignment="1">
      <alignment horizontal="center" vertical="center" wrapText="1"/>
    </xf>
    <xf numFmtId="0" fontId="29" fillId="0" borderId="10" xfId="40" applyFont="1" applyFill="1" applyBorder="1" applyAlignment="1">
      <alignment horizontal="left" vertical="center" wrapText="1"/>
    </xf>
    <xf numFmtId="49" fontId="28" fillId="0" borderId="10" xfId="40" applyNumberFormat="1" applyFont="1" applyFill="1" applyBorder="1" applyAlignment="1">
      <alignment horizontal="center" vertical="center" wrapText="1"/>
    </xf>
    <xf numFmtId="0" fontId="29" fillId="0" borderId="10" xfId="40" applyFont="1" applyFill="1" applyBorder="1" applyAlignment="1">
      <alignment horizontal="center" vertical="center" wrapText="1"/>
    </xf>
    <xf numFmtId="49" fontId="30" fillId="0" borderId="10" xfId="40" applyNumberFormat="1" applyFont="1" applyFill="1" applyBorder="1" applyAlignment="1">
      <alignment horizontal="center" vertical="center" wrapText="1"/>
    </xf>
    <xf numFmtId="0" fontId="28" fillId="25" borderId="10" xfId="40" applyFont="1" applyFill="1" applyBorder="1" applyAlignment="1">
      <alignment horizontal="center" vertical="center"/>
    </xf>
    <xf numFmtId="0" fontId="28" fillId="25" borderId="10" xfId="40" applyFont="1" applyFill="1" applyBorder="1" applyAlignment="1">
      <alignment horizontal="center" vertical="center" wrapText="1"/>
    </xf>
    <xf numFmtId="0" fontId="29" fillId="25" borderId="10" xfId="40" applyFont="1" applyFill="1" applyBorder="1" applyAlignment="1">
      <alignment horizontal="left" vertical="center" wrapText="1"/>
    </xf>
    <xf numFmtId="49" fontId="28" fillId="25" borderId="10" xfId="40" applyNumberFormat="1" applyFont="1" applyFill="1" applyBorder="1" applyAlignment="1">
      <alignment horizontal="center" vertical="center" wrapText="1"/>
    </xf>
    <xf numFmtId="0" fontId="29" fillId="25" borderId="10" xfId="40" applyFont="1" applyFill="1" applyBorder="1" applyAlignment="1">
      <alignment horizontal="center" vertical="center" wrapText="1"/>
    </xf>
    <xf numFmtId="49" fontId="28" fillId="0" borderId="10" xfId="40" applyNumberFormat="1" applyFont="1" applyFill="1" applyBorder="1" applyAlignment="1">
      <alignment horizontal="center" vertical="center"/>
    </xf>
    <xf numFmtId="0" fontId="29" fillId="0" borderId="10" xfId="40" applyFont="1" applyFill="1" applyBorder="1" applyAlignment="1">
      <alignment horizontal="center" vertical="center"/>
    </xf>
    <xf numFmtId="49" fontId="28" fillId="0" borderId="10" xfId="40" applyNumberFormat="1" applyFont="1" applyFill="1" applyBorder="1" applyAlignment="1">
      <alignment horizontal="center"/>
    </xf>
    <xf numFmtId="0" fontId="29" fillId="0" borderId="10" xfId="40" applyFont="1" applyFill="1" applyBorder="1" applyAlignment="1">
      <alignment horizontal="left" wrapText="1"/>
    </xf>
    <xf numFmtId="0" fontId="28" fillId="0" borderId="10" xfId="40" applyFont="1" applyFill="1" applyBorder="1" applyAlignment="1">
      <alignment horizontal="center"/>
    </xf>
    <xf numFmtId="0" fontId="29" fillId="0" borderId="10" xfId="40" applyFont="1" applyFill="1" applyBorder="1" applyAlignment="1">
      <alignment horizontal="center"/>
    </xf>
    <xf numFmtId="0" fontId="29" fillId="25" borderId="10" xfId="40" applyFont="1" applyFill="1" applyBorder="1" applyAlignment="1">
      <alignment horizontal="left" wrapText="1"/>
    </xf>
    <xf numFmtId="0" fontId="28" fillId="25" borderId="10" xfId="40" applyFont="1" applyFill="1" applyBorder="1" applyAlignment="1">
      <alignment horizontal="center"/>
    </xf>
    <xf numFmtId="0" fontId="29" fillId="25" borderId="10" xfId="40" applyFont="1" applyFill="1" applyBorder="1" applyAlignment="1">
      <alignment horizontal="center"/>
    </xf>
    <xf numFmtId="0" fontId="29" fillId="0" borderId="10" xfId="40" applyFont="1" applyFill="1" applyBorder="1" applyAlignment="1">
      <alignment vertical="center" wrapText="1"/>
    </xf>
    <xf numFmtId="0" fontId="29" fillId="25" borderId="10" xfId="40" applyFont="1" applyFill="1" applyBorder="1" applyAlignment="1">
      <alignment wrapText="1"/>
    </xf>
    <xf numFmtId="0" fontId="29" fillId="25" borderId="10" xfId="40" applyFont="1" applyFill="1" applyBorder="1" applyAlignment="1">
      <alignment horizontal="center" vertical="center"/>
    </xf>
    <xf numFmtId="0" fontId="29" fillId="0" borderId="10" xfId="40" applyFont="1" applyFill="1" applyBorder="1" applyAlignment="1">
      <alignment horizontal="left"/>
    </xf>
    <xf numFmtId="0" fontId="29" fillId="25" borderId="10" xfId="40" applyFont="1" applyFill="1" applyBorder="1" applyAlignment="1">
      <alignment horizontal="left"/>
    </xf>
    <xf numFmtId="0" fontId="31" fillId="25" borderId="10" xfId="40" applyFont="1" applyFill="1" applyBorder="1" applyAlignment="1">
      <alignment horizontal="center" vertical="center" wrapText="1"/>
    </xf>
    <xf numFmtId="0" fontId="32" fillId="0" borderId="0" xfId="20" applyFont="1" applyFill="1" applyBorder="1" applyAlignment="1">
      <alignment horizontal="center" wrapText="1"/>
    </xf>
    <xf numFmtId="49" fontId="28" fillId="0" borderId="11" xfId="40" applyNumberFormat="1" applyFont="1" applyFill="1" applyBorder="1" applyAlignment="1">
      <alignment horizontal="center" vertical="center" wrapText="1"/>
    </xf>
    <xf numFmtId="0" fontId="28" fillId="0" borderId="11" xfId="40" applyFont="1" applyFill="1" applyBorder="1" applyAlignment="1">
      <alignment horizontal="center"/>
    </xf>
    <xf numFmtId="0" fontId="32" fillId="0" borderId="12" xfId="20" applyFont="1" applyFill="1" applyBorder="1" applyAlignment="1">
      <alignment horizontal="center" wrapText="1"/>
    </xf>
    <xf numFmtId="0" fontId="28" fillId="0" borderId="13" xfId="40" applyFont="1" applyFill="1" applyBorder="1" applyAlignment="1">
      <alignment horizontal="center" vertical="center" wrapText="1"/>
    </xf>
    <xf numFmtId="0" fontId="31" fillId="25" borderId="10" xfId="40" applyFont="1" applyFill="1" applyBorder="1" applyAlignment="1">
      <alignment horizontal="center" vertical="center"/>
    </xf>
    <xf numFmtId="49" fontId="31" fillId="25" borderId="10" xfId="40" applyNumberFormat="1" applyFont="1" applyFill="1" applyBorder="1" applyAlignment="1">
      <alignment horizontal="center" vertical="center" wrapText="1"/>
    </xf>
    <xf numFmtId="0" fontId="33" fillId="25" borderId="10" xfId="40" applyFont="1" applyFill="1" applyBorder="1" applyAlignment="1">
      <alignment horizontal="left" vertical="center" wrapText="1"/>
    </xf>
    <xf numFmtId="0" fontId="28" fillId="0" borderId="10" xfId="40" applyFont="1" applyBorder="1" applyAlignment="1">
      <alignment horizontal="center" vertical="center"/>
    </xf>
    <xf numFmtId="49" fontId="28" fillId="0" borderId="10" xfId="40" applyNumberFormat="1" applyFont="1" applyFill="1" applyBorder="1" applyAlignment="1">
      <alignment horizontal="left" vertical="center" wrapText="1"/>
    </xf>
    <xf numFmtId="0" fontId="28" fillId="0" borderId="10" xfId="40" applyFont="1" applyFill="1" applyBorder="1" applyAlignment="1">
      <alignment horizontal="center" wrapText="1"/>
    </xf>
    <xf numFmtId="0" fontId="33" fillId="25" borderId="10" xfId="40" applyFont="1" applyFill="1" applyBorder="1" applyAlignment="1">
      <alignment horizontal="center" vertical="center"/>
    </xf>
    <xf numFmtId="0" fontId="33" fillId="0" borderId="10" xfId="40" applyFont="1" applyFill="1" applyBorder="1" applyAlignment="1">
      <alignment horizontal="left" vertical="center" wrapText="1"/>
    </xf>
    <xf numFmtId="0" fontId="31" fillId="0" borderId="10" xfId="40" applyFont="1" applyFill="1" applyBorder="1" applyAlignment="1">
      <alignment horizontal="center" vertical="center" wrapText="1"/>
    </xf>
    <xf numFmtId="0" fontId="31" fillId="0" borderId="10" xfId="40" applyFont="1" applyFill="1" applyBorder="1" applyAlignment="1">
      <alignment horizontal="center" vertical="center"/>
    </xf>
    <xf numFmtId="49" fontId="31" fillId="0" borderId="10" xfId="40" applyNumberFormat="1" applyFont="1" applyFill="1" applyBorder="1" applyAlignment="1">
      <alignment horizontal="center" vertical="center" wrapText="1"/>
    </xf>
    <xf numFmtId="0" fontId="33" fillId="0" borderId="10" xfId="40" applyFont="1" applyFill="1" applyBorder="1" applyAlignment="1">
      <alignment horizontal="center" vertical="center"/>
    </xf>
    <xf numFmtId="0" fontId="28" fillId="25" borderId="10" xfId="40" applyFont="1" applyFill="1" applyBorder="1" applyAlignment="1">
      <alignment horizontal="center" wrapText="1"/>
    </xf>
    <xf numFmtId="0" fontId="28" fillId="0" borderId="10" xfId="40" applyFont="1" applyBorder="1" applyAlignment="1">
      <alignment horizontal="center" vertical="center" wrapText="1"/>
    </xf>
    <xf numFmtId="0" fontId="29" fillId="0" borderId="10" xfId="40" applyFont="1" applyBorder="1" applyAlignment="1">
      <alignment horizontal="left" vertical="center" wrapText="1"/>
    </xf>
    <xf numFmtId="49" fontId="28" fillId="0" borderId="10" xfId="40" applyNumberFormat="1" applyFont="1" applyBorder="1" applyAlignment="1">
      <alignment horizontal="center" vertical="center" wrapText="1"/>
    </xf>
    <xf numFmtId="0" fontId="29" fillId="0" borderId="10" xfId="40" applyFont="1" applyBorder="1" applyAlignment="1">
      <alignment horizontal="center"/>
    </xf>
    <xf numFmtId="0" fontId="29" fillId="0" borderId="10" xfId="40" applyFont="1" applyBorder="1" applyAlignment="1">
      <alignment horizontal="left"/>
    </xf>
    <xf numFmtId="0" fontId="29" fillId="0" borderId="10" xfId="40" applyFont="1" applyBorder="1" applyAlignment="1">
      <alignment horizontal="left" wrapText="1" shrinkToFit="1"/>
    </xf>
    <xf numFmtId="0" fontId="29" fillId="25" borderId="10" xfId="40" applyFont="1" applyFill="1" applyBorder="1" applyAlignment="1">
      <alignment vertical="center" wrapText="1" shrinkToFit="1"/>
    </xf>
    <xf numFmtId="0" fontId="29" fillId="0" borderId="10" xfId="40" applyFont="1" applyBorder="1" applyAlignment="1">
      <alignment vertical="center" wrapText="1" shrinkToFit="1"/>
    </xf>
    <xf numFmtId="0" fontId="29" fillId="25" borderId="10" xfId="40" applyFont="1" applyFill="1" applyBorder="1" applyAlignment="1">
      <alignment horizontal="left" wrapText="1" shrinkToFit="1"/>
    </xf>
    <xf numFmtId="0" fontId="29" fillId="0" borderId="10" xfId="40" applyFont="1" applyBorder="1" applyAlignment="1">
      <alignment horizontal="center" vertical="center"/>
    </xf>
    <xf numFmtId="0" fontId="29" fillId="0" borderId="10" xfId="40" applyFont="1" applyBorder="1" applyAlignment="1">
      <alignment horizontal="left" wrapText="1"/>
    </xf>
    <xf numFmtId="0" fontId="29" fillId="0" borderId="10" xfId="40" applyFont="1" applyBorder="1" applyAlignment="1">
      <alignment horizontal="center" vertical="center" wrapText="1"/>
    </xf>
    <xf numFmtId="0" fontId="28" fillId="0" borderId="10" xfId="40" applyFont="1" applyBorder="1" applyAlignment="1">
      <alignment horizontal="left" vertical="center" wrapText="1"/>
    </xf>
    <xf numFmtId="0" fontId="28" fillId="0" borderId="14" xfId="40" applyFont="1" applyFill="1" applyBorder="1" applyAlignment="1">
      <alignment horizontal="center" vertical="center"/>
    </xf>
    <xf numFmtId="49" fontId="28" fillId="0" borderId="14" xfId="40" applyNumberFormat="1" applyFont="1" applyFill="1" applyBorder="1" applyAlignment="1">
      <alignment horizontal="center" vertical="center"/>
    </xf>
    <xf numFmtId="0" fontId="29" fillId="0" borderId="14" xfId="40" applyFont="1" applyFill="1" applyBorder="1" applyAlignment="1">
      <alignment horizontal="left" vertical="center" wrapText="1"/>
    </xf>
    <xf numFmtId="0" fontId="28" fillId="0" borderId="14" xfId="40" applyFont="1" applyFill="1" applyBorder="1" applyAlignment="1">
      <alignment horizontal="center" vertical="center" wrapText="1"/>
    </xf>
    <xf numFmtId="49" fontId="28" fillId="0" borderId="14" xfId="40" applyNumberFormat="1" applyFont="1" applyFill="1" applyBorder="1" applyAlignment="1">
      <alignment horizontal="center" vertical="center" wrapText="1"/>
    </xf>
    <xf numFmtId="0" fontId="29" fillId="0" borderId="14" xfId="40" applyFont="1" applyFill="1" applyBorder="1" applyAlignment="1">
      <alignment horizontal="center" vertical="center"/>
    </xf>
    <xf numFmtId="0" fontId="28" fillId="25" borderId="13" xfId="40" applyFont="1" applyFill="1" applyBorder="1" applyAlignment="1">
      <alignment horizontal="center" vertical="center" wrapText="1"/>
    </xf>
    <xf numFmtId="0" fontId="28" fillId="0" borderId="0" xfId="40" applyFont="1" applyFill="1" applyBorder="1" applyAlignment="1">
      <alignment horizontal="center" vertical="center"/>
    </xf>
    <xf numFmtId="0" fontId="28" fillId="25" borderId="12" xfId="40" applyFont="1" applyFill="1" applyBorder="1" applyAlignment="1">
      <alignment horizontal="center" vertical="center" wrapText="1"/>
    </xf>
    <xf numFmtId="0" fontId="29" fillId="25" borderId="12" xfId="40" applyFont="1" applyFill="1" applyBorder="1" applyAlignment="1">
      <alignment horizontal="left" vertical="center" wrapText="1"/>
    </xf>
    <xf numFmtId="49" fontId="28" fillId="25" borderId="12" xfId="40" applyNumberFormat="1" applyFont="1" applyFill="1" applyBorder="1" applyAlignment="1">
      <alignment horizontal="center" vertical="center" wrapText="1"/>
    </xf>
    <xf numFmtId="0" fontId="29" fillId="25" borderId="12" xfId="40" applyFont="1" applyFill="1" applyBorder="1" applyAlignment="1">
      <alignment horizontal="center" vertical="center" wrapText="1"/>
    </xf>
    <xf numFmtId="0" fontId="28" fillId="25" borderId="12" xfId="40" applyFont="1" applyFill="1" applyBorder="1" applyAlignment="1">
      <alignment horizontal="center" vertical="center"/>
    </xf>
    <xf numFmtId="49" fontId="28" fillId="25" borderId="12" xfId="40" applyNumberFormat="1" applyFont="1" applyFill="1" applyBorder="1" applyAlignment="1">
      <alignment horizontal="center" vertical="center"/>
    </xf>
    <xf numFmtId="0" fontId="29" fillId="25" borderId="12" xfId="40" applyFont="1" applyFill="1" applyBorder="1" applyAlignment="1">
      <alignment horizontal="center" vertical="center"/>
    </xf>
    <xf numFmtId="0" fontId="28" fillId="0" borderId="15" xfId="40" applyFont="1" applyFill="1" applyBorder="1" applyAlignment="1">
      <alignment horizontal="center" vertical="center" wrapText="1"/>
    </xf>
    <xf numFmtId="49" fontId="28" fillId="25" borderId="14" xfId="40" applyNumberFormat="1" applyFont="1" applyFill="1" applyBorder="1" applyAlignment="1">
      <alignment horizontal="center" vertical="center" wrapText="1"/>
    </xf>
    <xf numFmtId="49" fontId="28" fillId="0" borderId="13" xfId="4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35" fillId="0" borderId="0" xfId="0" applyFont="1" applyFill="1"/>
    <xf numFmtId="0" fontId="37" fillId="0" borderId="0" xfId="0" applyFont="1" applyFill="1"/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horizontal="left" vertical="center"/>
    </xf>
    <xf numFmtId="49" fontId="28" fillId="0" borderId="12" xfId="40" applyNumberFormat="1" applyFont="1" applyFill="1" applyBorder="1" applyAlignment="1">
      <alignment horizontal="center" vertical="center" wrapText="1"/>
    </xf>
    <xf numFmtId="0" fontId="38" fillId="25" borderId="12" xfId="40" applyFont="1" applyFill="1" applyBorder="1" applyAlignment="1">
      <alignment horizontal="center" vertical="center"/>
    </xf>
    <xf numFmtId="0" fontId="38" fillId="25" borderId="12" xfId="40" applyFont="1" applyFill="1" applyBorder="1" applyAlignment="1">
      <alignment horizontal="left" vertical="center"/>
    </xf>
    <xf numFmtId="0" fontId="28" fillId="25" borderId="14" xfId="40" applyFont="1" applyFill="1" applyBorder="1" applyAlignment="1">
      <alignment horizontal="center" vertical="center"/>
    </xf>
    <xf numFmtId="0" fontId="29" fillId="25" borderId="14" xfId="40" applyFont="1" applyFill="1" applyBorder="1" applyAlignment="1">
      <alignment horizontal="left" wrapText="1"/>
    </xf>
    <xf numFmtId="0" fontId="28" fillId="25" borderId="14" xfId="40" applyFont="1" applyFill="1" applyBorder="1" applyAlignment="1">
      <alignment horizontal="center" vertical="center" wrapText="1"/>
    </xf>
    <xf numFmtId="0" fontId="29" fillId="25" borderId="14" xfId="40" applyFont="1" applyFill="1" applyBorder="1" applyAlignment="1">
      <alignment horizontal="center" vertical="center"/>
    </xf>
    <xf numFmtId="0" fontId="29" fillId="25" borderId="12" xfId="40" applyFont="1" applyFill="1" applyBorder="1" applyAlignment="1">
      <alignment horizontal="left" wrapText="1"/>
    </xf>
    <xf numFmtId="0" fontId="29" fillId="25" borderId="12" xfId="40" applyFont="1" applyFill="1" applyBorder="1" applyAlignment="1">
      <alignment horizontal="center"/>
    </xf>
    <xf numFmtId="0" fontId="29" fillId="0" borderId="14" xfId="40" applyFont="1" applyFill="1" applyBorder="1" applyAlignment="1">
      <alignment horizontal="center"/>
    </xf>
    <xf numFmtId="0" fontId="28" fillId="0" borderId="11" xfId="40" applyFont="1" applyFill="1" applyBorder="1" applyAlignment="1">
      <alignment horizontal="center" vertical="center" wrapText="1"/>
    </xf>
    <xf numFmtId="0" fontId="29" fillId="0" borderId="12" xfId="40" applyFont="1" applyFill="1" applyBorder="1" applyAlignment="1">
      <alignment horizontal="left" vertical="center" wrapText="1"/>
    </xf>
    <xf numFmtId="0" fontId="28" fillId="0" borderId="12" xfId="40" applyFont="1" applyFill="1" applyBorder="1" applyAlignment="1">
      <alignment horizontal="center" vertical="center" wrapText="1"/>
    </xf>
    <xf numFmtId="0" fontId="28" fillId="0" borderId="12" xfId="40" applyFont="1" applyFill="1" applyBorder="1" applyAlignment="1">
      <alignment horizontal="center" vertical="center"/>
    </xf>
    <xf numFmtId="0" fontId="29" fillId="0" borderId="12" xfId="40" applyFont="1" applyFill="1" applyBorder="1" applyAlignment="1">
      <alignment horizontal="center"/>
    </xf>
    <xf numFmtId="0" fontId="35" fillId="0" borderId="0" xfId="0" applyFont="1" applyFill="1" applyBorder="1"/>
    <xf numFmtId="0" fontId="29" fillId="25" borderId="14" xfId="40" applyFont="1" applyFill="1" applyBorder="1" applyAlignment="1">
      <alignment horizontal="left" vertical="center" wrapText="1"/>
    </xf>
    <xf numFmtId="0" fontId="33" fillId="25" borderId="12" xfId="40" applyFont="1" applyFill="1" applyBorder="1" applyAlignment="1">
      <alignment horizontal="left" vertical="center"/>
    </xf>
    <xf numFmtId="0" fontId="33" fillId="25" borderId="12" xfId="40" applyFont="1" applyFill="1" applyBorder="1" applyAlignment="1">
      <alignment horizontal="center" vertical="center"/>
    </xf>
    <xf numFmtId="0" fontId="31" fillId="25" borderId="12" xfId="40" applyFont="1" applyFill="1" applyBorder="1" applyAlignment="1">
      <alignment horizontal="center" vertical="center"/>
    </xf>
    <xf numFmtId="0" fontId="29" fillId="25" borderId="12" xfId="40" applyFont="1" applyFill="1" applyBorder="1" applyAlignment="1">
      <alignment horizontal="left"/>
    </xf>
    <xf numFmtId="0" fontId="28" fillId="25" borderId="12" xfId="40" applyFont="1" applyFill="1" applyBorder="1" applyAlignment="1">
      <alignment horizontal="center"/>
    </xf>
    <xf numFmtId="0" fontId="29" fillId="0" borderId="13" xfId="40" applyFont="1" applyBorder="1" applyAlignment="1">
      <alignment horizontal="left"/>
    </xf>
    <xf numFmtId="0" fontId="28" fillId="0" borderId="13" xfId="40" applyFont="1" applyBorder="1" applyAlignment="1">
      <alignment horizontal="center" vertical="center" wrapText="1"/>
    </xf>
    <xf numFmtId="0" fontId="28" fillId="0" borderId="13" xfId="40" applyFont="1" applyBorder="1" applyAlignment="1">
      <alignment horizontal="center" vertical="center"/>
    </xf>
    <xf numFmtId="0" fontId="29" fillId="0" borderId="13" xfId="40" applyFont="1" applyBorder="1" applyAlignment="1">
      <alignment horizontal="center"/>
    </xf>
    <xf numFmtId="0" fontId="29" fillId="0" borderId="14" xfId="40" applyFont="1" applyFill="1" applyBorder="1" applyAlignment="1">
      <alignment horizontal="center" vertical="center" wrapText="1"/>
    </xf>
    <xf numFmtId="0" fontId="29" fillId="0" borderId="12" xfId="40" applyFont="1" applyFill="1" applyBorder="1" applyAlignment="1">
      <alignment horizontal="center" vertical="center" wrapText="1"/>
    </xf>
    <xf numFmtId="0" fontId="28" fillId="0" borderId="13" xfId="40" applyFont="1" applyFill="1" applyBorder="1" applyAlignment="1">
      <alignment horizontal="center" vertical="center"/>
    </xf>
    <xf numFmtId="0" fontId="29" fillId="25" borderId="13" xfId="40" applyFont="1" applyFill="1" applyBorder="1" applyAlignment="1">
      <alignment horizontal="left" vertical="center" wrapText="1"/>
    </xf>
    <xf numFmtId="49" fontId="28" fillId="25" borderId="13" xfId="40" applyNumberFormat="1" applyFont="1" applyFill="1" applyBorder="1" applyAlignment="1">
      <alignment horizontal="center" vertical="center" wrapText="1"/>
    </xf>
    <xf numFmtId="0" fontId="28" fillId="25" borderId="13" xfId="40" applyFont="1" applyFill="1" applyBorder="1" applyAlignment="1">
      <alignment horizontal="center" vertical="center"/>
    </xf>
    <xf numFmtId="0" fontId="29" fillId="25" borderId="13" xfId="40" applyFont="1" applyFill="1" applyBorder="1" applyAlignment="1">
      <alignment horizontal="center" vertical="center"/>
    </xf>
    <xf numFmtId="0" fontId="29" fillId="25" borderId="12" xfId="40" applyFont="1" applyFill="1" applyBorder="1" applyAlignment="1">
      <alignment horizontal="left" vertical="center"/>
    </xf>
    <xf numFmtId="0" fontId="30" fillId="25" borderId="12" xfId="40" applyFont="1" applyFill="1" applyBorder="1" applyAlignment="1">
      <alignment horizontal="center" vertical="center"/>
    </xf>
    <xf numFmtId="0" fontId="39" fillId="25" borderId="10" xfId="40" applyFont="1" applyFill="1" applyBorder="1" applyAlignment="1">
      <alignment horizontal="left" vertical="center" wrapText="1"/>
    </xf>
    <xf numFmtId="0" fontId="39" fillId="25" borderId="10" xfId="40" applyFont="1" applyFill="1" applyBorder="1" applyAlignment="1">
      <alignment vertical="center"/>
    </xf>
    <xf numFmtId="0" fontId="28" fillId="25" borderId="10" xfId="40" applyFont="1" applyFill="1" applyBorder="1" applyAlignment="1">
      <alignment vertical="center" wrapText="1"/>
    </xf>
    <xf numFmtId="0" fontId="39" fillId="25" borderId="10" xfId="40" applyFont="1" applyFill="1" applyBorder="1" applyAlignment="1">
      <alignment vertical="center" wrapText="1"/>
    </xf>
    <xf numFmtId="0" fontId="39" fillId="0" borderId="10" xfId="40" applyFont="1" applyFill="1" applyBorder="1" applyAlignment="1">
      <alignment vertical="center" wrapText="1"/>
    </xf>
    <xf numFmtId="0" fontId="28" fillId="0" borderId="10" xfId="40" applyFont="1" applyFill="1" applyBorder="1" applyAlignment="1">
      <alignment vertical="center" wrapText="1"/>
    </xf>
    <xf numFmtId="0" fontId="39" fillId="0" borderId="10" xfId="40" applyFont="1" applyBorder="1" applyAlignment="1">
      <alignment vertical="center" wrapText="1" shrinkToFit="1"/>
    </xf>
    <xf numFmtId="0" fontId="28" fillId="0" borderId="10" xfId="40" applyFont="1" applyBorder="1" applyAlignment="1">
      <alignment vertical="center" wrapText="1"/>
    </xf>
    <xf numFmtId="0" fontId="29" fillId="0" borderId="13" xfId="40" applyFont="1" applyFill="1" applyBorder="1" applyAlignment="1">
      <alignment horizontal="left" vertical="center" wrapText="1"/>
    </xf>
    <xf numFmtId="0" fontId="29" fillId="0" borderId="13" xfId="40" applyFont="1" applyFill="1" applyBorder="1" applyAlignment="1">
      <alignment horizontal="center" vertical="center"/>
    </xf>
    <xf numFmtId="0" fontId="28" fillId="0" borderId="16" xfId="40" applyFont="1" applyFill="1" applyBorder="1" applyAlignment="1">
      <alignment horizontal="center" vertical="center" wrapText="1"/>
    </xf>
    <xf numFmtId="0" fontId="29" fillId="0" borderId="16" xfId="40" applyFont="1" applyFill="1" applyBorder="1" applyAlignment="1">
      <alignment horizontal="left" vertical="center" wrapText="1"/>
    </xf>
    <xf numFmtId="49" fontId="28" fillId="0" borderId="16" xfId="40" applyNumberFormat="1" applyFont="1" applyFill="1" applyBorder="1" applyAlignment="1">
      <alignment horizontal="center" vertical="center" wrapText="1"/>
    </xf>
    <xf numFmtId="0" fontId="28" fillId="0" borderId="16" xfId="40" applyFont="1" applyFill="1" applyBorder="1" applyAlignment="1">
      <alignment horizontal="center" vertical="center"/>
    </xf>
    <xf numFmtId="0" fontId="29" fillId="0" borderId="16" xfId="40" applyFont="1" applyFill="1" applyBorder="1" applyAlignment="1">
      <alignment horizontal="center"/>
    </xf>
    <xf numFmtId="0" fontId="29" fillId="25" borderId="13" xfId="40" applyFont="1" applyFill="1" applyBorder="1" applyAlignment="1">
      <alignment horizontal="left"/>
    </xf>
    <xf numFmtId="0" fontId="29" fillId="25" borderId="13" xfId="40" applyFont="1" applyFill="1" applyBorder="1" applyAlignment="1">
      <alignment horizontal="center"/>
    </xf>
    <xf numFmtId="0" fontId="29" fillId="0" borderId="12" xfId="40" applyFont="1" applyFill="1" applyBorder="1" applyAlignment="1">
      <alignment horizontal="center" vertical="center"/>
    </xf>
    <xf numFmtId="0" fontId="39" fillId="0" borderId="12" xfId="40" applyFont="1" applyFill="1" applyBorder="1" applyAlignment="1">
      <alignment vertical="center" wrapText="1" shrinkToFit="1"/>
    </xf>
    <xf numFmtId="0" fontId="28" fillId="0" borderId="12" xfId="40" applyFont="1" applyFill="1" applyBorder="1" applyAlignment="1">
      <alignment vertical="center" wrapText="1"/>
    </xf>
    <xf numFmtId="0" fontId="33" fillId="0" borderId="10" xfId="40" applyFont="1" applyFill="1" applyBorder="1" applyAlignment="1">
      <alignment horizontal="center" vertical="center" wrapText="1"/>
    </xf>
    <xf numFmtId="0" fontId="29" fillId="0" borderId="13" xfId="40" applyFont="1" applyFill="1" applyBorder="1" applyAlignment="1">
      <alignment horizontal="left" wrapText="1"/>
    </xf>
    <xf numFmtId="0" fontId="35" fillId="0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29" fillId="0" borderId="12" xfId="40" applyFont="1" applyFill="1" applyBorder="1" applyAlignment="1">
      <alignment horizontal="left" vertical="center"/>
    </xf>
    <xf numFmtId="0" fontId="28" fillId="0" borderId="15" xfId="40" applyFont="1" applyFill="1" applyBorder="1" applyAlignment="1">
      <alignment horizontal="center" vertical="center"/>
    </xf>
    <xf numFmtId="0" fontId="28" fillId="0" borderId="11" xfId="40" applyFont="1" applyFill="1" applyBorder="1" applyAlignment="1">
      <alignment horizontal="center" vertical="center"/>
    </xf>
    <xf numFmtId="0" fontId="29" fillId="0" borderId="17" xfId="40" applyFont="1" applyFill="1" applyBorder="1" applyAlignment="1">
      <alignment horizontal="left" vertical="center" wrapText="1"/>
    </xf>
    <xf numFmtId="49" fontId="28" fillId="0" borderId="17" xfId="40" applyNumberFormat="1" applyFont="1" applyFill="1" applyBorder="1" applyAlignment="1">
      <alignment horizontal="center" vertical="center" wrapText="1"/>
    </xf>
    <xf numFmtId="0" fontId="29" fillId="0" borderId="17" xfId="40" applyFont="1" applyFill="1" applyBorder="1" applyAlignment="1">
      <alignment horizontal="center" vertical="center"/>
    </xf>
    <xf numFmtId="0" fontId="33" fillId="0" borderId="10" xfId="40" applyFont="1" applyFill="1" applyBorder="1" applyAlignment="1">
      <alignment horizontal="left" wrapText="1"/>
    </xf>
    <xf numFmtId="0" fontId="0" fillId="0" borderId="0" xfId="0" applyFill="1"/>
    <xf numFmtId="0" fontId="29" fillId="0" borderId="11" xfId="40" applyFont="1" applyFill="1" applyBorder="1" applyAlignment="1">
      <alignment horizontal="left"/>
    </xf>
    <xf numFmtId="0" fontId="28" fillId="0" borderId="15" xfId="40" applyFont="1" applyFill="1" applyBorder="1" applyAlignment="1">
      <alignment horizontal="center"/>
    </xf>
    <xf numFmtId="0" fontId="28" fillId="0" borderId="12" xfId="40" applyFont="1" applyFill="1" applyBorder="1" applyAlignment="1">
      <alignment horizontal="left"/>
    </xf>
    <xf numFmtId="0" fontId="28" fillId="0" borderId="12" xfId="40" applyFont="1" applyFill="1" applyBorder="1" applyAlignment="1">
      <alignment horizontal="center"/>
    </xf>
    <xf numFmtId="0" fontId="0" fillId="0" borderId="12" xfId="0" applyBorder="1"/>
    <xf numFmtId="0" fontId="35" fillId="0" borderId="12" xfId="0" applyFont="1" applyFill="1" applyBorder="1"/>
    <xf numFmtId="0" fontId="40" fillId="0" borderId="0" xfId="0" applyFont="1" applyFill="1"/>
    <xf numFmtId="0" fontId="40" fillId="0" borderId="0" xfId="0" applyFont="1" applyFill="1" applyAlignment="1">
      <alignment vertical="center"/>
    </xf>
    <xf numFmtId="0" fontId="40" fillId="0" borderId="0" xfId="0" applyFont="1" applyFill="1" applyAlignment="1">
      <alignment vertical="center" wrapText="1"/>
    </xf>
    <xf numFmtId="0" fontId="40" fillId="0" borderId="0" xfId="0" applyFont="1" applyFill="1" applyAlignment="1">
      <alignment horizontal="left" vertical="center"/>
    </xf>
    <xf numFmtId="0" fontId="40" fillId="0" borderId="0" xfId="0" applyFont="1" applyFill="1" applyAlignment="1">
      <alignment wrapText="1"/>
    </xf>
    <xf numFmtId="0" fontId="40" fillId="25" borderId="0" xfId="0" applyFont="1" applyFill="1"/>
    <xf numFmtId="0" fontId="40" fillId="0" borderId="0" xfId="0" applyFont="1" applyFill="1" applyBorder="1"/>
    <xf numFmtId="49" fontId="28" fillId="0" borderId="0" xfId="40" applyNumberFormat="1" applyFont="1" applyFill="1" applyBorder="1" applyAlignment="1">
      <alignment horizontal="center" vertical="center" wrapText="1"/>
    </xf>
    <xf numFmtId="49" fontId="28" fillId="0" borderId="15" xfId="40" applyNumberFormat="1" applyFont="1" applyFill="1" applyBorder="1" applyAlignment="1">
      <alignment horizontal="center" vertical="center" wrapText="1"/>
    </xf>
    <xf numFmtId="0" fontId="0" fillId="0" borderId="12" xfId="0" applyFill="1" applyBorder="1"/>
    <xf numFmtId="14" fontId="26" fillId="0" borderId="0" xfId="0" applyNumberFormat="1" applyFont="1" applyAlignment="1">
      <alignment horizontal="right" vertical="center"/>
    </xf>
    <xf numFmtId="0" fontId="34" fillId="26" borderId="20" xfId="0" applyFont="1" applyFill="1" applyBorder="1" applyAlignment="1"/>
    <xf numFmtId="0" fontId="34" fillId="26" borderId="15" xfId="0" applyFont="1" applyFill="1" applyBorder="1" applyAlignment="1"/>
    <xf numFmtId="0" fontId="34" fillId="26" borderId="20" xfId="0" applyFont="1" applyFill="1" applyBorder="1" applyAlignment="1">
      <alignment vertical="center" wrapText="1"/>
    </xf>
    <xf numFmtId="0" fontId="34" fillId="26" borderId="15" xfId="0" applyFont="1" applyFill="1" applyBorder="1" applyAlignment="1">
      <alignment vertical="center" wrapText="1"/>
    </xf>
    <xf numFmtId="0" fontId="34" fillId="26" borderId="20" xfId="0" applyFont="1" applyFill="1" applyBorder="1" applyAlignment="1">
      <alignment vertical="center"/>
    </xf>
    <xf numFmtId="0" fontId="34" fillId="26" borderId="15" xfId="0" applyFont="1" applyFill="1" applyBorder="1" applyAlignment="1">
      <alignment vertical="center"/>
    </xf>
    <xf numFmtId="0" fontId="34" fillId="26" borderId="21" xfId="0" applyFont="1" applyFill="1" applyBorder="1" applyAlignment="1">
      <alignment vertical="center"/>
    </xf>
    <xf numFmtId="0" fontId="34" fillId="26" borderId="22" xfId="0" applyFont="1" applyFill="1" applyBorder="1" applyAlignment="1">
      <alignment vertical="center"/>
    </xf>
    <xf numFmtId="0" fontId="27" fillId="26" borderId="11" xfId="40" applyFont="1" applyFill="1" applyBorder="1" applyAlignment="1">
      <alignment horizontal="center" vertical="center"/>
    </xf>
    <xf numFmtId="0" fontId="0" fillId="26" borderId="20" xfId="0" applyFont="1" applyFill="1" applyBorder="1" applyAlignment="1">
      <alignment horizontal="center" vertical="center"/>
    </xf>
    <xf numFmtId="0" fontId="0" fillId="26" borderId="15" xfId="0" applyFont="1" applyFill="1" applyBorder="1" applyAlignment="1">
      <alignment horizontal="center" vertical="center"/>
    </xf>
    <xf numFmtId="0" fontId="34" fillId="26" borderId="23" xfId="0" applyFont="1" applyFill="1" applyBorder="1" applyAlignment="1">
      <alignment vertical="center"/>
    </xf>
    <xf numFmtId="0" fontId="34" fillId="26" borderId="24" xfId="0" applyFont="1" applyFill="1" applyBorder="1" applyAlignment="1">
      <alignment vertical="center"/>
    </xf>
    <xf numFmtId="0" fontId="34" fillId="26" borderId="21" xfId="0" applyFont="1" applyFill="1" applyBorder="1" applyAlignment="1"/>
    <xf numFmtId="0" fontId="34" fillId="26" borderId="22" xfId="0" applyFont="1" applyFill="1" applyBorder="1" applyAlignment="1"/>
    <xf numFmtId="0" fontId="36" fillId="26" borderId="20" xfId="0" applyFont="1" applyFill="1" applyBorder="1" applyAlignment="1"/>
    <xf numFmtId="0" fontId="36" fillId="26" borderId="15" xfId="0" applyFont="1" applyFill="1" applyBorder="1" applyAlignment="1"/>
    <xf numFmtId="0" fontId="0" fillId="26" borderId="23" xfId="0" applyFont="1" applyFill="1" applyBorder="1" applyAlignment="1">
      <alignment horizontal="center" vertical="center"/>
    </xf>
    <xf numFmtId="0" fontId="24" fillId="24" borderId="11" xfId="40" applyFont="1" applyFill="1" applyBorder="1" applyAlignment="1">
      <alignment horizontal="center" vertical="center" wrapText="1"/>
    </xf>
    <xf numFmtId="0" fontId="24" fillId="24" borderId="15" xfId="40" applyFont="1" applyFill="1" applyBorder="1" applyAlignment="1">
      <alignment horizontal="center" vertical="center" wrapText="1"/>
    </xf>
    <xf numFmtId="0" fontId="24" fillId="24" borderId="12" xfId="40" applyFont="1" applyFill="1" applyBorder="1" applyAlignment="1">
      <alignment horizontal="center" vertical="center" wrapText="1"/>
    </xf>
    <xf numFmtId="0" fontId="0" fillId="26" borderId="21" xfId="0" applyFont="1" applyFill="1" applyBorder="1" applyAlignment="1">
      <alignment horizontal="center" vertical="center"/>
    </xf>
    <xf numFmtId="0" fontId="28" fillId="0" borderId="0" xfId="40" applyFont="1" applyFill="1" applyBorder="1" applyAlignment="1">
      <alignment horizontal="left" vertical="center" wrapText="1"/>
    </xf>
    <xf numFmtId="0" fontId="34" fillId="26" borderId="20" xfId="0" applyFont="1" applyFill="1" applyBorder="1" applyAlignment="1">
      <alignment horizontal="left" vertical="center"/>
    </xf>
    <xf numFmtId="0" fontId="34" fillId="26" borderId="20" xfId="0" applyFont="1" applyFill="1" applyBorder="1" applyAlignment="1">
      <alignment horizontal="left"/>
    </xf>
    <xf numFmtId="0" fontId="34" fillId="26" borderId="21" xfId="0" applyFont="1" applyFill="1" applyBorder="1" applyAlignment="1">
      <alignment horizontal="left" vertical="center"/>
    </xf>
    <xf numFmtId="0" fontId="34" fillId="26" borderId="20" xfId="0" applyFont="1" applyFill="1" applyBorder="1" applyAlignment="1">
      <alignment horizontal="left" vertical="center" wrapText="1"/>
    </xf>
    <xf numFmtId="0" fontId="28" fillId="0" borderId="20" xfId="40" applyFont="1" applyFill="1" applyBorder="1" applyAlignment="1">
      <alignment horizontal="left" vertical="center" wrapText="1"/>
    </xf>
    <xf numFmtId="0" fontId="34" fillId="26" borderId="23" xfId="0" applyFont="1" applyFill="1" applyBorder="1" applyAlignment="1">
      <alignment horizontal="left" vertical="center"/>
    </xf>
    <xf numFmtId="0" fontId="36" fillId="26" borderId="20" xfId="0" applyFont="1" applyFill="1" applyBorder="1" applyAlignment="1">
      <alignment horizontal="left"/>
    </xf>
    <xf numFmtId="0" fontId="34" fillId="26" borderId="21" xfId="0" applyFont="1" applyFill="1" applyBorder="1" applyAlignment="1">
      <alignment horizontal="left"/>
    </xf>
    <xf numFmtId="0" fontId="0" fillId="0" borderId="0" xfId="0" applyBorder="1"/>
    <xf numFmtId="0" fontId="28" fillId="0" borderId="15" xfId="40" applyFont="1" applyFill="1" applyBorder="1" applyAlignment="1">
      <alignment horizontal="left" vertical="center" wrapText="1"/>
    </xf>
    <xf numFmtId="0" fontId="28" fillId="0" borderId="24" xfId="40" applyFont="1" applyFill="1" applyBorder="1" applyAlignment="1">
      <alignment horizontal="left" vertical="center" wrapText="1"/>
    </xf>
    <xf numFmtId="0" fontId="28" fillId="0" borderId="22" xfId="40" applyFont="1" applyFill="1" applyBorder="1" applyAlignment="1">
      <alignment horizontal="left" vertical="center" wrapText="1"/>
    </xf>
    <xf numFmtId="0" fontId="28" fillId="0" borderId="23" xfId="40" applyFont="1" applyFill="1" applyBorder="1" applyAlignment="1">
      <alignment horizontal="left" vertical="center" wrapText="1"/>
    </xf>
    <xf numFmtId="0" fontId="28" fillId="0" borderId="21" xfId="4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4" fillId="26" borderId="20" xfId="0" applyFont="1" applyFill="1" applyBorder="1" applyAlignment="1">
      <alignment horizontal="center" vertical="center"/>
    </xf>
    <xf numFmtId="0" fontId="34" fillId="26" borderId="23" xfId="0" applyFont="1" applyFill="1" applyBorder="1" applyAlignment="1">
      <alignment horizontal="center" vertical="center"/>
    </xf>
    <xf numFmtId="0" fontId="34" fillId="26" borderId="21" xfId="0" applyFont="1" applyFill="1" applyBorder="1" applyAlignment="1">
      <alignment horizontal="center" vertical="center"/>
    </xf>
    <xf numFmtId="0" fontId="34" fillId="26" borderId="20" xfId="0" applyFont="1" applyFill="1" applyBorder="1" applyAlignment="1">
      <alignment horizontal="center" vertical="center" wrapText="1"/>
    </xf>
    <xf numFmtId="0" fontId="36" fillId="26" borderId="20" xfId="0" applyFont="1" applyFill="1" applyBorder="1" applyAlignment="1">
      <alignment horizontal="center" vertical="center"/>
    </xf>
    <xf numFmtId="0" fontId="42" fillId="0" borderId="0" xfId="0" applyFont="1" applyFill="1"/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/>
    </xf>
    <xf numFmtId="0" fontId="23" fillId="27" borderId="28" xfId="40" applyFont="1" applyFill="1" applyBorder="1" applyAlignment="1">
      <alignment horizontal="center" vertical="center" wrapText="1"/>
    </xf>
    <xf numFmtId="0" fontId="20" fillId="27" borderId="29" xfId="40" applyFont="1" applyFill="1" applyBorder="1" applyAlignment="1">
      <alignment horizontal="center" vertical="center" wrapText="1"/>
    </xf>
    <xf numFmtId="0" fontId="20" fillId="27" borderId="29" xfId="40" applyFont="1" applyFill="1" applyBorder="1" applyAlignment="1">
      <alignment horizontal="center" vertical="center" textRotation="90" wrapText="1"/>
    </xf>
    <xf numFmtId="0" fontId="20" fillId="27" borderId="30" xfId="40" applyFont="1" applyFill="1" applyBorder="1" applyAlignment="1">
      <alignment horizontal="center" vertical="center" wrapText="1"/>
    </xf>
    <xf numFmtId="0" fontId="29" fillId="0" borderId="11" xfId="40" applyFont="1" applyFill="1" applyBorder="1" applyAlignment="1">
      <alignment horizontal="center" vertical="center"/>
    </xf>
    <xf numFmtId="0" fontId="29" fillId="0" borderId="0" xfId="40" applyFont="1" applyFill="1" applyBorder="1" applyAlignment="1">
      <alignment horizontal="center" vertical="center"/>
    </xf>
    <xf numFmtId="0" fontId="43" fillId="0" borderId="0" xfId="0" applyFont="1" applyAlignment="1">
      <alignment horizontal="right"/>
    </xf>
    <xf numFmtId="0" fontId="44" fillId="0" borderId="0" xfId="40" applyFont="1" applyFill="1" applyBorder="1" applyAlignment="1">
      <alignment horizontal="center" vertical="center" wrapText="1"/>
    </xf>
    <xf numFmtId="0" fontId="44" fillId="0" borderId="0" xfId="40" applyFont="1" applyFill="1" applyBorder="1" applyAlignment="1">
      <alignment horizontal="left" vertical="center" wrapText="1"/>
    </xf>
    <xf numFmtId="0" fontId="45" fillId="0" borderId="0" xfId="0" applyFont="1" applyAlignment="1">
      <alignment horizontal="right"/>
    </xf>
    <xf numFmtId="0" fontId="43" fillId="26" borderId="21" xfId="0" applyFont="1" applyFill="1" applyBorder="1" applyAlignment="1">
      <alignment horizontal="right" vertical="center"/>
    </xf>
    <xf numFmtId="0" fontId="43" fillId="26" borderId="27" xfId="0" applyFont="1" applyFill="1" applyBorder="1" applyAlignment="1">
      <alignment horizontal="center" vertical="center"/>
    </xf>
    <xf numFmtId="0" fontId="46" fillId="26" borderId="21" xfId="0" applyFont="1" applyFill="1" applyBorder="1" applyAlignment="1">
      <alignment horizontal="right" vertical="center"/>
    </xf>
    <xf numFmtId="0" fontId="44" fillId="0" borderId="11" xfId="40" applyFont="1" applyFill="1" applyBorder="1" applyAlignment="1">
      <alignment horizontal="right" vertical="center" wrapText="1"/>
    </xf>
    <xf numFmtId="0" fontId="44" fillId="0" borderId="26" xfId="40" applyFont="1" applyFill="1" applyBorder="1" applyAlignment="1">
      <alignment horizontal="center" vertical="center" wrapText="1"/>
    </xf>
    <xf numFmtId="0" fontId="44" fillId="0" borderId="20" xfId="40" applyFont="1" applyFill="1" applyBorder="1" applyAlignment="1">
      <alignment horizontal="left" vertical="center" wrapText="1"/>
    </xf>
    <xf numFmtId="0" fontId="43" fillId="0" borderId="0" xfId="0" applyFont="1" applyBorder="1"/>
    <xf numFmtId="0" fontId="43" fillId="0" borderId="0" xfId="0" applyFont="1" applyBorder="1" applyAlignment="1">
      <alignment horizontal="left"/>
    </xf>
    <xf numFmtId="49" fontId="28" fillId="0" borderId="10" xfId="40" applyNumberFormat="1" applyFont="1" applyFill="1" applyBorder="1" applyAlignment="1">
      <alignment horizontal="center" wrapText="1"/>
    </xf>
    <xf numFmtId="0" fontId="33" fillId="0" borderId="11" xfId="40" applyFont="1" applyFill="1" applyBorder="1" applyAlignment="1">
      <alignment horizontal="center" vertical="center"/>
    </xf>
    <xf numFmtId="0" fontId="33" fillId="0" borderId="0" xfId="40" applyFont="1" applyFill="1" applyBorder="1" applyAlignment="1">
      <alignment horizontal="center" vertical="center"/>
    </xf>
    <xf numFmtId="49" fontId="28" fillId="0" borderId="12" xfId="40" applyNumberFormat="1" applyFont="1" applyFill="1" applyBorder="1" applyAlignment="1">
      <alignment horizontal="center" vertical="center"/>
    </xf>
    <xf numFmtId="0" fontId="29" fillId="0" borderId="10" xfId="40" applyFont="1" applyFill="1" applyBorder="1" applyAlignment="1">
      <alignment vertical="center" wrapText="1" shrinkToFit="1"/>
    </xf>
    <xf numFmtId="0" fontId="39" fillId="0" borderId="10" xfId="40" applyFont="1" applyFill="1" applyBorder="1" applyAlignment="1">
      <alignment vertical="center" wrapText="1" shrinkToFit="1"/>
    </xf>
    <xf numFmtId="14" fontId="10" fillId="0" borderId="0" xfId="0" applyNumberFormat="1" applyFont="1" applyAlignment="1">
      <alignment horizontal="center" vertical="center"/>
    </xf>
    <xf numFmtId="0" fontId="29" fillId="0" borderId="12" xfId="40" applyFont="1" applyFill="1" applyBorder="1" applyAlignment="1">
      <alignment horizontal="left" wrapText="1"/>
    </xf>
    <xf numFmtId="0" fontId="48" fillId="0" borderId="0" xfId="0" applyFont="1" applyFill="1"/>
    <xf numFmtId="0" fontId="29" fillId="0" borderId="10" xfId="40" applyFont="1" applyFill="1" applyBorder="1" applyAlignment="1">
      <alignment horizontal="left" wrapText="1" shrinkToFit="1"/>
    </xf>
    <xf numFmtId="14" fontId="10" fillId="0" borderId="0" xfId="0" applyNumberFormat="1" applyFont="1"/>
    <xf numFmtId="0" fontId="28" fillId="28" borderId="10" xfId="40" applyFont="1" applyFill="1" applyBorder="1" applyAlignment="1">
      <alignment horizontal="center" vertical="center"/>
    </xf>
    <xf numFmtId="0" fontId="29" fillId="28" borderId="10" xfId="40" applyFont="1" applyFill="1" applyBorder="1" applyAlignment="1">
      <alignment horizontal="left" vertical="center" wrapText="1"/>
    </xf>
    <xf numFmtId="49" fontId="28" fillId="28" borderId="10" xfId="40" applyNumberFormat="1" applyFont="1" applyFill="1" applyBorder="1" applyAlignment="1">
      <alignment horizontal="center" vertical="center" wrapText="1"/>
    </xf>
    <xf numFmtId="0" fontId="28" fillId="28" borderId="10" xfId="40" applyFont="1" applyFill="1" applyBorder="1" applyAlignment="1">
      <alignment horizontal="center" vertical="center" wrapText="1"/>
    </xf>
    <xf numFmtId="0" fontId="29" fillId="28" borderId="10" xfId="40" applyFont="1" applyFill="1" applyBorder="1" applyAlignment="1">
      <alignment horizontal="center" vertical="center"/>
    </xf>
    <xf numFmtId="0" fontId="28" fillId="28" borderId="20" xfId="40" applyFont="1" applyFill="1" applyBorder="1" applyAlignment="1">
      <alignment horizontal="left" vertical="center" wrapText="1"/>
    </xf>
    <xf numFmtId="0" fontId="28" fillId="28" borderId="15" xfId="40" applyFont="1" applyFill="1" applyBorder="1" applyAlignment="1">
      <alignment horizontal="left" vertical="center" wrapText="1"/>
    </xf>
    <xf numFmtId="49" fontId="28" fillId="25" borderId="0" xfId="40" applyNumberFormat="1" applyFont="1" applyFill="1" applyBorder="1" applyAlignment="1">
      <alignment horizontal="center" vertical="center" wrapText="1"/>
    </xf>
    <xf numFmtId="0" fontId="28" fillId="29" borderId="10" xfId="40" applyFont="1" applyFill="1" applyBorder="1" applyAlignment="1">
      <alignment horizontal="center" vertical="center"/>
    </xf>
    <xf numFmtId="0" fontId="29" fillId="29" borderId="10" xfId="40" applyFont="1" applyFill="1" applyBorder="1" applyAlignment="1">
      <alignment horizontal="left" vertical="center" wrapText="1"/>
    </xf>
    <xf numFmtId="49" fontId="28" fillId="29" borderId="10" xfId="40" applyNumberFormat="1" applyFont="1" applyFill="1" applyBorder="1" applyAlignment="1">
      <alignment horizontal="center" vertical="center" wrapText="1"/>
    </xf>
    <xf numFmtId="0" fontId="29" fillId="29" borderId="10" xfId="40" applyFont="1" applyFill="1" applyBorder="1" applyAlignment="1">
      <alignment horizontal="center" vertical="center"/>
    </xf>
    <xf numFmtId="0" fontId="29" fillId="29" borderId="10" xfId="40" applyFont="1" applyFill="1" applyBorder="1" applyAlignment="1">
      <alignment horizontal="left"/>
    </xf>
    <xf numFmtId="0" fontId="28" fillId="29" borderId="10" xfId="40" applyFont="1" applyFill="1" applyBorder="1" applyAlignment="1">
      <alignment horizontal="center"/>
    </xf>
    <xf numFmtId="0" fontId="28" fillId="29" borderId="13" xfId="40" applyFont="1" applyFill="1" applyBorder="1" applyAlignment="1">
      <alignment horizontal="center" vertical="center"/>
    </xf>
    <xf numFmtId="0" fontId="29" fillId="29" borderId="13" xfId="40" applyFont="1" applyFill="1" applyBorder="1" applyAlignment="1">
      <alignment horizontal="left" vertical="center" wrapText="1"/>
    </xf>
    <xf numFmtId="0" fontId="29" fillId="29" borderId="13" xfId="40" applyFont="1" applyFill="1" applyBorder="1" applyAlignment="1">
      <alignment horizontal="center" vertical="center"/>
    </xf>
    <xf numFmtId="0" fontId="29" fillId="29" borderId="10" xfId="40" applyFont="1" applyFill="1" applyBorder="1" applyAlignment="1">
      <alignment horizontal="center" vertical="center" wrapText="1"/>
    </xf>
    <xf numFmtId="0" fontId="28" fillId="29" borderId="10" xfId="40" applyFont="1" applyFill="1" applyBorder="1" applyAlignment="1">
      <alignment horizontal="center" vertical="center" wrapText="1"/>
    </xf>
    <xf numFmtId="0" fontId="29" fillId="29" borderId="10" xfId="40" applyFont="1" applyFill="1" applyBorder="1" applyAlignment="1">
      <alignment horizontal="left" wrapText="1"/>
    </xf>
    <xf numFmtId="0" fontId="28" fillId="29" borderId="20" xfId="40" applyFont="1" applyFill="1" applyBorder="1" applyAlignment="1">
      <alignment horizontal="left" vertical="center" wrapText="1"/>
    </xf>
    <xf numFmtId="0" fontId="28" fillId="29" borderId="15" xfId="40" applyFont="1" applyFill="1" applyBorder="1" applyAlignment="1">
      <alignment horizontal="left" vertical="center" wrapText="1"/>
    </xf>
    <xf numFmtId="49" fontId="28" fillId="29" borderId="10" xfId="40" applyNumberFormat="1" applyFont="1" applyFill="1" applyBorder="1" applyAlignment="1">
      <alignment horizontal="center"/>
    </xf>
    <xf numFmtId="0" fontId="28" fillId="29" borderId="21" xfId="40" applyFont="1" applyFill="1" applyBorder="1" applyAlignment="1">
      <alignment horizontal="left" vertical="center" wrapText="1"/>
    </xf>
    <xf numFmtId="0" fontId="28" fillId="29" borderId="22" xfId="40" applyFont="1" applyFill="1" applyBorder="1" applyAlignment="1">
      <alignment horizontal="left" vertical="center" wrapText="1"/>
    </xf>
    <xf numFmtId="0" fontId="28" fillId="29" borderId="13" xfId="40" applyFont="1" applyFill="1" applyBorder="1" applyAlignment="1">
      <alignment horizontal="center" vertical="center" wrapText="1"/>
    </xf>
    <xf numFmtId="0" fontId="28" fillId="29" borderId="10" xfId="40" applyFont="1" applyFill="1" applyBorder="1" applyAlignment="1">
      <alignment horizontal="center" wrapText="1"/>
    </xf>
    <xf numFmtId="0" fontId="28" fillId="29" borderId="11" xfId="40" applyFont="1" applyFill="1" applyBorder="1" applyAlignment="1">
      <alignment horizontal="center" vertical="center"/>
    </xf>
    <xf numFmtId="0" fontId="24" fillId="24" borderId="12" xfId="40" applyFont="1" applyFill="1" applyBorder="1" applyAlignment="1">
      <alignment horizontal="center" vertical="center" textRotation="90" wrapText="1"/>
    </xf>
    <xf numFmtId="0" fontId="24" fillId="24" borderId="17" xfId="40" applyFont="1" applyFill="1" applyBorder="1" applyAlignment="1">
      <alignment horizontal="center" vertical="center" wrapText="1"/>
    </xf>
    <xf numFmtId="0" fontId="28" fillId="0" borderId="11" xfId="40" applyFont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30" fillId="26" borderId="11" xfId="40" applyFont="1" applyFill="1" applyBorder="1" applyAlignment="1">
      <alignment horizontal="center" vertical="center"/>
    </xf>
    <xf numFmtId="0" fontId="30" fillId="26" borderId="18" xfId="40" applyFont="1" applyFill="1" applyBorder="1" applyAlignment="1">
      <alignment horizontal="center" vertical="center"/>
    </xf>
    <xf numFmtId="0" fontId="30" fillId="26" borderId="19" xfId="40" applyFont="1" applyFill="1" applyBorder="1" applyAlignment="1">
      <alignment horizontal="center" vertical="center"/>
    </xf>
    <xf numFmtId="0" fontId="30" fillId="26" borderId="11" xfId="40" applyFont="1" applyFill="1" applyBorder="1" applyAlignment="1">
      <alignment horizontal="center" vertical="center" wrapText="1"/>
    </xf>
    <xf numFmtId="0" fontId="29" fillId="0" borderId="10" xfId="47" applyNumberFormat="1" applyFont="1" applyFill="1" applyBorder="1" applyAlignment="1">
      <alignment wrapText="1"/>
    </xf>
    <xf numFmtId="43" fontId="28" fillId="0" borderId="10" xfId="47" applyFont="1" applyFill="1" applyBorder="1" applyAlignment="1">
      <alignment horizontal="center" wrapText="1"/>
    </xf>
    <xf numFmtId="43" fontId="28" fillId="0" borderId="10" xfId="47" applyFont="1" applyFill="1" applyBorder="1" applyAlignment="1">
      <alignment horizontal="center"/>
    </xf>
    <xf numFmtId="0" fontId="50" fillId="0" borderId="10" xfId="40" applyFont="1" applyFill="1" applyBorder="1" applyAlignment="1">
      <alignment horizontal="center" vertical="center"/>
    </xf>
    <xf numFmtId="0" fontId="51" fillId="0" borderId="11" xfId="40" applyFont="1" applyFill="1" applyBorder="1" applyAlignment="1">
      <alignment horizontal="right" vertical="center" wrapText="1"/>
    </xf>
    <xf numFmtId="0" fontId="51" fillId="0" borderId="26" xfId="40" applyFont="1" applyFill="1" applyBorder="1" applyAlignment="1">
      <alignment horizontal="center" vertical="center" wrapText="1"/>
    </xf>
    <xf numFmtId="0" fontId="51" fillId="0" borderId="20" xfId="40" applyFont="1" applyFill="1" applyBorder="1" applyAlignment="1">
      <alignment horizontal="left" vertical="center" wrapText="1"/>
    </xf>
    <xf numFmtId="49" fontId="50" fillId="0" borderId="10" xfId="40" applyNumberFormat="1" applyFont="1" applyFill="1" applyBorder="1" applyAlignment="1">
      <alignment horizontal="center" vertical="center" wrapText="1"/>
    </xf>
    <xf numFmtId="0" fontId="50" fillId="0" borderId="11" xfId="40" applyFont="1" applyFill="1" applyBorder="1" applyAlignment="1">
      <alignment horizontal="center" vertical="center" wrapText="1"/>
    </xf>
    <xf numFmtId="0" fontId="50" fillId="0" borderId="15" xfId="40" applyFont="1" applyFill="1" applyBorder="1" applyAlignment="1">
      <alignment horizontal="center" vertical="center" wrapText="1"/>
    </xf>
    <xf numFmtId="0" fontId="30" fillId="0" borderId="10" xfId="40" applyFont="1" applyFill="1" applyBorder="1" applyAlignment="1">
      <alignment horizontal="center" vertical="center" wrapText="1"/>
    </xf>
    <xf numFmtId="0" fontId="52" fillId="0" borderId="0" xfId="0" applyFont="1" applyFill="1"/>
    <xf numFmtId="0" fontId="53" fillId="0" borderId="0" xfId="0" applyFont="1" applyFill="1"/>
    <xf numFmtId="0" fontId="33" fillId="0" borderId="12" xfId="40" applyFont="1" applyFill="1" applyBorder="1" applyAlignment="1">
      <alignment horizontal="center" vertical="center"/>
    </xf>
    <xf numFmtId="0" fontId="29" fillId="29" borderId="10" xfId="40" applyFont="1" applyFill="1" applyBorder="1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/>
    </xf>
    <xf numFmtId="0" fontId="31" fillId="0" borderId="12" xfId="40" applyFont="1" applyFill="1" applyBorder="1" applyAlignment="1">
      <alignment horizontal="center" vertical="center"/>
    </xf>
    <xf numFmtId="0" fontId="33" fillId="0" borderId="12" xfId="40" applyFont="1" applyFill="1" applyBorder="1" applyAlignment="1">
      <alignment horizontal="left" vertical="center"/>
    </xf>
    <xf numFmtId="0" fontId="38" fillId="0" borderId="12" xfId="40" applyFont="1" applyFill="1" applyBorder="1" applyAlignment="1">
      <alignment horizontal="left" vertical="center"/>
    </xf>
    <xf numFmtId="0" fontId="38" fillId="0" borderId="12" xfId="40" applyFont="1" applyFill="1" applyBorder="1" applyAlignment="1">
      <alignment horizontal="center" vertical="center"/>
    </xf>
    <xf numFmtId="0" fontId="28" fillId="30" borderId="10" xfId="40" applyFont="1" applyFill="1" applyBorder="1" applyAlignment="1">
      <alignment horizontal="center" vertical="center"/>
    </xf>
    <xf numFmtId="0" fontId="28" fillId="30" borderId="10" xfId="40" applyFont="1" applyFill="1" applyBorder="1" applyAlignment="1">
      <alignment horizontal="center" vertical="center" wrapText="1"/>
    </xf>
    <xf numFmtId="49" fontId="28" fillId="30" borderId="10" xfId="40" applyNumberFormat="1" applyFont="1" applyFill="1" applyBorder="1" applyAlignment="1">
      <alignment horizontal="center" vertical="center" wrapText="1"/>
    </xf>
    <xf numFmtId="0" fontId="29" fillId="30" borderId="10" xfId="40" applyFont="1" applyFill="1" applyBorder="1" applyAlignment="1">
      <alignment horizontal="center"/>
    </xf>
    <xf numFmtId="0" fontId="29" fillId="30" borderId="10" xfId="40" applyFont="1" applyFill="1" applyBorder="1" applyAlignment="1">
      <alignment horizontal="left" vertical="center" wrapText="1"/>
    </xf>
    <xf numFmtId="0" fontId="44" fillId="29" borderId="26" xfId="40" applyFont="1" applyFill="1" applyBorder="1" applyAlignment="1">
      <alignment horizontal="center" vertical="center" wrapText="1"/>
    </xf>
    <xf numFmtId="0" fontId="44" fillId="29" borderId="20" xfId="40" applyFont="1" applyFill="1" applyBorder="1" applyAlignment="1">
      <alignment horizontal="left" vertical="center" wrapText="1"/>
    </xf>
    <xf numFmtId="0" fontId="28" fillId="29" borderId="23" xfId="40" applyFont="1" applyFill="1" applyBorder="1" applyAlignment="1">
      <alignment horizontal="left" vertical="center" wrapText="1"/>
    </xf>
    <xf numFmtId="0" fontId="28" fillId="29" borderId="24" xfId="40" applyFont="1" applyFill="1" applyBorder="1" applyAlignment="1">
      <alignment horizontal="left" vertical="center" wrapText="1"/>
    </xf>
    <xf numFmtId="0" fontId="29" fillId="29" borderId="14" xfId="40" applyFont="1" applyFill="1" applyBorder="1" applyAlignment="1">
      <alignment horizontal="left" vertical="center" wrapText="1"/>
    </xf>
    <xf numFmtId="49" fontId="28" fillId="29" borderId="14" xfId="40" applyNumberFormat="1" applyFont="1" applyFill="1" applyBorder="1" applyAlignment="1">
      <alignment horizontal="center" vertical="center" wrapText="1"/>
    </xf>
    <xf numFmtId="0" fontId="28" fillId="29" borderId="14" xfId="40" applyFont="1" applyFill="1" applyBorder="1" applyAlignment="1">
      <alignment horizontal="center" vertical="center"/>
    </xf>
    <xf numFmtId="0" fontId="29" fillId="29" borderId="14" xfId="40" applyFont="1" applyFill="1" applyBorder="1" applyAlignment="1">
      <alignment horizontal="center" vertical="center"/>
    </xf>
    <xf numFmtId="0" fontId="44" fillId="30" borderId="11" xfId="40" applyFont="1" applyFill="1" applyBorder="1" applyAlignment="1">
      <alignment horizontal="right" vertical="center" wrapText="1"/>
    </xf>
    <xf numFmtId="0" fontId="44" fillId="30" borderId="26" xfId="40" applyFont="1" applyFill="1" applyBorder="1" applyAlignment="1">
      <alignment horizontal="center" vertical="center" wrapText="1"/>
    </xf>
    <xf numFmtId="0" fontId="44" fillId="30" borderId="20" xfId="40" applyFont="1" applyFill="1" applyBorder="1" applyAlignment="1">
      <alignment horizontal="left" vertical="center" wrapText="1"/>
    </xf>
    <xf numFmtId="0" fontId="28" fillId="30" borderId="11" xfId="40" applyFont="1" applyFill="1" applyBorder="1" applyAlignment="1">
      <alignment horizontal="center" vertical="center" wrapText="1"/>
    </xf>
    <xf numFmtId="0" fontId="28" fillId="30" borderId="15" xfId="40" applyFont="1" applyFill="1" applyBorder="1" applyAlignment="1">
      <alignment horizontal="center" vertical="center" wrapText="1"/>
    </xf>
    <xf numFmtId="0" fontId="29" fillId="30" borderId="10" xfId="40" applyFont="1" applyFill="1" applyBorder="1" applyAlignment="1">
      <alignment horizontal="center" vertical="center" wrapText="1"/>
    </xf>
    <xf numFmtId="0" fontId="44" fillId="29" borderId="11" xfId="40" applyFont="1" applyFill="1" applyBorder="1" applyAlignment="1">
      <alignment horizontal="right" vertical="center" wrapText="1"/>
    </xf>
    <xf numFmtId="0" fontId="28" fillId="29" borderId="11" xfId="40" applyFont="1" applyFill="1" applyBorder="1" applyAlignment="1">
      <alignment horizontal="center" vertical="center" wrapText="1"/>
    </xf>
    <xf numFmtId="0" fontId="28" fillId="29" borderId="15" xfId="40" applyFont="1" applyFill="1" applyBorder="1" applyAlignment="1">
      <alignment horizontal="center" vertical="center" wrapText="1"/>
    </xf>
    <xf numFmtId="0" fontId="29" fillId="29" borderId="10" xfId="40" applyFont="1" applyFill="1" applyBorder="1" applyAlignment="1">
      <alignment vertical="center" wrapText="1" shrinkToFit="1"/>
    </xf>
    <xf numFmtId="0" fontId="31" fillId="29" borderId="12" xfId="40" applyFont="1" applyFill="1" applyBorder="1" applyAlignment="1">
      <alignment horizontal="center" vertical="center"/>
    </xf>
    <xf numFmtId="0" fontId="33" fillId="29" borderId="12" xfId="40" applyFont="1" applyFill="1" applyBorder="1" applyAlignment="1">
      <alignment horizontal="left" vertical="center"/>
    </xf>
    <xf numFmtId="0" fontId="38" fillId="29" borderId="12" xfId="40" applyFont="1" applyFill="1" applyBorder="1" applyAlignment="1">
      <alignment horizontal="left" vertical="center"/>
    </xf>
    <xf numFmtId="0" fontId="38" fillId="29" borderId="12" xfId="40" applyFont="1" applyFill="1" applyBorder="1" applyAlignment="1">
      <alignment horizontal="center" vertical="center"/>
    </xf>
    <xf numFmtId="0" fontId="33" fillId="29" borderId="12" xfId="40" applyFont="1" applyFill="1" applyBorder="1" applyAlignment="1">
      <alignment horizontal="center" vertical="center"/>
    </xf>
    <xf numFmtId="0" fontId="55" fillId="0" borderId="10" xfId="40" applyFont="1" applyFill="1" applyBorder="1" applyAlignment="1">
      <alignment horizontal="center" vertical="center"/>
    </xf>
    <xf numFmtId="0" fontId="56" fillId="0" borderId="10" xfId="40" applyFont="1" applyFill="1" applyBorder="1" applyAlignment="1">
      <alignment horizontal="left" vertical="center" wrapText="1"/>
    </xf>
    <xf numFmtId="49" fontId="55" fillId="0" borderId="10" xfId="40" applyNumberFormat="1" applyFont="1" applyFill="1" applyBorder="1" applyAlignment="1">
      <alignment horizontal="center" vertical="center" wrapText="1"/>
    </xf>
    <xf numFmtId="0" fontId="55" fillId="0" borderId="10" xfId="40" applyFont="1" applyFill="1" applyBorder="1" applyAlignment="1">
      <alignment horizontal="center" vertical="center" wrapText="1"/>
    </xf>
    <xf numFmtId="0" fontId="56" fillId="0" borderId="10" xfId="40" applyFont="1" applyFill="1" applyBorder="1" applyAlignment="1">
      <alignment horizontal="center" vertical="center" wrapText="1"/>
    </xf>
    <xf numFmtId="0" fontId="57" fillId="0" borderId="0" xfId="0" applyFont="1" applyFill="1" applyAlignment="1">
      <alignment vertical="center" wrapText="1"/>
    </xf>
    <xf numFmtId="0" fontId="58" fillId="0" borderId="0" xfId="0" applyFont="1" applyFill="1" applyAlignment="1">
      <alignment vertical="center" wrapText="1"/>
    </xf>
    <xf numFmtId="0" fontId="56" fillId="0" borderId="10" xfId="40" applyFont="1" applyFill="1" applyBorder="1" applyAlignment="1">
      <alignment horizontal="left"/>
    </xf>
    <xf numFmtId="0" fontId="55" fillId="0" borderId="10" xfId="40" applyFont="1" applyFill="1" applyBorder="1" applyAlignment="1">
      <alignment horizontal="center"/>
    </xf>
    <xf numFmtId="0" fontId="56" fillId="0" borderId="10" xfId="40" applyFont="1" applyFill="1" applyBorder="1" applyAlignment="1">
      <alignment horizontal="center" vertical="center"/>
    </xf>
    <xf numFmtId="0" fontId="57" fillId="0" borderId="0" xfId="0" applyFont="1" applyFill="1"/>
    <xf numFmtId="0" fontId="58" fillId="0" borderId="0" xfId="0" applyFont="1" applyFill="1"/>
    <xf numFmtId="0" fontId="28" fillId="31" borderId="10" xfId="40" applyFont="1" applyFill="1" applyBorder="1" applyAlignment="1">
      <alignment horizontal="center" vertical="center"/>
    </xf>
    <xf numFmtId="0" fontId="29" fillId="31" borderId="10" xfId="40" applyFont="1" applyFill="1" applyBorder="1" applyAlignment="1">
      <alignment horizontal="left" vertical="center" wrapText="1"/>
    </xf>
    <xf numFmtId="49" fontId="28" fillId="31" borderId="10" xfId="40" applyNumberFormat="1" applyFont="1" applyFill="1" applyBorder="1" applyAlignment="1">
      <alignment horizontal="center" vertical="center" wrapText="1"/>
    </xf>
    <xf numFmtId="0" fontId="29" fillId="31" borderId="10" xfId="40" applyFont="1" applyFill="1" applyBorder="1" applyAlignment="1">
      <alignment horizontal="center" vertical="center"/>
    </xf>
    <xf numFmtId="0" fontId="28" fillId="31" borderId="10" xfId="40" applyFont="1" applyFill="1" applyBorder="1" applyAlignment="1">
      <alignment horizontal="center" vertical="center" wrapText="1"/>
    </xf>
    <xf numFmtId="0" fontId="29" fillId="31" borderId="10" xfId="40" applyFont="1" applyFill="1" applyBorder="1" applyAlignment="1">
      <alignment horizontal="center" vertical="center" wrapText="1"/>
    </xf>
    <xf numFmtId="0" fontId="29" fillId="31" borderId="10" xfId="40" applyFont="1" applyFill="1" applyBorder="1" applyAlignment="1">
      <alignment horizontal="left"/>
    </xf>
    <xf numFmtId="0" fontId="28" fillId="31" borderId="10" xfId="40" applyFont="1" applyFill="1" applyBorder="1" applyAlignment="1">
      <alignment horizontal="center"/>
    </xf>
    <xf numFmtId="0" fontId="30" fillId="26" borderId="11" xfId="40" applyFont="1" applyFill="1" applyBorder="1" applyAlignment="1">
      <alignment horizontal="center" vertical="center"/>
    </xf>
    <xf numFmtId="0" fontId="20" fillId="27" borderId="26" xfId="40" applyFont="1" applyFill="1" applyBorder="1" applyAlignment="1">
      <alignment horizontal="center" vertical="center" wrapText="1"/>
    </xf>
    <xf numFmtId="0" fontId="20" fillId="27" borderId="33" xfId="40" applyFont="1" applyFill="1" applyBorder="1" applyAlignment="1">
      <alignment horizontal="center" vertical="center" wrapText="1"/>
    </xf>
    <xf numFmtId="0" fontId="30" fillId="26" borderId="11" xfId="40" applyFont="1" applyFill="1" applyBorder="1" applyAlignment="1">
      <alignment horizontal="center" vertical="center"/>
    </xf>
    <xf numFmtId="0" fontId="30" fillId="26" borderId="20" xfId="40" applyFont="1" applyFill="1" applyBorder="1" applyAlignment="1">
      <alignment horizontal="center" vertical="center"/>
    </xf>
    <xf numFmtId="0" fontId="30" fillId="26" borderId="18" xfId="40" applyFont="1" applyFill="1" applyBorder="1" applyAlignment="1">
      <alignment horizontal="center" vertical="center"/>
    </xf>
    <xf numFmtId="0" fontId="30" fillId="26" borderId="21" xfId="40" applyFont="1" applyFill="1" applyBorder="1" applyAlignment="1">
      <alignment horizontal="center" vertical="center"/>
    </xf>
    <xf numFmtId="0" fontId="30" fillId="26" borderId="23" xfId="40" applyFont="1" applyFill="1" applyBorder="1" applyAlignment="1">
      <alignment horizontal="center" vertical="center"/>
    </xf>
    <xf numFmtId="0" fontId="30" fillId="26" borderId="37" xfId="40" applyFont="1" applyFill="1" applyBorder="1" applyAlignment="1">
      <alignment horizontal="center" vertical="center"/>
    </xf>
    <xf numFmtId="0" fontId="30" fillId="26" borderId="38" xfId="40" applyFont="1" applyFill="1" applyBorder="1" applyAlignment="1">
      <alignment horizontal="center" vertical="center"/>
    </xf>
    <xf numFmtId="0" fontId="30" fillId="26" borderId="35" xfId="40" applyFont="1" applyFill="1" applyBorder="1" applyAlignment="1">
      <alignment horizontal="center" vertical="center"/>
    </xf>
    <xf numFmtId="0" fontId="30" fillId="26" borderId="36" xfId="40" applyFont="1" applyFill="1" applyBorder="1" applyAlignment="1">
      <alignment horizontal="center" vertical="center"/>
    </xf>
    <xf numFmtId="0" fontId="30" fillId="26" borderId="34" xfId="40" applyFont="1" applyFill="1" applyBorder="1" applyAlignment="1">
      <alignment horizontal="center" vertical="center"/>
    </xf>
    <xf numFmtId="0" fontId="30" fillId="26" borderId="31" xfId="40" applyFont="1" applyFill="1" applyBorder="1" applyAlignment="1">
      <alignment horizontal="center" vertical="center"/>
    </xf>
    <xf numFmtId="0" fontId="27" fillId="26" borderId="21" xfId="40" applyFont="1" applyFill="1" applyBorder="1" applyAlignment="1">
      <alignment horizontal="center" vertical="center"/>
    </xf>
    <xf numFmtId="0" fontId="27" fillId="26" borderId="20" xfId="40" applyFont="1" applyFill="1" applyBorder="1" applyAlignment="1">
      <alignment horizontal="center" vertical="center"/>
    </xf>
    <xf numFmtId="0" fontId="30" fillId="26" borderId="11" xfId="40" applyFont="1" applyFill="1" applyBorder="1" applyAlignment="1">
      <alignment horizontal="center" vertical="center" wrapText="1"/>
    </xf>
    <xf numFmtId="0" fontId="30" fillId="26" borderId="20" xfId="40" applyFont="1" applyFill="1" applyBorder="1" applyAlignment="1">
      <alignment horizontal="center" vertical="center" wrapText="1"/>
    </xf>
    <xf numFmtId="0" fontId="30" fillId="26" borderId="19" xfId="40" applyFont="1" applyFill="1" applyBorder="1" applyAlignment="1">
      <alignment horizontal="center" vertical="center"/>
    </xf>
    <xf numFmtId="0" fontId="27" fillId="26" borderId="39" xfId="40" applyFont="1" applyFill="1" applyBorder="1" applyAlignment="1">
      <alignment horizontal="left" vertical="center"/>
    </xf>
    <xf numFmtId="0" fontId="27" fillId="26" borderId="0" xfId="40" applyFont="1" applyFill="1" applyBorder="1" applyAlignment="1">
      <alignment horizontal="left" vertical="center"/>
    </xf>
    <xf numFmtId="0" fontId="27" fillId="26" borderId="40" xfId="40" applyFont="1" applyFill="1" applyBorder="1" applyAlignment="1">
      <alignment horizontal="left" vertical="center"/>
    </xf>
    <xf numFmtId="0" fontId="47" fillId="24" borderId="25" xfId="40" applyFont="1" applyFill="1" applyBorder="1" applyAlignment="1">
      <alignment horizontal="center" vertical="center" wrapText="1"/>
    </xf>
    <xf numFmtId="0" fontId="47" fillId="24" borderId="26" xfId="40" applyFont="1" applyFill="1" applyBorder="1" applyAlignment="1">
      <alignment horizontal="center" vertical="center" wrapText="1"/>
    </xf>
    <xf numFmtId="0" fontId="47" fillId="24" borderId="32" xfId="4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7" fillId="26" borderId="21" xfId="40" applyFont="1" applyFill="1" applyBorder="1" applyAlignment="1">
      <alignment horizontal="left" vertical="center"/>
    </xf>
    <xf numFmtId="0" fontId="27" fillId="26" borderId="21" xfId="40" applyFont="1" applyFill="1" applyBorder="1" applyAlignment="1">
      <alignment horizontal="left"/>
    </xf>
    <xf numFmtId="0" fontId="34" fillId="0" borderId="20" xfId="0" applyFont="1" applyFill="1" applyBorder="1" applyAlignment="1"/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_EC matrix 2008 русский язык 2" xfId="19"/>
    <cellStyle name="Normal_Sheet1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3" xfId="39"/>
    <cellStyle name="Обычный_Прайс-лист" xfId="40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Финансовый 2" xfId="47"/>
    <cellStyle name="Хороший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92"/>
  <sheetViews>
    <sheetView showWhiteSpace="0" zoomScale="90" zoomScaleNormal="90" workbookViewId="0">
      <pane ySplit="3" topLeftCell="A4" activePane="bottomLeft" state="frozen"/>
      <selection activeCell="G1425" sqref="G1425:T5427"/>
      <selection pane="bottomLeft" activeCell="B14" sqref="B14"/>
    </sheetView>
  </sheetViews>
  <sheetFormatPr defaultRowHeight="15"/>
  <cols>
    <col min="1" max="1" width="13.85546875" customWidth="1"/>
    <col min="2" max="2" width="123.140625" style="198" customWidth="1"/>
    <col min="3" max="3" width="19" style="198" bestFit="1" customWidth="1"/>
    <col min="4" max="4" width="11.7109375" style="198" customWidth="1"/>
    <col min="5" max="9" width="2.140625" style="198" customWidth="1"/>
    <col min="10" max="10" width="13.5703125" style="198" bestFit="1" customWidth="1"/>
    <col min="11" max="11" width="10.5703125" style="204" customWidth="1"/>
    <col min="12" max="12" width="7" style="162" customWidth="1"/>
    <col min="13" max="245" width="9.140625" style="79"/>
    <col min="246" max="246" width="13.85546875" style="79" customWidth="1"/>
    <col min="247" max="247" width="16.42578125" style="79" customWidth="1"/>
    <col min="248" max="248" width="21.85546875" style="79" bestFit="1" customWidth="1"/>
    <col min="249" max="257" width="0" style="79" hidden="1" customWidth="1"/>
    <col min="258" max="258" width="123.140625" style="79" customWidth="1"/>
    <col min="259" max="259" width="19" style="79" bestFit="1" customWidth="1"/>
    <col min="260" max="260" width="11.7109375" style="79" customWidth="1"/>
    <col min="261" max="265" width="2.140625" style="79" customWidth="1"/>
    <col min="266" max="266" width="13.5703125" style="79" bestFit="1" customWidth="1"/>
    <col min="267" max="267" width="10.5703125" style="79" customWidth="1"/>
    <col min="268" max="268" width="1.42578125" style="79" customWidth="1"/>
    <col min="269" max="501" width="9.140625" style="79"/>
    <col min="502" max="502" width="13.85546875" style="79" customWidth="1"/>
    <col min="503" max="503" width="16.42578125" style="79" customWidth="1"/>
    <col min="504" max="504" width="21.85546875" style="79" bestFit="1" customWidth="1"/>
    <col min="505" max="513" width="0" style="79" hidden="1" customWidth="1"/>
    <col min="514" max="514" width="123.140625" style="79" customWidth="1"/>
    <col min="515" max="515" width="19" style="79" bestFit="1" customWidth="1"/>
    <col min="516" max="516" width="11.7109375" style="79" customWidth="1"/>
    <col min="517" max="521" width="2.140625" style="79" customWidth="1"/>
    <col min="522" max="522" width="13.5703125" style="79" bestFit="1" customWidth="1"/>
    <col min="523" max="523" width="10.5703125" style="79" customWidth="1"/>
    <col min="524" max="524" width="1.42578125" style="79" customWidth="1"/>
    <col min="525" max="757" width="9.140625" style="79"/>
    <col min="758" max="758" width="13.85546875" style="79" customWidth="1"/>
    <col min="759" max="759" width="16.42578125" style="79" customWidth="1"/>
    <col min="760" max="760" width="21.85546875" style="79" bestFit="1" customWidth="1"/>
    <col min="761" max="769" width="0" style="79" hidden="1" customWidth="1"/>
    <col min="770" max="770" width="123.140625" style="79" customWidth="1"/>
    <col min="771" max="771" width="19" style="79" bestFit="1" customWidth="1"/>
    <col min="772" max="772" width="11.7109375" style="79" customWidth="1"/>
    <col min="773" max="777" width="2.140625" style="79" customWidth="1"/>
    <col min="778" max="778" width="13.5703125" style="79" bestFit="1" customWidth="1"/>
    <col min="779" max="779" width="10.5703125" style="79" customWidth="1"/>
    <col min="780" max="780" width="1.42578125" style="79" customWidth="1"/>
    <col min="781" max="1013" width="9.140625" style="79"/>
    <col min="1014" max="1014" width="13.85546875" style="79" customWidth="1"/>
    <col min="1015" max="1015" width="16.42578125" style="79" customWidth="1"/>
    <col min="1016" max="1016" width="21.85546875" style="79" bestFit="1" customWidth="1"/>
    <col min="1017" max="1025" width="0" style="79" hidden="1" customWidth="1"/>
    <col min="1026" max="1026" width="123.140625" style="79" customWidth="1"/>
    <col min="1027" max="1027" width="19" style="79" bestFit="1" customWidth="1"/>
    <col min="1028" max="1028" width="11.7109375" style="79" customWidth="1"/>
    <col min="1029" max="1033" width="2.140625" style="79" customWidth="1"/>
    <col min="1034" max="1034" width="13.5703125" style="79" bestFit="1" customWidth="1"/>
    <col min="1035" max="1035" width="10.5703125" style="79" customWidth="1"/>
    <col min="1036" max="1036" width="1.42578125" style="79" customWidth="1"/>
    <col min="1037" max="1269" width="9.140625" style="79"/>
    <col min="1270" max="1270" width="13.85546875" style="79" customWidth="1"/>
    <col min="1271" max="1271" width="16.42578125" style="79" customWidth="1"/>
    <col min="1272" max="1272" width="21.85546875" style="79" bestFit="1" customWidth="1"/>
    <col min="1273" max="1281" width="0" style="79" hidden="1" customWidth="1"/>
    <col min="1282" max="1282" width="123.140625" style="79" customWidth="1"/>
    <col min="1283" max="1283" width="19" style="79" bestFit="1" customWidth="1"/>
    <col min="1284" max="1284" width="11.7109375" style="79" customWidth="1"/>
    <col min="1285" max="1289" width="2.140625" style="79" customWidth="1"/>
    <col min="1290" max="1290" width="13.5703125" style="79" bestFit="1" customWidth="1"/>
    <col min="1291" max="1291" width="10.5703125" style="79" customWidth="1"/>
    <col min="1292" max="1292" width="1.42578125" style="79" customWidth="1"/>
    <col min="1293" max="1525" width="9.140625" style="79"/>
    <col min="1526" max="1526" width="13.85546875" style="79" customWidth="1"/>
    <col min="1527" max="1527" width="16.42578125" style="79" customWidth="1"/>
    <col min="1528" max="1528" width="21.85546875" style="79" bestFit="1" customWidth="1"/>
    <col min="1529" max="1537" width="0" style="79" hidden="1" customWidth="1"/>
    <col min="1538" max="1538" width="123.140625" style="79" customWidth="1"/>
    <col min="1539" max="1539" width="19" style="79" bestFit="1" customWidth="1"/>
    <col min="1540" max="1540" width="11.7109375" style="79" customWidth="1"/>
    <col min="1541" max="1545" width="2.140625" style="79" customWidth="1"/>
    <col min="1546" max="1546" width="13.5703125" style="79" bestFit="1" customWidth="1"/>
    <col min="1547" max="1547" width="10.5703125" style="79" customWidth="1"/>
    <col min="1548" max="1548" width="1.42578125" style="79" customWidth="1"/>
    <col min="1549" max="1781" width="9.140625" style="79"/>
    <col min="1782" max="1782" width="13.85546875" style="79" customWidth="1"/>
    <col min="1783" max="1783" width="16.42578125" style="79" customWidth="1"/>
    <col min="1784" max="1784" width="21.85546875" style="79" bestFit="1" customWidth="1"/>
    <col min="1785" max="1793" width="0" style="79" hidden="1" customWidth="1"/>
    <col min="1794" max="1794" width="123.140625" style="79" customWidth="1"/>
    <col min="1795" max="1795" width="19" style="79" bestFit="1" customWidth="1"/>
    <col min="1796" max="1796" width="11.7109375" style="79" customWidth="1"/>
    <col min="1797" max="1801" width="2.140625" style="79" customWidth="1"/>
    <col min="1802" max="1802" width="13.5703125" style="79" bestFit="1" customWidth="1"/>
    <col min="1803" max="1803" width="10.5703125" style="79" customWidth="1"/>
    <col min="1804" max="1804" width="1.42578125" style="79" customWidth="1"/>
    <col min="1805" max="2037" width="9.140625" style="79"/>
    <col min="2038" max="2038" width="13.85546875" style="79" customWidth="1"/>
    <col min="2039" max="2039" width="16.42578125" style="79" customWidth="1"/>
    <col min="2040" max="2040" width="21.85546875" style="79" bestFit="1" customWidth="1"/>
    <col min="2041" max="2049" width="0" style="79" hidden="1" customWidth="1"/>
    <col min="2050" max="2050" width="123.140625" style="79" customWidth="1"/>
    <col min="2051" max="2051" width="19" style="79" bestFit="1" customWidth="1"/>
    <col min="2052" max="2052" width="11.7109375" style="79" customWidth="1"/>
    <col min="2053" max="2057" width="2.140625" style="79" customWidth="1"/>
    <col min="2058" max="2058" width="13.5703125" style="79" bestFit="1" customWidth="1"/>
    <col min="2059" max="2059" width="10.5703125" style="79" customWidth="1"/>
    <col min="2060" max="2060" width="1.42578125" style="79" customWidth="1"/>
    <col min="2061" max="2293" width="9.140625" style="79"/>
    <col min="2294" max="2294" width="13.85546875" style="79" customWidth="1"/>
    <col min="2295" max="2295" width="16.42578125" style="79" customWidth="1"/>
    <col min="2296" max="2296" width="21.85546875" style="79" bestFit="1" customWidth="1"/>
    <col min="2297" max="2305" width="0" style="79" hidden="1" customWidth="1"/>
    <col min="2306" max="2306" width="123.140625" style="79" customWidth="1"/>
    <col min="2307" max="2307" width="19" style="79" bestFit="1" customWidth="1"/>
    <col min="2308" max="2308" width="11.7109375" style="79" customWidth="1"/>
    <col min="2309" max="2313" width="2.140625" style="79" customWidth="1"/>
    <col min="2314" max="2314" width="13.5703125" style="79" bestFit="1" customWidth="1"/>
    <col min="2315" max="2315" width="10.5703125" style="79" customWidth="1"/>
    <col min="2316" max="2316" width="1.42578125" style="79" customWidth="1"/>
    <col min="2317" max="2549" width="9.140625" style="79"/>
    <col min="2550" max="2550" width="13.85546875" style="79" customWidth="1"/>
    <col min="2551" max="2551" width="16.42578125" style="79" customWidth="1"/>
    <col min="2552" max="2552" width="21.85546875" style="79" bestFit="1" customWidth="1"/>
    <col min="2553" max="2561" width="0" style="79" hidden="1" customWidth="1"/>
    <col min="2562" max="2562" width="123.140625" style="79" customWidth="1"/>
    <col min="2563" max="2563" width="19" style="79" bestFit="1" customWidth="1"/>
    <col min="2564" max="2564" width="11.7109375" style="79" customWidth="1"/>
    <col min="2565" max="2569" width="2.140625" style="79" customWidth="1"/>
    <col min="2570" max="2570" width="13.5703125" style="79" bestFit="1" customWidth="1"/>
    <col min="2571" max="2571" width="10.5703125" style="79" customWidth="1"/>
    <col min="2572" max="2572" width="1.42578125" style="79" customWidth="1"/>
    <col min="2573" max="2805" width="9.140625" style="79"/>
    <col min="2806" max="2806" width="13.85546875" style="79" customWidth="1"/>
    <col min="2807" max="2807" width="16.42578125" style="79" customWidth="1"/>
    <col min="2808" max="2808" width="21.85546875" style="79" bestFit="1" customWidth="1"/>
    <col min="2809" max="2817" width="0" style="79" hidden="1" customWidth="1"/>
    <col min="2818" max="2818" width="123.140625" style="79" customWidth="1"/>
    <col min="2819" max="2819" width="19" style="79" bestFit="1" customWidth="1"/>
    <col min="2820" max="2820" width="11.7109375" style="79" customWidth="1"/>
    <col min="2821" max="2825" width="2.140625" style="79" customWidth="1"/>
    <col min="2826" max="2826" width="13.5703125" style="79" bestFit="1" customWidth="1"/>
    <col min="2827" max="2827" width="10.5703125" style="79" customWidth="1"/>
    <col min="2828" max="2828" width="1.42578125" style="79" customWidth="1"/>
    <col min="2829" max="3061" width="9.140625" style="79"/>
    <col min="3062" max="3062" width="13.85546875" style="79" customWidth="1"/>
    <col min="3063" max="3063" width="16.42578125" style="79" customWidth="1"/>
    <col min="3064" max="3064" width="21.85546875" style="79" bestFit="1" customWidth="1"/>
    <col min="3065" max="3073" width="0" style="79" hidden="1" customWidth="1"/>
    <col min="3074" max="3074" width="123.140625" style="79" customWidth="1"/>
    <col min="3075" max="3075" width="19" style="79" bestFit="1" customWidth="1"/>
    <col min="3076" max="3076" width="11.7109375" style="79" customWidth="1"/>
    <col min="3077" max="3081" width="2.140625" style="79" customWidth="1"/>
    <col min="3082" max="3082" width="13.5703125" style="79" bestFit="1" customWidth="1"/>
    <col min="3083" max="3083" width="10.5703125" style="79" customWidth="1"/>
    <col min="3084" max="3084" width="1.42578125" style="79" customWidth="1"/>
    <col min="3085" max="3317" width="9.140625" style="79"/>
    <col min="3318" max="3318" width="13.85546875" style="79" customWidth="1"/>
    <col min="3319" max="3319" width="16.42578125" style="79" customWidth="1"/>
    <col min="3320" max="3320" width="21.85546875" style="79" bestFit="1" customWidth="1"/>
    <col min="3321" max="3329" width="0" style="79" hidden="1" customWidth="1"/>
    <col min="3330" max="3330" width="123.140625" style="79" customWidth="1"/>
    <col min="3331" max="3331" width="19" style="79" bestFit="1" customWidth="1"/>
    <col min="3332" max="3332" width="11.7109375" style="79" customWidth="1"/>
    <col min="3333" max="3337" width="2.140625" style="79" customWidth="1"/>
    <col min="3338" max="3338" width="13.5703125" style="79" bestFit="1" customWidth="1"/>
    <col min="3339" max="3339" width="10.5703125" style="79" customWidth="1"/>
    <col min="3340" max="3340" width="1.42578125" style="79" customWidth="1"/>
    <col min="3341" max="3573" width="9.140625" style="79"/>
    <col min="3574" max="3574" width="13.85546875" style="79" customWidth="1"/>
    <col min="3575" max="3575" width="16.42578125" style="79" customWidth="1"/>
    <col min="3576" max="3576" width="21.85546875" style="79" bestFit="1" customWidth="1"/>
    <col min="3577" max="3585" width="0" style="79" hidden="1" customWidth="1"/>
    <col min="3586" max="3586" width="123.140625" style="79" customWidth="1"/>
    <col min="3587" max="3587" width="19" style="79" bestFit="1" customWidth="1"/>
    <col min="3588" max="3588" width="11.7109375" style="79" customWidth="1"/>
    <col min="3589" max="3593" width="2.140625" style="79" customWidth="1"/>
    <col min="3594" max="3594" width="13.5703125" style="79" bestFit="1" customWidth="1"/>
    <col min="3595" max="3595" width="10.5703125" style="79" customWidth="1"/>
    <col min="3596" max="3596" width="1.42578125" style="79" customWidth="1"/>
    <col min="3597" max="3829" width="9.140625" style="79"/>
    <col min="3830" max="3830" width="13.85546875" style="79" customWidth="1"/>
    <col min="3831" max="3831" width="16.42578125" style="79" customWidth="1"/>
    <col min="3832" max="3832" width="21.85546875" style="79" bestFit="1" customWidth="1"/>
    <col min="3833" max="3841" width="0" style="79" hidden="1" customWidth="1"/>
    <col min="3842" max="3842" width="123.140625" style="79" customWidth="1"/>
    <col min="3843" max="3843" width="19" style="79" bestFit="1" customWidth="1"/>
    <col min="3844" max="3844" width="11.7109375" style="79" customWidth="1"/>
    <col min="3845" max="3849" width="2.140625" style="79" customWidth="1"/>
    <col min="3850" max="3850" width="13.5703125" style="79" bestFit="1" customWidth="1"/>
    <col min="3851" max="3851" width="10.5703125" style="79" customWidth="1"/>
    <col min="3852" max="3852" width="1.42578125" style="79" customWidth="1"/>
    <col min="3853" max="4085" width="9.140625" style="79"/>
    <col min="4086" max="4086" width="13.85546875" style="79" customWidth="1"/>
    <col min="4087" max="4087" width="16.42578125" style="79" customWidth="1"/>
    <col min="4088" max="4088" width="21.85546875" style="79" bestFit="1" customWidth="1"/>
    <col min="4089" max="4097" width="0" style="79" hidden="1" customWidth="1"/>
    <col min="4098" max="4098" width="123.140625" style="79" customWidth="1"/>
    <col min="4099" max="4099" width="19" style="79" bestFit="1" customWidth="1"/>
    <col min="4100" max="4100" width="11.7109375" style="79" customWidth="1"/>
    <col min="4101" max="4105" width="2.140625" style="79" customWidth="1"/>
    <col min="4106" max="4106" width="13.5703125" style="79" bestFit="1" customWidth="1"/>
    <col min="4107" max="4107" width="10.5703125" style="79" customWidth="1"/>
    <col min="4108" max="4108" width="1.42578125" style="79" customWidth="1"/>
    <col min="4109" max="4341" width="9.140625" style="79"/>
    <col min="4342" max="4342" width="13.85546875" style="79" customWidth="1"/>
    <col min="4343" max="4343" width="16.42578125" style="79" customWidth="1"/>
    <col min="4344" max="4344" width="21.85546875" style="79" bestFit="1" customWidth="1"/>
    <col min="4345" max="4353" width="0" style="79" hidden="1" customWidth="1"/>
    <col min="4354" max="4354" width="123.140625" style="79" customWidth="1"/>
    <col min="4355" max="4355" width="19" style="79" bestFit="1" customWidth="1"/>
    <col min="4356" max="4356" width="11.7109375" style="79" customWidth="1"/>
    <col min="4357" max="4361" width="2.140625" style="79" customWidth="1"/>
    <col min="4362" max="4362" width="13.5703125" style="79" bestFit="1" customWidth="1"/>
    <col min="4363" max="4363" width="10.5703125" style="79" customWidth="1"/>
    <col min="4364" max="4364" width="1.42578125" style="79" customWidth="1"/>
    <col min="4365" max="4597" width="9.140625" style="79"/>
    <col min="4598" max="4598" width="13.85546875" style="79" customWidth="1"/>
    <col min="4599" max="4599" width="16.42578125" style="79" customWidth="1"/>
    <col min="4600" max="4600" width="21.85546875" style="79" bestFit="1" customWidth="1"/>
    <col min="4601" max="4609" width="0" style="79" hidden="1" customWidth="1"/>
    <col min="4610" max="4610" width="123.140625" style="79" customWidth="1"/>
    <col min="4611" max="4611" width="19" style="79" bestFit="1" customWidth="1"/>
    <col min="4612" max="4612" width="11.7109375" style="79" customWidth="1"/>
    <col min="4613" max="4617" width="2.140625" style="79" customWidth="1"/>
    <col min="4618" max="4618" width="13.5703125" style="79" bestFit="1" customWidth="1"/>
    <col min="4619" max="4619" width="10.5703125" style="79" customWidth="1"/>
    <col min="4620" max="4620" width="1.42578125" style="79" customWidth="1"/>
    <col min="4621" max="4853" width="9.140625" style="79"/>
    <col min="4854" max="4854" width="13.85546875" style="79" customWidth="1"/>
    <col min="4855" max="4855" width="16.42578125" style="79" customWidth="1"/>
    <col min="4856" max="4856" width="21.85546875" style="79" bestFit="1" customWidth="1"/>
    <col min="4857" max="4865" width="0" style="79" hidden="1" customWidth="1"/>
    <col min="4866" max="4866" width="123.140625" style="79" customWidth="1"/>
    <col min="4867" max="4867" width="19" style="79" bestFit="1" customWidth="1"/>
    <col min="4868" max="4868" width="11.7109375" style="79" customWidth="1"/>
    <col min="4869" max="4873" width="2.140625" style="79" customWidth="1"/>
    <col min="4874" max="4874" width="13.5703125" style="79" bestFit="1" customWidth="1"/>
    <col min="4875" max="4875" width="10.5703125" style="79" customWidth="1"/>
    <col min="4876" max="4876" width="1.42578125" style="79" customWidth="1"/>
    <col min="4877" max="5109" width="9.140625" style="79"/>
    <col min="5110" max="5110" width="13.85546875" style="79" customWidth="1"/>
    <col min="5111" max="5111" width="16.42578125" style="79" customWidth="1"/>
    <col min="5112" max="5112" width="21.85546875" style="79" bestFit="1" customWidth="1"/>
    <col min="5113" max="5121" width="0" style="79" hidden="1" customWidth="1"/>
    <col min="5122" max="5122" width="123.140625" style="79" customWidth="1"/>
    <col min="5123" max="5123" width="19" style="79" bestFit="1" customWidth="1"/>
    <col min="5124" max="5124" width="11.7109375" style="79" customWidth="1"/>
    <col min="5125" max="5129" width="2.140625" style="79" customWidth="1"/>
    <col min="5130" max="5130" width="13.5703125" style="79" bestFit="1" customWidth="1"/>
    <col min="5131" max="5131" width="10.5703125" style="79" customWidth="1"/>
    <col min="5132" max="5132" width="1.42578125" style="79" customWidth="1"/>
    <col min="5133" max="5365" width="9.140625" style="79"/>
    <col min="5366" max="5366" width="13.85546875" style="79" customWidth="1"/>
    <col min="5367" max="5367" width="16.42578125" style="79" customWidth="1"/>
    <col min="5368" max="5368" width="21.85546875" style="79" bestFit="1" customWidth="1"/>
    <col min="5369" max="5377" width="0" style="79" hidden="1" customWidth="1"/>
    <col min="5378" max="5378" width="123.140625" style="79" customWidth="1"/>
    <col min="5379" max="5379" width="19" style="79" bestFit="1" customWidth="1"/>
    <col min="5380" max="5380" width="11.7109375" style="79" customWidth="1"/>
    <col min="5381" max="5385" width="2.140625" style="79" customWidth="1"/>
    <col min="5386" max="5386" width="13.5703125" style="79" bestFit="1" customWidth="1"/>
    <col min="5387" max="5387" width="10.5703125" style="79" customWidth="1"/>
    <col min="5388" max="5388" width="1.42578125" style="79" customWidth="1"/>
    <col min="5389" max="5621" width="9.140625" style="79"/>
    <col min="5622" max="5622" width="13.85546875" style="79" customWidth="1"/>
    <col min="5623" max="5623" width="16.42578125" style="79" customWidth="1"/>
    <col min="5624" max="5624" width="21.85546875" style="79" bestFit="1" customWidth="1"/>
    <col min="5625" max="5633" width="0" style="79" hidden="1" customWidth="1"/>
    <col min="5634" max="5634" width="123.140625" style="79" customWidth="1"/>
    <col min="5635" max="5635" width="19" style="79" bestFit="1" customWidth="1"/>
    <col min="5636" max="5636" width="11.7109375" style="79" customWidth="1"/>
    <col min="5637" max="5641" width="2.140625" style="79" customWidth="1"/>
    <col min="5642" max="5642" width="13.5703125" style="79" bestFit="1" customWidth="1"/>
    <col min="5643" max="5643" width="10.5703125" style="79" customWidth="1"/>
    <col min="5644" max="5644" width="1.42578125" style="79" customWidth="1"/>
    <col min="5645" max="5877" width="9.140625" style="79"/>
    <col min="5878" max="5878" width="13.85546875" style="79" customWidth="1"/>
    <col min="5879" max="5879" width="16.42578125" style="79" customWidth="1"/>
    <col min="5880" max="5880" width="21.85546875" style="79" bestFit="1" customWidth="1"/>
    <col min="5881" max="5889" width="0" style="79" hidden="1" customWidth="1"/>
    <col min="5890" max="5890" width="123.140625" style="79" customWidth="1"/>
    <col min="5891" max="5891" width="19" style="79" bestFit="1" customWidth="1"/>
    <col min="5892" max="5892" width="11.7109375" style="79" customWidth="1"/>
    <col min="5893" max="5897" width="2.140625" style="79" customWidth="1"/>
    <col min="5898" max="5898" width="13.5703125" style="79" bestFit="1" customWidth="1"/>
    <col min="5899" max="5899" width="10.5703125" style="79" customWidth="1"/>
    <col min="5900" max="5900" width="1.42578125" style="79" customWidth="1"/>
    <col min="5901" max="6133" width="9.140625" style="79"/>
    <col min="6134" max="6134" width="13.85546875" style="79" customWidth="1"/>
    <col min="6135" max="6135" width="16.42578125" style="79" customWidth="1"/>
    <col min="6136" max="6136" width="21.85546875" style="79" bestFit="1" customWidth="1"/>
    <col min="6137" max="6145" width="0" style="79" hidden="1" customWidth="1"/>
    <col min="6146" max="6146" width="123.140625" style="79" customWidth="1"/>
    <col min="6147" max="6147" width="19" style="79" bestFit="1" customWidth="1"/>
    <col min="6148" max="6148" width="11.7109375" style="79" customWidth="1"/>
    <col min="6149" max="6153" width="2.140625" style="79" customWidth="1"/>
    <col min="6154" max="6154" width="13.5703125" style="79" bestFit="1" customWidth="1"/>
    <col min="6155" max="6155" width="10.5703125" style="79" customWidth="1"/>
    <col min="6156" max="6156" width="1.42578125" style="79" customWidth="1"/>
    <col min="6157" max="6389" width="9.140625" style="79"/>
    <col min="6390" max="6390" width="13.85546875" style="79" customWidth="1"/>
    <col min="6391" max="6391" width="16.42578125" style="79" customWidth="1"/>
    <col min="6392" max="6392" width="21.85546875" style="79" bestFit="1" customWidth="1"/>
    <col min="6393" max="6401" width="0" style="79" hidden="1" customWidth="1"/>
    <col min="6402" max="6402" width="123.140625" style="79" customWidth="1"/>
    <col min="6403" max="6403" width="19" style="79" bestFit="1" customWidth="1"/>
    <col min="6404" max="6404" width="11.7109375" style="79" customWidth="1"/>
    <col min="6405" max="6409" width="2.140625" style="79" customWidth="1"/>
    <col min="6410" max="6410" width="13.5703125" style="79" bestFit="1" customWidth="1"/>
    <col min="6411" max="6411" width="10.5703125" style="79" customWidth="1"/>
    <col min="6412" max="6412" width="1.42578125" style="79" customWidth="1"/>
    <col min="6413" max="6645" width="9.140625" style="79"/>
    <col min="6646" max="6646" width="13.85546875" style="79" customWidth="1"/>
    <col min="6647" max="6647" width="16.42578125" style="79" customWidth="1"/>
    <col min="6648" max="6648" width="21.85546875" style="79" bestFit="1" customWidth="1"/>
    <col min="6649" max="6657" width="0" style="79" hidden="1" customWidth="1"/>
    <col min="6658" max="6658" width="123.140625" style="79" customWidth="1"/>
    <col min="6659" max="6659" width="19" style="79" bestFit="1" customWidth="1"/>
    <col min="6660" max="6660" width="11.7109375" style="79" customWidth="1"/>
    <col min="6661" max="6665" width="2.140625" style="79" customWidth="1"/>
    <col min="6666" max="6666" width="13.5703125" style="79" bestFit="1" customWidth="1"/>
    <col min="6667" max="6667" width="10.5703125" style="79" customWidth="1"/>
    <col min="6668" max="6668" width="1.42578125" style="79" customWidth="1"/>
    <col min="6669" max="6901" width="9.140625" style="79"/>
    <col min="6902" max="6902" width="13.85546875" style="79" customWidth="1"/>
    <col min="6903" max="6903" width="16.42578125" style="79" customWidth="1"/>
    <col min="6904" max="6904" width="21.85546875" style="79" bestFit="1" customWidth="1"/>
    <col min="6905" max="6913" width="0" style="79" hidden="1" customWidth="1"/>
    <col min="6914" max="6914" width="123.140625" style="79" customWidth="1"/>
    <col min="6915" max="6915" width="19" style="79" bestFit="1" customWidth="1"/>
    <col min="6916" max="6916" width="11.7109375" style="79" customWidth="1"/>
    <col min="6917" max="6921" width="2.140625" style="79" customWidth="1"/>
    <col min="6922" max="6922" width="13.5703125" style="79" bestFit="1" customWidth="1"/>
    <col min="6923" max="6923" width="10.5703125" style="79" customWidth="1"/>
    <col min="6924" max="6924" width="1.42578125" style="79" customWidth="1"/>
    <col min="6925" max="7157" width="9.140625" style="79"/>
    <col min="7158" max="7158" width="13.85546875" style="79" customWidth="1"/>
    <col min="7159" max="7159" width="16.42578125" style="79" customWidth="1"/>
    <col min="7160" max="7160" width="21.85546875" style="79" bestFit="1" customWidth="1"/>
    <col min="7161" max="7169" width="0" style="79" hidden="1" customWidth="1"/>
    <col min="7170" max="7170" width="123.140625" style="79" customWidth="1"/>
    <col min="7171" max="7171" width="19" style="79" bestFit="1" customWidth="1"/>
    <col min="7172" max="7172" width="11.7109375" style="79" customWidth="1"/>
    <col min="7173" max="7177" width="2.140625" style="79" customWidth="1"/>
    <col min="7178" max="7178" width="13.5703125" style="79" bestFit="1" customWidth="1"/>
    <col min="7179" max="7179" width="10.5703125" style="79" customWidth="1"/>
    <col min="7180" max="7180" width="1.42578125" style="79" customWidth="1"/>
    <col min="7181" max="7413" width="9.140625" style="79"/>
    <col min="7414" max="7414" width="13.85546875" style="79" customWidth="1"/>
    <col min="7415" max="7415" width="16.42578125" style="79" customWidth="1"/>
    <col min="7416" max="7416" width="21.85546875" style="79" bestFit="1" customWidth="1"/>
    <col min="7417" max="7425" width="0" style="79" hidden="1" customWidth="1"/>
    <col min="7426" max="7426" width="123.140625" style="79" customWidth="1"/>
    <col min="7427" max="7427" width="19" style="79" bestFit="1" customWidth="1"/>
    <col min="7428" max="7428" width="11.7109375" style="79" customWidth="1"/>
    <col min="7429" max="7433" width="2.140625" style="79" customWidth="1"/>
    <col min="7434" max="7434" width="13.5703125" style="79" bestFit="1" customWidth="1"/>
    <col min="7435" max="7435" width="10.5703125" style="79" customWidth="1"/>
    <col min="7436" max="7436" width="1.42578125" style="79" customWidth="1"/>
    <col min="7437" max="7669" width="9.140625" style="79"/>
    <col min="7670" max="7670" width="13.85546875" style="79" customWidth="1"/>
    <col min="7671" max="7671" width="16.42578125" style="79" customWidth="1"/>
    <col min="7672" max="7672" width="21.85546875" style="79" bestFit="1" customWidth="1"/>
    <col min="7673" max="7681" width="0" style="79" hidden="1" customWidth="1"/>
    <col min="7682" max="7682" width="123.140625" style="79" customWidth="1"/>
    <col min="7683" max="7683" width="19" style="79" bestFit="1" customWidth="1"/>
    <col min="7684" max="7684" width="11.7109375" style="79" customWidth="1"/>
    <col min="7685" max="7689" width="2.140625" style="79" customWidth="1"/>
    <col min="7690" max="7690" width="13.5703125" style="79" bestFit="1" customWidth="1"/>
    <col min="7691" max="7691" width="10.5703125" style="79" customWidth="1"/>
    <col min="7692" max="7692" width="1.42578125" style="79" customWidth="1"/>
    <col min="7693" max="7925" width="9.140625" style="79"/>
    <col min="7926" max="7926" width="13.85546875" style="79" customWidth="1"/>
    <col min="7927" max="7927" width="16.42578125" style="79" customWidth="1"/>
    <col min="7928" max="7928" width="21.85546875" style="79" bestFit="1" customWidth="1"/>
    <col min="7929" max="7937" width="0" style="79" hidden="1" customWidth="1"/>
    <col min="7938" max="7938" width="123.140625" style="79" customWidth="1"/>
    <col min="7939" max="7939" width="19" style="79" bestFit="1" customWidth="1"/>
    <col min="7940" max="7940" width="11.7109375" style="79" customWidth="1"/>
    <col min="7941" max="7945" width="2.140625" style="79" customWidth="1"/>
    <col min="7946" max="7946" width="13.5703125" style="79" bestFit="1" customWidth="1"/>
    <col min="7947" max="7947" width="10.5703125" style="79" customWidth="1"/>
    <col min="7948" max="7948" width="1.42578125" style="79" customWidth="1"/>
    <col min="7949" max="8181" width="9.140625" style="79"/>
    <col min="8182" max="8182" width="13.85546875" style="79" customWidth="1"/>
    <col min="8183" max="8183" width="16.42578125" style="79" customWidth="1"/>
    <col min="8184" max="8184" width="21.85546875" style="79" bestFit="1" customWidth="1"/>
    <col min="8185" max="8193" width="0" style="79" hidden="1" customWidth="1"/>
    <col min="8194" max="8194" width="123.140625" style="79" customWidth="1"/>
    <col min="8195" max="8195" width="19" style="79" bestFit="1" customWidth="1"/>
    <col min="8196" max="8196" width="11.7109375" style="79" customWidth="1"/>
    <col min="8197" max="8201" width="2.140625" style="79" customWidth="1"/>
    <col min="8202" max="8202" width="13.5703125" style="79" bestFit="1" customWidth="1"/>
    <col min="8203" max="8203" width="10.5703125" style="79" customWidth="1"/>
    <col min="8204" max="8204" width="1.42578125" style="79" customWidth="1"/>
    <col min="8205" max="8437" width="9.140625" style="79"/>
    <col min="8438" max="8438" width="13.85546875" style="79" customWidth="1"/>
    <col min="8439" max="8439" width="16.42578125" style="79" customWidth="1"/>
    <col min="8440" max="8440" width="21.85546875" style="79" bestFit="1" customWidth="1"/>
    <col min="8441" max="8449" width="0" style="79" hidden="1" customWidth="1"/>
    <col min="8450" max="8450" width="123.140625" style="79" customWidth="1"/>
    <col min="8451" max="8451" width="19" style="79" bestFit="1" customWidth="1"/>
    <col min="8452" max="8452" width="11.7109375" style="79" customWidth="1"/>
    <col min="8453" max="8457" width="2.140625" style="79" customWidth="1"/>
    <col min="8458" max="8458" width="13.5703125" style="79" bestFit="1" customWidth="1"/>
    <col min="8459" max="8459" width="10.5703125" style="79" customWidth="1"/>
    <col min="8460" max="8460" width="1.42578125" style="79" customWidth="1"/>
    <col min="8461" max="8693" width="9.140625" style="79"/>
    <col min="8694" max="8694" width="13.85546875" style="79" customWidth="1"/>
    <col min="8695" max="8695" width="16.42578125" style="79" customWidth="1"/>
    <col min="8696" max="8696" width="21.85546875" style="79" bestFit="1" customWidth="1"/>
    <col min="8697" max="8705" width="0" style="79" hidden="1" customWidth="1"/>
    <col min="8706" max="8706" width="123.140625" style="79" customWidth="1"/>
    <col min="8707" max="8707" width="19" style="79" bestFit="1" customWidth="1"/>
    <col min="8708" max="8708" width="11.7109375" style="79" customWidth="1"/>
    <col min="8709" max="8713" width="2.140625" style="79" customWidth="1"/>
    <col min="8714" max="8714" width="13.5703125" style="79" bestFit="1" customWidth="1"/>
    <col min="8715" max="8715" width="10.5703125" style="79" customWidth="1"/>
    <col min="8716" max="8716" width="1.42578125" style="79" customWidth="1"/>
    <col min="8717" max="8949" width="9.140625" style="79"/>
    <col min="8950" max="8950" width="13.85546875" style="79" customWidth="1"/>
    <col min="8951" max="8951" width="16.42578125" style="79" customWidth="1"/>
    <col min="8952" max="8952" width="21.85546875" style="79" bestFit="1" customWidth="1"/>
    <col min="8953" max="8961" width="0" style="79" hidden="1" customWidth="1"/>
    <col min="8962" max="8962" width="123.140625" style="79" customWidth="1"/>
    <col min="8963" max="8963" width="19" style="79" bestFit="1" customWidth="1"/>
    <col min="8964" max="8964" width="11.7109375" style="79" customWidth="1"/>
    <col min="8965" max="8969" width="2.140625" style="79" customWidth="1"/>
    <col min="8970" max="8970" width="13.5703125" style="79" bestFit="1" customWidth="1"/>
    <col min="8971" max="8971" width="10.5703125" style="79" customWidth="1"/>
    <col min="8972" max="8972" width="1.42578125" style="79" customWidth="1"/>
    <col min="8973" max="9205" width="9.140625" style="79"/>
    <col min="9206" max="9206" width="13.85546875" style="79" customWidth="1"/>
    <col min="9207" max="9207" width="16.42578125" style="79" customWidth="1"/>
    <col min="9208" max="9208" width="21.85546875" style="79" bestFit="1" customWidth="1"/>
    <col min="9209" max="9217" width="0" style="79" hidden="1" customWidth="1"/>
    <col min="9218" max="9218" width="123.140625" style="79" customWidth="1"/>
    <col min="9219" max="9219" width="19" style="79" bestFit="1" customWidth="1"/>
    <col min="9220" max="9220" width="11.7109375" style="79" customWidth="1"/>
    <col min="9221" max="9225" width="2.140625" style="79" customWidth="1"/>
    <col min="9226" max="9226" width="13.5703125" style="79" bestFit="1" customWidth="1"/>
    <col min="9227" max="9227" width="10.5703125" style="79" customWidth="1"/>
    <col min="9228" max="9228" width="1.42578125" style="79" customWidth="1"/>
    <col min="9229" max="9461" width="9.140625" style="79"/>
    <col min="9462" max="9462" width="13.85546875" style="79" customWidth="1"/>
    <col min="9463" max="9463" width="16.42578125" style="79" customWidth="1"/>
    <col min="9464" max="9464" width="21.85546875" style="79" bestFit="1" customWidth="1"/>
    <col min="9465" max="9473" width="0" style="79" hidden="1" customWidth="1"/>
    <col min="9474" max="9474" width="123.140625" style="79" customWidth="1"/>
    <col min="9475" max="9475" width="19" style="79" bestFit="1" customWidth="1"/>
    <col min="9476" max="9476" width="11.7109375" style="79" customWidth="1"/>
    <col min="9477" max="9481" width="2.140625" style="79" customWidth="1"/>
    <col min="9482" max="9482" width="13.5703125" style="79" bestFit="1" customWidth="1"/>
    <col min="9483" max="9483" width="10.5703125" style="79" customWidth="1"/>
    <col min="9484" max="9484" width="1.42578125" style="79" customWidth="1"/>
    <col min="9485" max="9717" width="9.140625" style="79"/>
    <col min="9718" max="9718" width="13.85546875" style="79" customWidth="1"/>
    <col min="9719" max="9719" width="16.42578125" style="79" customWidth="1"/>
    <col min="9720" max="9720" width="21.85546875" style="79" bestFit="1" customWidth="1"/>
    <col min="9721" max="9729" width="0" style="79" hidden="1" customWidth="1"/>
    <col min="9730" max="9730" width="123.140625" style="79" customWidth="1"/>
    <col min="9731" max="9731" width="19" style="79" bestFit="1" customWidth="1"/>
    <col min="9732" max="9732" width="11.7109375" style="79" customWidth="1"/>
    <col min="9733" max="9737" width="2.140625" style="79" customWidth="1"/>
    <col min="9738" max="9738" width="13.5703125" style="79" bestFit="1" customWidth="1"/>
    <col min="9739" max="9739" width="10.5703125" style="79" customWidth="1"/>
    <col min="9740" max="9740" width="1.42578125" style="79" customWidth="1"/>
    <col min="9741" max="9973" width="9.140625" style="79"/>
    <col min="9974" max="9974" width="13.85546875" style="79" customWidth="1"/>
    <col min="9975" max="9975" width="16.42578125" style="79" customWidth="1"/>
    <col min="9976" max="9976" width="21.85546875" style="79" bestFit="1" customWidth="1"/>
    <col min="9977" max="9985" width="0" style="79" hidden="1" customWidth="1"/>
    <col min="9986" max="9986" width="123.140625" style="79" customWidth="1"/>
    <col min="9987" max="9987" width="19" style="79" bestFit="1" customWidth="1"/>
    <col min="9988" max="9988" width="11.7109375" style="79" customWidth="1"/>
    <col min="9989" max="9993" width="2.140625" style="79" customWidth="1"/>
    <col min="9994" max="9994" width="13.5703125" style="79" bestFit="1" customWidth="1"/>
    <col min="9995" max="9995" width="10.5703125" style="79" customWidth="1"/>
    <col min="9996" max="9996" width="1.42578125" style="79" customWidth="1"/>
    <col min="9997" max="10229" width="9.140625" style="79"/>
    <col min="10230" max="10230" width="13.85546875" style="79" customWidth="1"/>
    <col min="10231" max="10231" width="16.42578125" style="79" customWidth="1"/>
    <col min="10232" max="10232" width="21.85546875" style="79" bestFit="1" customWidth="1"/>
    <col min="10233" max="10241" width="0" style="79" hidden="1" customWidth="1"/>
    <col min="10242" max="10242" width="123.140625" style="79" customWidth="1"/>
    <col min="10243" max="10243" width="19" style="79" bestFit="1" customWidth="1"/>
    <col min="10244" max="10244" width="11.7109375" style="79" customWidth="1"/>
    <col min="10245" max="10249" width="2.140625" style="79" customWidth="1"/>
    <col min="10250" max="10250" width="13.5703125" style="79" bestFit="1" customWidth="1"/>
    <col min="10251" max="10251" width="10.5703125" style="79" customWidth="1"/>
    <col min="10252" max="10252" width="1.42578125" style="79" customWidth="1"/>
    <col min="10253" max="10485" width="9.140625" style="79"/>
    <col min="10486" max="10486" width="13.85546875" style="79" customWidth="1"/>
    <col min="10487" max="10487" width="16.42578125" style="79" customWidth="1"/>
    <col min="10488" max="10488" width="21.85546875" style="79" bestFit="1" customWidth="1"/>
    <col min="10489" max="10497" width="0" style="79" hidden="1" customWidth="1"/>
    <col min="10498" max="10498" width="123.140625" style="79" customWidth="1"/>
    <col min="10499" max="10499" width="19" style="79" bestFit="1" customWidth="1"/>
    <col min="10500" max="10500" width="11.7109375" style="79" customWidth="1"/>
    <col min="10501" max="10505" width="2.140625" style="79" customWidth="1"/>
    <col min="10506" max="10506" width="13.5703125" style="79" bestFit="1" customWidth="1"/>
    <col min="10507" max="10507" width="10.5703125" style="79" customWidth="1"/>
    <col min="10508" max="10508" width="1.42578125" style="79" customWidth="1"/>
    <col min="10509" max="10741" width="9.140625" style="79"/>
    <col min="10742" max="10742" width="13.85546875" style="79" customWidth="1"/>
    <col min="10743" max="10743" width="16.42578125" style="79" customWidth="1"/>
    <col min="10744" max="10744" width="21.85546875" style="79" bestFit="1" customWidth="1"/>
    <col min="10745" max="10753" width="0" style="79" hidden="1" customWidth="1"/>
    <col min="10754" max="10754" width="123.140625" style="79" customWidth="1"/>
    <col min="10755" max="10755" width="19" style="79" bestFit="1" customWidth="1"/>
    <col min="10756" max="10756" width="11.7109375" style="79" customWidth="1"/>
    <col min="10757" max="10761" width="2.140625" style="79" customWidth="1"/>
    <col min="10762" max="10762" width="13.5703125" style="79" bestFit="1" customWidth="1"/>
    <col min="10763" max="10763" width="10.5703125" style="79" customWidth="1"/>
    <col min="10764" max="10764" width="1.42578125" style="79" customWidth="1"/>
    <col min="10765" max="10997" width="9.140625" style="79"/>
    <col min="10998" max="10998" width="13.85546875" style="79" customWidth="1"/>
    <col min="10999" max="10999" width="16.42578125" style="79" customWidth="1"/>
    <col min="11000" max="11000" width="21.85546875" style="79" bestFit="1" customWidth="1"/>
    <col min="11001" max="11009" width="0" style="79" hidden="1" customWidth="1"/>
    <col min="11010" max="11010" width="123.140625" style="79" customWidth="1"/>
    <col min="11011" max="11011" width="19" style="79" bestFit="1" customWidth="1"/>
    <col min="11012" max="11012" width="11.7109375" style="79" customWidth="1"/>
    <col min="11013" max="11017" width="2.140625" style="79" customWidth="1"/>
    <col min="11018" max="11018" width="13.5703125" style="79" bestFit="1" customWidth="1"/>
    <col min="11019" max="11019" width="10.5703125" style="79" customWidth="1"/>
    <col min="11020" max="11020" width="1.42578125" style="79" customWidth="1"/>
    <col min="11021" max="11253" width="9.140625" style="79"/>
    <col min="11254" max="11254" width="13.85546875" style="79" customWidth="1"/>
    <col min="11255" max="11255" width="16.42578125" style="79" customWidth="1"/>
    <col min="11256" max="11256" width="21.85546875" style="79" bestFit="1" customWidth="1"/>
    <col min="11257" max="11265" width="0" style="79" hidden="1" customWidth="1"/>
    <col min="11266" max="11266" width="123.140625" style="79" customWidth="1"/>
    <col min="11267" max="11267" width="19" style="79" bestFit="1" customWidth="1"/>
    <col min="11268" max="11268" width="11.7109375" style="79" customWidth="1"/>
    <col min="11269" max="11273" width="2.140625" style="79" customWidth="1"/>
    <col min="11274" max="11274" width="13.5703125" style="79" bestFit="1" customWidth="1"/>
    <col min="11275" max="11275" width="10.5703125" style="79" customWidth="1"/>
    <col min="11276" max="11276" width="1.42578125" style="79" customWidth="1"/>
    <col min="11277" max="11509" width="9.140625" style="79"/>
    <col min="11510" max="11510" width="13.85546875" style="79" customWidth="1"/>
    <col min="11511" max="11511" width="16.42578125" style="79" customWidth="1"/>
    <col min="11512" max="11512" width="21.85546875" style="79" bestFit="1" customWidth="1"/>
    <col min="11513" max="11521" width="0" style="79" hidden="1" customWidth="1"/>
    <col min="11522" max="11522" width="123.140625" style="79" customWidth="1"/>
    <col min="11523" max="11523" width="19" style="79" bestFit="1" customWidth="1"/>
    <col min="11524" max="11524" width="11.7109375" style="79" customWidth="1"/>
    <col min="11525" max="11529" width="2.140625" style="79" customWidth="1"/>
    <col min="11530" max="11530" width="13.5703125" style="79" bestFit="1" customWidth="1"/>
    <col min="11531" max="11531" width="10.5703125" style="79" customWidth="1"/>
    <col min="11532" max="11532" width="1.42578125" style="79" customWidth="1"/>
    <col min="11533" max="11765" width="9.140625" style="79"/>
    <col min="11766" max="11766" width="13.85546875" style="79" customWidth="1"/>
    <col min="11767" max="11767" width="16.42578125" style="79" customWidth="1"/>
    <col min="11768" max="11768" width="21.85546875" style="79" bestFit="1" customWidth="1"/>
    <col min="11769" max="11777" width="0" style="79" hidden="1" customWidth="1"/>
    <col min="11778" max="11778" width="123.140625" style="79" customWidth="1"/>
    <col min="11779" max="11779" width="19" style="79" bestFit="1" customWidth="1"/>
    <col min="11780" max="11780" width="11.7109375" style="79" customWidth="1"/>
    <col min="11781" max="11785" width="2.140625" style="79" customWidth="1"/>
    <col min="11786" max="11786" width="13.5703125" style="79" bestFit="1" customWidth="1"/>
    <col min="11787" max="11787" width="10.5703125" style="79" customWidth="1"/>
    <col min="11788" max="11788" width="1.42578125" style="79" customWidth="1"/>
    <col min="11789" max="12021" width="9.140625" style="79"/>
    <col min="12022" max="12022" width="13.85546875" style="79" customWidth="1"/>
    <col min="12023" max="12023" width="16.42578125" style="79" customWidth="1"/>
    <col min="12024" max="12024" width="21.85546875" style="79" bestFit="1" customWidth="1"/>
    <col min="12025" max="12033" width="0" style="79" hidden="1" customWidth="1"/>
    <col min="12034" max="12034" width="123.140625" style="79" customWidth="1"/>
    <col min="12035" max="12035" width="19" style="79" bestFit="1" customWidth="1"/>
    <col min="12036" max="12036" width="11.7109375" style="79" customWidth="1"/>
    <col min="12037" max="12041" width="2.140625" style="79" customWidth="1"/>
    <col min="12042" max="12042" width="13.5703125" style="79" bestFit="1" customWidth="1"/>
    <col min="12043" max="12043" width="10.5703125" style="79" customWidth="1"/>
    <col min="12044" max="12044" width="1.42578125" style="79" customWidth="1"/>
    <col min="12045" max="12277" width="9.140625" style="79"/>
    <col min="12278" max="12278" width="13.85546875" style="79" customWidth="1"/>
    <col min="12279" max="12279" width="16.42578125" style="79" customWidth="1"/>
    <col min="12280" max="12280" width="21.85546875" style="79" bestFit="1" customWidth="1"/>
    <col min="12281" max="12289" width="0" style="79" hidden="1" customWidth="1"/>
    <col min="12290" max="12290" width="123.140625" style="79" customWidth="1"/>
    <col min="12291" max="12291" width="19" style="79" bestFit="1" customWidth="1"/>
    <col min="12292" max="12292" width="11.7109375" style="79" customWidth="1"/>
    <col min="12293" max="12297" width="2.140625" style="79" customWidth="1"/>
    <col min="12298" max="12298" width="13.5703125" style="79" bestFit="1" customWidth="1"/>
    <col min="12299" max="12299" width="10.5703125" style="79" customWidth="1"/>
    <col min="12300" max="12300" width="1.42578125" style="79" customWidth="1"/>
    <col min="12301" max="12533" width="9.140625" style="79"/>
    <col min="12534" max="12534" width="13.85546875" style="79" customWidth="1"/>
    <col min="12535" max="12535" width="16.42578125" style="79" customWidth="1"/>
    <col min="12536" max="12536" width="21.85546875" style="79" bestFit="1" customWidth="1"/>
    <col min="12537" max="12545" width="0" style="79" hidden="1" customWidth="1"/>
    <col min="12546" max="12546" width="123.140625" style="79" customWidth="1"/>
    <col min="12547" max="12547" width="19" style="79" bestFit="1" customWidth="1"/>
    <col min="12548" max="12548" width="11.7109375" style="79" customWidth="1"/>
    <col min="12549" max="12553" width="2.140625" style="79" customWidth="1"/>
    <col min="12554" max="12554" width="13.5703125" style="79" bestFit="1" customWidth="1"/>
    <col min="12555" max="12555" width="10.5703125" style="79" customWidth="1"/>
    <col min="12556" max="12556" width="1.42578125" style="79" customWidth="1"/>
    <col min="12557" max="12789" width="9.140625" style="79"/>
    <col min="12790" max="12790" width="13.85546875" style="79" customWidth="1"/>
    <col min="12791" max="12791" width="16.42578125" style="79" customWidth="1"/>
    <col min="12792" max="12792" width="21.85546875" style="79" bestFit="1" customWidth="1"/>
    <col min="12793" max="12801" width="0" style="79" hidden="1" customWidth="1"/>
    <col min="12802" max="12802" width="123.140625" style="79" customWidth="1"/>
    <col min="12803" max="12803" width="19" style="79" bestFit="1" customWidth="1"/>
    <col min="12804" max="12804" width="11.7109375" style="79" customWidth="1"/>
    <col min="12805" max="12809" width="2.140625" style="79" customWidth="1"/>
    <col min="12810" max="12810" width="13.5703125" style="79" bestFit="1" customWidth="1"/>
    <col min="12811" max="12811" width="10.5703125" style="79" customWidth="1"/>
    <col min="12812" max="12812" width="1.42578125" style="79" customWidth="1"/>
    <col min="12813" max="13045" width="9.140625" style="79"/>
    <col min="13046" max="13046" width="13.85546875" style="79" customWidth="1"/>
    <col min="13047" max="13047" width="16.42578125" style="79" customWidth="1"/>
    <col min="13048" max="13048" width="21.85546875" style="79" bestFit="1" customWidth="1"/>
    <col min="13049" max="13057" width="0" style="79" hidden="1" customWidth="1"/>
    <col min="13058" max="13058" width="123.140625" style="79" customWidth="1"/>
    <col min="13059" max="13059" width="19" style="79" bestFit="1" customWidth="1"/>
    <col min="13060" max="13060" width="11.7109375" style="79" customWidth="1"/>
    <col min="13061" max="13065" width="2.140625" style="79" customWidth="1"/>
    <col min="13066" max="13066" width="13.5703125" style="79" bestFit="1" customWidth="1"/>
    <col min="13067" max="13067" width="10.5703125" style="79" customWidth="1"/>
    <col min="13068" max="13068" width="1.42578125" style="79" customWidth="1"/>
    <col min="13069" max="13301" width="9.140625" style="79"/>
    <col min="13302" max="13302" width="13.85546875" style="79" customWidth="1"/>
    <col min="13303" max="13303" width="16.42578125" style="79" customWidth="1"/>
    <col min="13304" max="13304" width="21.85546875" style="79" bestFit="1" customWidth="1"/>
    <col min="13305" max="13313" width="0" style="79" hidden="1" customWidth="1"/>
    <col min="13314" max="13314" width="123.140625" style="79" customWidth="1"/>
    <col min="13315" max="13315" width="19" style="79" bestFit="1" customWidth="1"/>
    <col min="13316" max="13316" width="11.7109375" style="79" customWidth="1"/>
    <col min="13317" max="13321" width="2.140625" style="79" customWidth="1"/>
    <col min="13322" max="13322" width="13.5703125" style="79" bestFit="1" customWidth="1"/>
    <col min="13323" max="13323" width="10.5703125" style="79" customWidth="1"/>
    <col min="13324" max="13324" width="1.42578125" style="79" customWidth="1"/>
    <col min="13325" max="13557" width="9.140625" style="79"/>
    <col min="13558" max="13558" width="13.85546875" style="79" customWidth="1"/>
    <col min="13559" max="13559" width="16.42578125" style="79" customWidth="1"/>
    <col min="13560" max="13560" width="21.85546875" style="79" bestFit="1" customWidth="1"/>
    <col min="13561" max="13569" width="0" style="79" hidden="1" customWidth="1"/>
    <col min="13570" max="13570" width="123.140625" style="79" customWidth="1"/>
    <col min="13571" max="13571" width="19" style="79" bestFit="1" customWidth="1"/>
    <col min="13572" max="13572" width="11.7109375" style="79" customWidth="1"/>
    <col min="13573" max="13577" width="2.140625" style="79" customWidth="1"/>
    <col min="13578" max="13578" width="13.5703125" style="79" bestFit="1" customWidth="1"/>
    <col min="13579" max="13579" width="10.5703125" style="79" customWidth="1"/>
    <col min="13580" max="13580" width="1.42578125" style="79" customWidth="1"/>
    <col min="13581" max="13813" width="9.140625" style="79"/>
    <col min="13814" max="13814" width="13.85546875" style="79" customWidth="1"/>
    <col min="13815" max="13815" width="16.42578125" style="79" customWidth="1"/>
    <col min="13816" max="13816" width="21.85546875" style="79" bestFit="1" customWidth="1"/>
    <col min="13817" max="13825" width="0" style="79" hidden="1" customWidth="1"/>
    <col min="13826" max="13826" width="123.140625" style="79" customWidth="1"/>
    <col min="13827" max="13827" width="19" style="79" bestFit="1" customWidth="1"/>
    <col min="13828" max="13828" width="11.7109375" style="79" customWidth="1"/>
    <col min="13829" max="13833" width="2.140625" style="79" customWidth="1"/>
    <col min="13834" max="13834" width="13.5703125" style="79" bestFit="1" customWidth="1"/>
    <col min="13835" max="13835" width="10.5703125" style="79" customWidth="1"/>
    <col min="13836" max="13836" width="1.42578125" style="79" customWidth="1"/>
    <col min="13837" max="14069" width="9.140625" style="79"/>
    <col min="14070" max="14070" width="13.85546875" style="79" customWidth="1"/>
    <col min="14071" max="14071" width="16.42578125" style="79" customWidth="1"/>
    <col min="14072" max="14072" width="21.85546875" style="79" bestFit="1" customWidth="1"/>
    <col min="14073" max="14081" width="0" style="79" hidden="1" customWidth="1"/>
    <col min="14082" max="14082" width="123.140625" style="79" customWidth="1"/>
    <col min="14083" max="14083" width="19" style="79" bestFit="1" customWidth="1"/>
    <col min="14084" max="14084" width="11.7109375" style="79" customWidth="1"/>
    <col min="14085" max="14089" width="2.140625" style="79" customWidth="1"/>
    <col min="14090" max="14090" width="13.5703125" style="79" bestFit="1" customWidth="1"/>
    <col min="14091" max="14091" width="10.5703125" style="79" customWidth="1"/>
    <col min="14092" max="14092" width="1.42578125" style="79" customWidth="1"/>
    <col min="14093" max="14325" width="9.140625" style="79"/>
    <col min="14326" max="14326" width="13.85546875" style="79" customWidth="1"/>
    <col min="14327" max="14327" width="16.42578125" style="79" customWidth="1"/>
    <col min="14328" max="14328" width="21.85546875" style="79" bestFit="1" customWidth="1"/>
    <col min="14329" max="14337" width="0" style="79" hidden="1" customWidth="1"/>
    <col min="14338" max="14338" width="123.140625" style="79" customWidth="1"/>
    <col min="14339" max="14339" width="19" style="79" bestFit="1" customWidth="1"/>
    <col min="14340" max="14340" width="11.7109375" style="79" customWidth="1"/>
    <col min="14341" max="14345" width="2.140625" style="79" customWidth="1"/>
    <col min="14346" max="14346" width="13.5703125" style="79" bestFit="1" customWidth="1"/>
    <col min="14347" max="14347" width="10.5703125" style="79" customWidth="1"/>
    <col min="14348" max="14348" width="1.42578125" style="79" customWidth="1"/>
    <col min="14349" max="14581" width="9.140625" style="79"/>
    <col min="14582" max="14582" width="13.85546875" style="79" customWidth="1"/>
    <col min="14583" max="14583" width="16.42578125" style="79" customWidth="1"/>
    <col min="14584" max="14584" width="21.85546875" style="79" bestFit="1" customWidth="1"/>
    <col min="14585" max="14593" width="0" style="79" hidden="1" customWidth="1"/>
    <col min="14594" max="14594" width="123.140625" style="79" customWidth="1"/>
    <col min="14595" max="14595" width="19" style="79" bestFit="1" customWidth="1"/>
    <col min="14596" max="14596" width="11.7109375" style="79" customWidth="1"/>
    <col min="14597" max="14601" width="2.140625" style="79" customWidth="1"/>
    <col min="14602" max="14602" width="13.5703125" style="79" bestFit="1" customWidth="1"/>
    <col min="14603" max="14603" width="10.5703125" style="79" customWidth="1"/>
    <col min="14604" max="14604" width="1.42578125" style="79" customWidth="1"/>
    <col min="14605" max="14837" width="9.140625" style="79"/>
    <col min="14838" max="14838" width="13.85546875" style="79" customWidth="1"/>
    <col min="14839" max="14839" width="16.42578125" style="79" customWidth="1"/>
    <col min="14840" max="14840" width="21.85546875" style="79" bestFit="1" customWidth="1"/>
    <col min="14841" max="14849" width="0" style="79" hidden="1" customWidth="1"/>
    <col min="14850" max="14850" width="123.140625" style="79" customWidth="1"/>
    <col min="14851" max="14851" width="19" style="79" bestFit="1" customWidth="1"/>
    <col min="14852" max="14852" width="11.7109375" style="79" customWidth="1"/>
    <col min="14853" max="14857" width="2.140625" style="79" customWidth="1"/>
    <col min="14858" max="14858" width="13.5703125" style="79" bestFit="1" customWidth="1"/>
    <col min="14859" max="14859" width="10.5703125" style="79" customWidth="1"/>
    <col min="14860" max="14860" width="1.42578125" style="79" customWidth="1"/>
    <col min="14861" max="15093" width="9.140625" style="79"/>
    <col min="15094" max="15094" width="13.85546875" style="79" customWidth="1"/>
    <col min="15095" max="15095" width="16.42578125" style="79" customWidth="1"/>
    <col min="15096" max="15096" width="21.85546875" style="79" bestFit="1" customWidth="1"/>
    <col min="15097" max="15105" width="0" style="79" hidden="1" customWidth="1"/>
    <col min="15106" max="15106" width="123.140625" style="79" customWidth="1"/>
    <col min="15107" max="15107" width="19" style="79" bestFit="1" customWidth="1"/>
    <col min="15108" max="15108" width="11.7109375" style="79" customWidth="1"/>
    <col min="15109" max="15113" width="2.140625" style="79" customWidth="1"/>
    <col min="15114" max="15114" width="13.5703125" style="79" bestFit="1" customWidth="1"/>
    <col min="15115" max="15115" width="10.5703125" style="79" customWidth="1"/>
    <col min="15116" max="15116" width="1.42578125" style="79" customWidth="1"/>
    <col min="15117" max="15349" width="9.140625" style="79"/>
    <col min="15350" max="15350" width="13.85546875" style="79" customWidth="1"/>
    <col min="15351" max="15351" width="16.42578125" style="79" customWidth="1"/>
    <col min="15352" max="15352" width="21.85546875" style="79" bestFit="1" customWidth="1"/>
    <col min="15353" max="15361" width="0" style="79" hidden="1" customWidth="1"/>
    <col min="15362" max="15362" width="123.140625" style="79" customWidth="1"/>
    <col min="15363" max="15363" width="19" style="79" bestFit="1" customWidth="1"/>
    <col min="15364" max="15364" width="11.7109375" style="79" customWidth="1"/>
    <col min="15365" max="15369" width="2.140625" style="79" customWidth="1"/>
    <col min="15370" max="15370" width="13.5703125" style="79" bestFit="1" customWidth="1"/>
    <col min="15371" max="15371" width="10.5703125" style="79" customWidth="1"/>
    <col min="15372" max="15372" width="1.42578125" style="79" customWidth="1"/>
    <col min="15373" max="15605" width="9.140625" style="79"/>
    <col min="15606" max="15606" width="13.85546875" style="79" customWidth="1"/>
    <col min="15607" max="15607" width="16.42578125" style="79" customWidth="1"/>
    <col min="15608" max="15608" width="21.85546875" style="79" bestFit="1" customWidth="1"/>
    <col min="15609" max="15617" width="0" style="79" hidden="1" customWidth="1"/>
    <col min="15618" max="15618" width="123.140625" style="79" customWidth="1"/>
    <col min="15619" max="15619" width="19" style="79" bestFit="1" customWidth="1"/>
    <col min="15620" max="15620" width="11.7109375" style="79" customWidth="1"/>
    <col min="15621" max="15625" width="2.140625" style="79" customWidth="1"/>
    <col min="15626" max="15626" width="13.5703125" style="79" bestFit="1" customWidth="1"/>
    <col min="15627" max="15627" width="10.5703125" style="79" customWidth="1"/>
    <col min="15628" max="15628" width="1.42578125" style="79" customWidth="1"/>
    <col min="15629" max="15861" width="9.140625" style="79"/>
    <col min="15862" max="15862" width="13.85546875" style="79" customWidth="1"/>
    <col min="15863" max="15863" width="16.42578125" style="79" customWidth="1"/>
    <col min="15864" max="15864" width="21.85546875" style="79" bestFit="1" customWidth="1"/>
    <col min="15865" max="15873" width="0" style="79" hidden="1" customWidth="1"/>
    <col min="15874" max="15874" width="123.140625" style="79" customWidth="1"/>
    <col min="15875" max="15875" width="19" style="79" bestFit="1" customWidth="1"/>
    <col min="15876" max="15876" width="11.7109375" style="79" customWidth="1"/>
    <col min="15877" max="15881" width="2.140625" style="79" customWidth="1"/>
    <col min="15882" max="15882" width="13.5703125" style="79" bestFit="1" customWidth="1"/>
    <col min="15883" max="15883" width="10.5703125" style="79" customWidth="1"/>
    <col min="15884" max="15884" width="1.42578125" style="79" customWidth="1"/>
    <col min="15885" max="16117" width="9.140625" style="79"/>
    <col min="16118" max="16118" width="13.85546875" style="79" customWidth="1"/>
    <col min="16119" max="16119" width="16.42578125" style="79" customWidth="1"/>
    <col min="16120" max="16120" width="21.85546875" style="79" bestFit="1" customWidth="1"/>
    <col min="16121" max="16129" width="0" style="79" hidden="1" customWidth="1"/>
    <col min="16130" max="16130" width="123.140625" style="79" customWidth="1"/>
    <col min="16131" max="16131" width="19" style="79" bestFit="1" customWidth="1"/>
    <col min="16132" max="16132" width="11.7109375" style="79" customWidth="1"/>
    <col min="16133" max="16137" width="2.140625" style="79" customWidth="1"/>
    <col min="16138" max="16138" width="13.5703125" style="79" bestFit="1" customWidth="1"/>
    <col min="16139" max="16139" width="10.5703125" style="79" customWidth="1"/>
    <col min="16140" max="16140" width="1.42578125" style="79" customWidth="1"/>
    <col min="16141" max="16384" width="9.140625" style="79"/>
  </cols>
  <sheetData>
    <row r="1" spans="1:12" ht="21">
      <c r="A1" s="67"/>
      <c r="B1" s="275" t="s">
        <v>3351</v>
      </c>
      <c r="C1"/>
      <c r="D1"/>
      <c r="E1"/>
      <c r="F1"/>
      <c r="G1"/>
      <c r="H1"/>
      <c r="I1"/>
      <c r="J1"/>
      <c r="K1" s="238">
        <v>42419</v>
      </c>
      <c r="L1" s="156">
        <v>1</v>
      </c>
    </row>
    <row r="2" spans="1:12" ht="6" customHeight="1">
      <c r="A2" s="67"/>
      <c r="B2"/>
      <c r="C2"/>
      <c r="D2"/>
      <c r="E2"/>
      <c r="F2"/>
      <c r="G2"/>
      <c r="H2"/>
      <c r="I2"/>
      <c r="J2"/>
      <c r="K2" s="166"/>
      <c r="L2" s="156">
        <v>1</v>
      </c>
    </row>
    <row r="3" spans="1:12" s="80" customFormat="1" ht="41.25" customHeight="1">
      <c r="A3" s="185" t="s">
        <v>2893</v>
      </c>
      <c r="B3" s="187" t="s">
        <v>890</v>
      </c>
      <c r="C3" s="186" t="s">
        <v>2894</v>
      </c>
      <c r="D3" s="1" t="s">
        <v>896</v>
      </c>
      <c r="E3" s="2" t="s">
        <v>891</v>
      </c>
      <c r="F3" s="2" t="s">
        <v>892</v>
      </c>
      <c r="G3" s="2" t="s">
        <v>893</v>
      </c>
      <c r="H3" s="2" t="s">
        <v>894</v>
      </c>
      <c r="I3" s="2" t="s">
        <v>895</v>
      </c>
      <c r="J3" s="1" t="s">
        <v>2569</v>
      </c>
      <c r="K3" s="1" t="s">
        <v>1597</v>
      </c>
      <c r="L3" s="156">
        <v>1</v>
      </c>
    </row>
    <row r="4" spans="1:12">
      <c r="A4" s="175" t="s">
        <v>2548</v>
      </c>
      <c r="B4" s="188"/>
      <c r="C4" s="176"/>
      <c r="D4" s="176"/>
      <c r="E4" s="184"/>
      <c r="F4" s="184"/>
      <c r="G4" s="184"/>
      <c r="H4" s="184"/>
      <c r="I4" s="184"/>
      <c r="J4" s="176"/>
      <c r="K4" s="177"/>
      <c r="L4" s="156">
        <v>1</v>
      </c>
    </row>
    <row r="5" spans="1:12">
      <c r="A5" s="3">
        <f>ROW(5:5)-SUM(L$1:L5)</f>
        <v>1</v>
      </c>
      <c r="B5" s="5" t="s">
        <v>2997</v>
      </c>
      <c r="C5" s="6"/>
      <c r="D5" s="93" t="s">
        <v>768</v>
      </c>
      <c r="E5" s="6" t="s">
        <v>767</v>
      </c>
      <c r="F5" s="6" t="s">
        <v>767</v>
      </c>
      <c r="G5" s="6" t="s">
        <v>767</v>
      </c>
      <c r="H5" s="6"/>
      <c r="I5" s="6" t="s">
        <v>767</v>
      </c>
      <c r="J5" s="75" t="s">
        <v>769</v>
      </c>
      <c r="K5" s="7">
        <v>3250</v>
      </c>
      <c r="L5" s="156"/>
    </row>
    <row r="6" spans="1:12">
      <c r="A6" s="3">
        <f>ROW(6:6)-SUM(L$1:L6)</f>
        <v>-3248</v>
      </c>
      <c r="B6" s="5" t="s">
        <v>2997</v>
      </c>
      <c r="C6" s="6"/>
      <c r="D6" s="93" t="s">
        <v>768</v>
      </c>
      <c r="E6" s="6" t="s">
        <v>767</v>
      </c>
      <c r="F6" s="6" t="s">
        <v>767</v>
      </c>
      <c r="G6" s="6" t="s">
        <v>767</v>
      </c>
      <c r="H6" s="6" t="s">
        <v>767</v>
      </c>
      <c r="I6" s="6"/>
      <c r="J6" s="75" t="s">
        <v>769</v>
      </c>
      <c r="K6" s="7">
        <v>3250</v>
      </c>
      <c r="L6" s="156">
        <f>SUM(K6)</f>
        <v>3250</v>
      </c>
    </row>
    <row r="7" spans="1:12">
      <c r="A7" s="251">
        <f>ROW(7:7)-SUM(L$1:L7)</f>
        <v>-3247</v>
      </c>
      <c r="B7" s="252" t="s">
        <v>5125</v>
      </c>
      <c r="C7" s="253"/>
      <c r="D7" s="321" t="s">
        <v>770</v>
      </c>
      <c r="E7" s="253" t="s">
        <v>767</v>
      </c>
      <c r="F7" s="253"/>
      <c r="G7" s="253"/>
      <c r="H7" s="253"/>
      <c r="I7" s="253" t="s">
        <v>767</v>
      </c>
      <c r="J7" s="322" t="s">
        <v>771</v>
      </c>
      <c r="K7" s="260">
        <v>3200</v>
      </c>
      <c r="L7" s="156"/>
    </row>
    <row r="8" spans="1:12">
      <c r="A8" s="3">
        <f>ROW(8:8)-SUM(L$1:L8)</f>
        <v>-3246</v>
      </c>
      <c r="B8" s="5" t="s">
        <v>1118</v>
      </c>
      <c r="C8" s="6"/>
      <c r="D8" s="93" t="s">
        <v>770</v>
      </c>
      <c r="E8" s="6" t="s">
        <v>767</v>
      </c>
      <c r="F8" s="6"/>
      <c r="G8" s="6"/>
      <c r="H8" s="6"/>
      <c r="I8" s="6" t="s">
        <v>767</v>
      </c>
      <c r="J8" s="75" t="s">
        <v>771</v>
      </c>
      <c r="K8" s="7">
        <v>3250</v>
      </c>
      <c r="L8" s="156"/>
    </row>
    <row r="9" spans="1:12">
      <c r="A9" s="3">
        <f>ROW(9:9)-SUM(L$1:L9)</f>
        <v>-3467</v>
      </c>
      <c r="B9" s="5" t="s">
        <v>1118</v>
      </c>
      <c r="C9" s="6"/>
      <c r="D9" s="93" t="s">
        <v>770</v>
      </c>
      <c r="E9" s="6" t="s">
        <v>767</v>
      </c>
      <c r="F9" s="6"/>
      <c r="G9" s="6"/>
      <c r="H9" s="6" t="s">
        <v>767</v>
      </c>
      <c r="I9" s="6"/>
      <c r="J9" s="75" t="s">
        <v>771</v>
      </c>
      <c r="K9" s="7">
        <v>3250</v>
      </c>
      <c r="L9" s="156">
        <v>222</v>
      </c>
    </row>
    <row r="10" spans="1:12">
      <c r="A10" s="175" t="s">
        <v>2549</v>
      </c>
      <c r="B10" s="188"/>
      <c r="C10" s="176"/>
      <c r="D10" s="176"/>
      <c r="E10" s="184"/>
      <c r="F10" s="184"/>
      <c r="G10" s="184"/>
      <c r="H10" s="184"/>
      <c r="I10" s="184"/>
      <c r="J10" s="176"/>
      <c r="K10" s="177"/>
      <c r="L10" s="156">
        <v>1</v>
      </c>
    </row>
    <row r="11" spans="1:12">
      <c r="A11" s="3">
        <f>ROW(11:11)-SUM(L$1:L11)</f>
        <v>-3466</v>
      </c>
      <c r="B11" s="5" t="s">
        <v>4860</v>
      </c>
      <c r="C11" s="6" t="s">
        <v>2895</v>
      </c>
      <c r="D11" s="4" t="s">
        <v>772</v>
      </c>
      <c r="E11" s="6" t="s">
        <v>767</v>
      </c>
      <c r="F11" s="6"/>
      <c r="G11" s="6"/>
      <c r="H11" s="6"/>
      <c r="I11" s="6" t="s">
        <v>767</v>
      </c>
      <c r="J11" s="4" t="s">
        <v>773</v>
      </c>
      <c r="K11" s="7">
        <v>3200</v>
      </c>
      <c r="L11" s="156"/>
    </row>
    <row r="12" spans="1:12">
      <c r="A12" s="3">
        <f>ROW(12:12)-SUM(L$1:L12)</f>
        <v>-3465</v>
      </c>
      <c r="B12" s="5" t="s">
        <v>1119</v>
      </c>
      <c r="C12" s="6" t="s">
        <v>2895</v>
      </c>
      <c r="D12" s="4" t="s">
        <v>772</v>
      </c>
      <c r="E12" s="6" t="s">
        <v>767</v>
      </c>
      <c r="F12" s="6"/>
      <c r="G12" s="6"/>
      <c r="H12" s="6"/>
      <c r="I12" s="6" t="s">
        <v>767</v>
      </c>
      <c r="J12" s="4" t="s">
        <v>773</v>
      </c>
      <c r="K12" s="7">
        <v>3250</v>
      </c>
      <c r="L12" s="156"/>
    </row>
    <row r="13" spans="1:12">
      <c r="A13" s="3">
        <f>ROW(13:13)-SUM(L$1:L13)</f>
        <v>-3464</v>
      </c>
      <c r="B13" s="5" t="s">
        <v>1120</v>
      </c>
      <c r="C13" s="6" t="s">
        <v>2896</v>
      </c>
      <c r="D13" s="4" t="s">
        <v>2197</v>
      </c>
      <c r="E13" s="6" t="s">
        <v>767</v>
      </c>
      <c r="F13" s="6"/>
      <c r="G13" s="6" t="s">
        <v>767</v>
      </c>
      <c r="H13" s="6"/>
      <c r="I13" s="6" t="s">
        <v>767</v>
      </c>
      <c r="J13" s="4" t="s">
        <v>775</v>
      </c>
      <c r="K13" s="7">
        <v>3250</v>
      </c>
      <c r="L13" s="156"/>
    </row>
    <row r="14" spans="1:12">
      <c r="A14" s="3">
        <f>ROW(14:14)-SUM(L$1:L14)</f>
        <v>-3463</v>
      </c>
      <c r="B14" s="5" t="s">
        <v>4861</v>
      </c>
      <c r="C14" s="6"/>
      <c r="D14" s="4" t="s">
        <v>1122</v>
      </c>
      <c r="E14" s="8"/>
      <c r="F14" s="8"/>
      <c r="G14" s="8"/>
      <c r="H14" s="8"/>
      <c r="I14" s="6"/>
      <c r="J14" s="4" t="s">
        <v>776</v>
      </c>
      <c r="K14" s="7">
        <v>3050</v>
      </c>
      <c r="L14" s="156"/>
    </row>
    <row r="15" spans="1:12">
      <c r="A15" s="3">
        <f>ROW(15:15)-SUM(L$1:L15)</f>
        <v>-3462</v>
      </c>
      <c r="B15" s="5" t="s">
        <v>1121</v>
      </c>
      <c r="C15" s="6"/>
      <c r="D15" s="4" t="s">
        <v>1122</v>
      </c>
      <c r="E15" s="8"/>
      <c r="F15" s="8"/>
      <c r="G15" s="8"/>
      <c r="H15" s="8"/>
      <c r="I15" s="6"/>
      <c r="J15" s="4" t="s">
        <v>776</v>
      </c>
      <c r="K15" s="7">
        <v>3100</v>
      </c>
      <c r="L15" s="156"/>
    </row>
    <row r="16" spans="1:12">
      <c r="A16" s="3">
        <f>ROW(16:16)-SUM(L$1:L16)</f>
        <v>-3461</v>
      </c>
      <c r="B16" s="5" t="s">
        <v>1123</v>
      </c>
      <c r="C16" s="6"/>
      <c r="D16" s="4" t="s">
        <v>777</v>
      </c>
      <c r="E16" s="6" t="s">
        <v>767</v>
      </c>
      <c r="F16" s="6"/>
      <c r="G16" s="6" t="s">
        <v>767</v>
      </c>
      <c r="H16" s="6"/>
      <c r="I16" s="6" t="s">
        <v>767</v>
      </c>
      <c r="J16" s="4" t="s">
        <v>778</v>
      </c>
      <c r="K16" s="7">
        <v>3250</v>
      </c>
      <c r="L16" s="156"/>
    </row>
    <row r="17" spans="1:12">
      <c r="A17" s="3">
        <f>ROW(17:17)-SUM(L$1:L17)</f>
        <v>-3460</v>
      </c>
      <c r="B17" s="5" t="s">
        <v>1760</v>
      </c>
      <c r="C17" s="6"/>
      <c r="D17" s="4" t="s">
        <v>777</v>
      </c>
      <c r="E17" s="6" t="s">
        <v>767</v>
      </c>
      <c r="F17" s="6"/>
      <c r="G17" s="6" t="s">
        <v>767</v>
      </c>
      <c r="H17" s="6"/>
      <c r="I17" s="6" t="s">
        <v>767</v>
      </c>
      <c r="J17" s="4" t="s">
        <v>778</v>
      </c>
      <c r="K17" s="7">
        <v>4350</v>
      </c>
      <c r="L17" s="156"/>
    </row>
    <row r="18" spans="1:12">
      <c r="A18" s="3">
        <f>ROW(18:18)-SUM(L$1:L18)</f>
        <v>-3459</v>
      </c>
      <c r="B18" s="5" t="s">
        <v>1124</v>
      </c>
      <c r="C18" s="6"/>
      <c r="D18" s="4" t="s">
        <v>779</v>
      </c>
      <c r="E18" s="6" t="s">
        <v>767</v>
      </c>
      <c r="F18" s="6"/>
      <c r="G18" s="6" t="s">
        <v>767</v>
      </c>
      <c r="H18" s="6"/>
      <c r="I18" s="6" t="s">
        <v>767</v>
      </c>
      <c r="J18" s="4" t="s">
        <v>780</v>
      </c>
      <c r="K18" s="7">
        <v>3350</v>
      </c>
      <c r="L18" s="156"/>
    </row>
    <row r="19" spans="1:12">
      <c r="A19" s="3">
        <f>ROW(19:19)-SUM(L$1:L19)</f>
        <v>-3458</v>
      </c>
      <c r="B19" s="5" t="s">
        <v>526</v>
      </c>
      <c r="C19" s="6"/>
      <c r="D19" s="4" t="s">
        <v>779</v>
      </c>
      <c r="E19" s="6" t="s">
        <v>767</v>
      </c>
      <c r="F19" s="6"/>
      <c r="G19" s="6" t="s">
        <v>767</v>
      </c>
      <c r="H19" s="6"/>
      <c r="I19" s="6" t="s">
        <v>767</v>
      </c>
      <c r="J19" s="4" t="s">
        <v>780</v>
      </c>
      <c r="K19" s="7">
        <v>4250</v>
      </c>
      <c r="L19" s="156"/>
    </row>
    <row r="20" spans="1:12">
      <c r="A20" s="3">
        <f>ROW(20:20)-SUM(L$1:L20)</f>
        <v>-3457</v>
      </c>
      <c r="B20" s="5" t="s">
        <v>1125</v>
      </c>
      <c r="C20" s="6"/>
      <c r="D20" s="4" t="s">
        <v>781</v>
      </c>
      <c r="E20" s="6" t="s">
        <v>767</v>
      </c>
      <c r="F20" s="6" t="s">
        <v>767</v>
      </c>
      <c r="G20" s="6" t="s">
        <v>767</v>
      </c>
      <c r="H20" s="6"/>
      <c r="I20" s="6" t="s">
        <v>767</v>
      </c>
      <c r="J20" s="4" t="s">
        <v>782</v>
      </c>
      <c r="K20" s="7">
        <v>4350</v>
      </c>
      <c r="L20" s="156"/>
    </row>
    <row r="21" spans="1:12">
      <c r="A21" s="3">
        <f>ROW(21:21)-SUM(L$1:L21)</f>
        <v>-3456</v>
      </c>
      <c r="B21" s="5" t="s">
        <v>1125</v>
      </c>
      <c r="C21" s="6"/>
      <c r="D21" s="4" t="s">
        <v>781</v>
      </c>
      <c r="E21" s="6" t="s">
        <v>767</v>
      </c>
      <c r="F21" s="6" t="s">
        <v>767</v>
      </c>
      <c r="G21" s="6" t="s">
        <v>767</v>
      </c>
      <c r="H21" s="6" t="s">
        <v>767</v>
      </c>
      <c r="I21" s="6"/>
      <c r="J21" s="4" t="s">
        <v>782</v>
      </c>
      <c r="K21" s="7">
        <v>3350</v>
      </c>
      <c r="L21" s="156"/>
    </row>
    <row r="22" spans="1:12">
      <c r="A22" s="3">
        <f>ROW(22:22)-SUM(L$1:L22)</f>
        <v>-3455</v>
      </c>
      <c r="B22" s="5" t="s">
        <v>1126</v>
      </c>
      <c r="C22" s="6"/>
      <c r="D22" s="4" t="s">
        <v>1828</v>
      </c>
      <c r="E22" s="6" t="s">
        <v>767</v>
      </c>
      <c r="F22" s="6" t="s">
        <v>767</v>
      </c>
      <c r="G22" s="6" t="s">
        <v>767</v>
      </c>
      <c r="H22" s="6"/>
      <c r="I22" s="6" t="s">
        <v>767</v>
      </c>
      <c r="J22" s="4" t="s">
        <v>784</v>
      </c>
      <c r="K22" s="7">
        <v>3250</v>
      </c>
      <c r="L22" s="156"/>
    </row>
    <row r="23" spans="1:12">
      <c r="A23" s="3">
        <f>ROW(23:23)-SUM(L$1:L23)</f>
        <v>-3454</v>
      </c>
      <c r="B23" s="5" t="s">
        <v>2376</v>
      </c>
      <c r="C23" s="6"/>
      <c r="D23" s="4" t="s">
        <v>1828</v>
      </c>
      <c r="E23" s="6" t="s">
        <v>767</v>
      </c>
      <c r="F23" s="6" t="s">
        <v>767</v>
      </c>
      <c r="G23" s="6" t="s">
        <v>767</v>
      </c>
      <c r="H23" s="6"/>
      <c r="I23" s="6" t="s">
        <v>767</v>
      </c>
      <c r="J23" s="4" t="s">
        <v>784</v>
      </c>
      <c r="K23" s="7">
        <v>4150</v>
      </c>
      <c r="L23" s="156"/>
    </row>
    <row r="24" spans="1:12">
      <c r="A24" s="3">
        <f>ROW(24:24)-SUM(L$1:L24)</f>
        <v>-3453</v>
      </c>
      <c r="B24" s="5" t="s">
        <v>4862</v>
      </c>
      <c r="C24" s="6"/>
      <c r="D24" s="4" t="s">
        <v>785</v>
      </c>
      <c r="E24" s="6" t="s">
        <v>767</v>
      </c>
      <c r="F24" s="6" t="s">
        <v>767</v>
      </c>
      <c r="G24" s="6"/>
      <c r="H24" s="6"/>
      <c r="I24" s="6" t="s">
        <v>767</v>
      </c>
      <c r="J24" s="4" t="s">
        <v>786</v>
      </c>
      <c r="K24" s="7">
        <v>3200</v>
      </c>
      <c r="L24" s="156"/>
    </row>
    <row r="25" spans="1:12">
      <c r="A25" s="3">
        <f>ROW(25:25)-SUM(L$1:L25)</f>
        <v>-3452</v>
      </c>
      <c r="B25" s="5" t="s">
        <v>1127</v>
      </c>
      <c r="C25" s="6"/>
      <c r="D25" s="4" t="s">
        <v>785</v>
      </c>
      <c r="E25" s="6" t="s">
        <v>767</v>
      </c>
      <c r="F25" s="6" t="s">
        <v>767</v>
      </c>
      <c r="G25" s="6"/>
      <c r="H25" s="6"/>
      <c r="I25" s="6" t="s">
        <v>767</v>
      </c>
      <c r="J25" s="4" t="s">
        <v>786</v>
      </c>
      <c r="K25" s="7">
        <v>3250</v>
      </c>
      <c r="L25" s="156"/>
    </row>
    <row r="26" spans="1:12">
      <c r="A26" s="3">
        <f>ROW(26:26)-SUM(L$1:L26)</f>
        <v>-3451</v>
      </c>
      <c r="B26" s="5" t="s">
        <v>1127</v>
      </c>
      <c r="C26" s="6"/>
      <c r="D26" s="4" t="s">
        <v>785</v>
      </c>
      <c r="E26" s="6" t="s">
        <v>767</v>
      </c>
      <c r="F26" s="6" t="s">
        <v>767</v>
      </c>
      <c r="G26" s="6"/>
      <c r="H26" s="6" t="s">
        <v>767</v>
      </c>
      <c r="I26" s="6"/>
      <c r="J26" s="4" t="s">
        <v>786</v>
      </c>
      <c r="K26" s="7">
        <v>3250</v>
      </c>
      <c r="L26" s="156"/>
    </row>
    <row r="27" spans="1:12">
      <c r="A27" s="3">
        <f>ROW(27:27)-SUM(L$1:L27)</f>
        <v>-3450</v>
      </c>
      <c r="B27" s="5" t="s">
        <v>1128</v>
      </c>
      <c r="C27" s="6"/>
      <c r="D27" s="4" t="s">
        <v>787</v>
      </c>
      <c r="E27" s="6" t="s">
        <v>767</v>
      </c>
      <c r="F27" s="6" t="s">
        <v>767</v>
      </c>
      <c r="G27" s="6" t="s">
        <v>767</v>
      </c>
      <c r="H27" s="6"/>
      <c r="I27" s="6" t="s">
        <v>767</v>
      </c>
      <c r="J27" s="4" t="s">
        <v>788</v>
      </c>
      <c r="K27" s="7">
        <v>3300</v>
      </c>
      <c r="L27" s="156"/>
    </row>
    <row r="28" spans="1:12">
      <c r="A28" s="3">
        <f>ROW(28:28)-SUM(L$1:L28)</f>
        <v>-3449</v>
      </c>
      <c r="B28" s="5" t="s">
        <v>1128</v>
      </c>
      <c r="C28" s="6"/>
      <c r="D28" s="4" t="s">
        <v>787</v>
      </c>
      <c r="E28" s="6" t="s">
        <v>767</v>
      </c>
      <c r="F28" s="6" t="s">
        <v>767</v>
      </c>
      <c r="G28" s="6" t="s">
        <v>767</v>
      </c>
      <c r="H28" s="6" t="s">
        <v>767</v>
      </c>
      <c r="I28" s="6"/>
      <c r="J28" s="4" t="s">
        <v>788</v>
      </c>
      <c r="K28" s="7">
        <v>3300</v>
      </c>
      <c r="L28" s="156"/>
    </row>
    <row r="29" spans="1:12">
      <c r="A29" s="3">
        <f>ROW(29:29)-SUM(L$1:L29)</f>
        <v>-3448</v>
      </c>
      <c r="B29" s="5" t="s">
        <v>124</v>
      </c>
      <c r="C29" s="6"/>
      <c r="D29" s="4" t="s">
        <v>787</v>
      </c>
      <c r="E29" s="6" t="s">
        <v>767</v>
      </c>
      <c r="F29" s="6" t="s">
        <v>767</v>
      </c>
      <c r="G29" s="6" t="s">
        <v>767</v>
      </c>
      <c r="H29" s="6"/>
      <c r="I29" s="6" t="s">
        <v>767</v>
      </c>
      <c r="J29" s="4" t="s">
        <v>788</v>
      </c>
      <c r="K29" s="7">
        <v>4250</v>
      </c>
      <c r="L29" s="156"/>
    </row>
    <row r="30" spans="1:12">
      <c r="A30" s="3">
        <f>ROW(30:30)-SUM(L$1:L30)</f>
        <v>-3447</v>
      </c>
      <c r="B30" s="5" t="s">
        <v>124</v>
      </c>
      <c r="C30" s="6"/>
      <c r="D30" s="4" t="s">
        <v>787</v>
      </c>
      <c r="E30" s="6" t="s">
        <v>767</v>
      </c>
      <c r="F30" s="6" t="s">
        <v>767</v>
      </c>
      <c r="G30" s="6" t="s">
        <v>767</v>
      </c>
      <c r="H30" s="6" t="s">
        <v>767</v>
      </c>
      <c r="I30" s="6"/>
      <c r="J30" s="4" t="s">
        <v>788</v>
      </c>
      <c r="K30" s="7">
        <v>4250</v>
      </c>
      <c r="L30" s="156"/>
    </row>
    <row r="31" spans="1:12">
      <c r="A31" s="3">
        <f>ROW(31:31)-SUM(L$1:L31)</f>
        <v>-3446</v>
      </c>
      <c r="B31" s="5" t="s">
        <v>2137</v>
      </c>
      <c r="C31" s="6"/>
      <c r="D31" s="4" t="s">
        <v>1836</v>
      </c>
      <c r="E31" s="6" t="s">
        <v>767</v>
      </c>
      <c r="F31" s="6" t="s">
        <v>767</v>
      </c>
      <c r="G31" s="6"/>
      <c r="H31" s="6" t="s">
        <v>767</v>
      </c>
      <c r="I31" s="6"/>
      <c r="J31" s="4" t="s">
        <v>2138</v>
      </c>
      <c r="K31" s="7">
        <v>3300</v>
      </c>
      <c r="L31" s="156"/>
    </row>
    <row r="32" spans="1:12">
      <c r="A32" s="3">
        <f>ROW(32:32)-SUM(L$1:L32)</f>
        <v>-3445</v>
      </c>
      <c r="B32" s="5" t="s">
        <v>1129</v>
      </c>
      <c r="C32" s="6"/>
      <c r="D32" s="4" t="s">
        <v>789</v>
      </c>
      <c r="E32" s="6" t="s">
        <v>767</v>
      </c>
      <c r="F32" s="6" t="s">
        <v>767</v>
      </c>
      <c r="G32" s="6" t="s">
        <v>767</v>
      </c>
      <c r="H32" s="6"/>
      <c r="I32" s="6" t="s">
        <v>767</v>
      </c>
      <c r="J32" s="4" t="s">
        <v>790</v>
      </c>
      <c r="K32" s="7">
        <v>3250</v>
      </c>
      <c r="L32" s="156"/>
    </row>
    <row r="33" spans="1:12">
      <c r="A33" s="3">
        <f>ROW(33:33)-SUM(L$1:L33)</f>
        <v>-3444</v>
      </c>
      <c r="B33" s="5" t="s">
        <v>125</v>
      </c>
      <c r="C33" s="6"/>
      <c r="D33" s="4" t="s">
        <v>789</v>
      </c>
      <c r="E33" s="6" t="s">
        <v>767</v>
      </c>
      <c r="F33" s="6" t="s">
        <v>767</v>
      </c>
      <c r="G33" s="6" t="s">
        <v>767</v>
      </c>
      <c r="H33" s="6"/>
      <c r="I33" s="6" t="s">
        <v>767</v>
      </c>
      <c r="J33" s="4" t="s">
        <v>790</v>
      </c>
      <c r="K33" s="7">
        <v>4200</v>
      </c>
      <c r="L33" s="156"/>
    </row>
    <row r="34" spans="1:12">
      <c r="A34" s="3">
        <f>ROW(34:34)-SUM(L$1:L34)</f>
        <v>-3443</v>
      </c>
      <c r="B34" s="5" t="s">
        <v>1130</v>
      </c>
      <c r="C34" s="6"/>
      <c r="D34" s="4" t="s">
        <v>789</v>
      </c>
      <c r="E34" s="6" t="s">
        <v>767</v>
      </c>
      <c r="F34" s="6" t="s">
        <v>767</v>
      </c>
      <c r="G34" s="6" t="s">
        <v>767</v>
      </c>
      <c r="H34" s="6"/>
      <c r="I34" s="6" t="s">
        <v>767</v>
      </c>
      <c r="J34" s="4" t="s">
        <v>792</v>
      </c>
      <c r="K34" s="7">
        <v>3250</v>
      </c>
      <c r="L34" s="156"/>
    </row>
    <row r="35" spans="1:12">
      <c r="A35" s="3">
        <f>ROW(35:35)-SUM(L$1:L35)</f>
        <v>-3442</v>
      </c>
      <c r="B35" s="5" t="s">
        <v>126</v>
      </c>
      <c r="C35" s="6"/>
      <c r="D35" s="4" t="s">
        <v>789</v>
      </c>
      <c r="E35" s="6" t="s">
        <v>767</v>
      </c>
      <c r="F35" s="6" t="s">
        <v>767</v>
      </c>
      <c r="G35" s="6" t="s">
        <v>767</v>
      </c>
      <c r="H35" s="6"/>
      <c r="I35" s="6" t="s">
        <v>767</v>
      </c>
      <c r="J35" s="4" t="s">
        <v>792</v>
      </c>
      <c r="K35" s="7">
        <v>4200</v>
      </c>
      <c r="L35" s="156"/>
    </row>
    <row r="36" spans="1:12">
      <c r="A36" s="3">
        <f>ROW(36:36)-SUM(L$1:L36)</f>
        <v>-3441</v>
      </c>
      <c r="B36" s="5" t="s">
        <v>1131</v>
      </c>
      <c r="C36" s="6"/>
      <c r="D36" s="4" t="s">
        <v>1809</v>
      </c>
      <c r="E36" s="6" t="s">
        <v>767</v>
      </c>
      <c r="F36" s="6" t="s">
        <v>767</v>
      </c>
      <c r="G36" s="6" t="s">
        <v>767</v>
      </c>
      <c r="H36" s="6" t="s">
        <v>767</v>
      </c>
      <c r="I36" s="6"/>
      <c r="J36" s="4" t="s">
        <v>794</v>
      </c>
      <c r="K36" s="7">
        <v>3250</v>
      </c>
      <c r="L36" s="156"/>
    </row>
    <row r="37" spans="1:12">
      <c r="A37" s="3">
        <f>ROW(37:37)-SUM(L$1:L37)</f>
        <v>-3440</v>
      </c>
      <c r="B37" s="5" t="s">
        <v>127</v>
      </c>
      <c r="C37" s="6"/>
      <c r="D37" s="4" t="s">
        <v>1809</v>
      </c>
      <c r="E37" s="6" t="s">
        <v>767</v>
      </c>
      <c r="F37" s="6" t="s">
        <v>767</v>
      </c>
      <c r="G37" s="6" t="s">
        <v>767</v>
      </c>
      <c r="H37" s="6" t="s">
        <v>767</v>
      </c>
      <c r="I37" s="6"/>
      <c r="J37" s="4" t="s">
        <v>794</v>
      </c>
      <c r="K37" s="7">
        <v>4150</v>
      </c>
      <c r="L37" s="156"/>
    </row>
    <row r="38" spans="1:12">
      <c r="A38" s="3">
        <f>ROW(38:38)-SUM(L$1:L38)</f>
        <v>-3439</v>
      </c>
      <c r="B38" s="5" t="s">
        <v>562</v>
      </c>
      <c r="C38" s="6" t="s">
        <v>80</v>
      </c>
      <c r="D38" s="4" t="s">
        <v>194</v>
      </c>
      <c r="E38" s="6" t="s">
        <v>767</v>
      </c>
      <c r="F38" s="6" t="s">
        <v>767</v>
      </c>
      <c r="G38" s="6" t="s">
        <v>767</v>
      </c>
      <c r="H38" s="6" t="s">
        <v>767</v>
      </c>
      <c r="I38" s="6"/>
      <c r="J38" s="4"/>
      <c r="K38" s="7">
        <v>3350</v>
      </c>
      <c r="L38" s="156"/>
    </row>
    <row r="39" spans="1:12">
      <c r="A39" s="3">
        <f>ROW(39:39)-SUM(L$1:L39)</f>
        <v>-3438</v>
      </c>
      <c r="B39" s="5" t="s">
        <v>228</v>
      </c>
      <c r="C39" s="6"/>
      <c r="D39" s="4" t="s">
        <v>1821</v>
      </c>
      <c r="E39" s="6" t="s">
        <v>767</v>
      </c>
      <c r="F39" s="6" t="s">
        <v>767</v>
      </c>
      <c r="G39" s="6"/>
      <c r="H39" s="6" t="s">
        <v>767</v>
      </c>
      <c r="I39" s="6"/>
      <c r="J39" s="4" t="s">
        <v>229</v>
      </c>
      <c r="K39" s="7">
        <v>3350</v>
      </c>
      <c r="L39" s="156"/>
    </row>
    <row r="40" spans="1:12">
      <c r="A40" s="3">
        <f>ROW(40:40)-SUM(L$1:L40)</f>
        <v>-3437</v>
      </c>
      <c r="B40" s="5" t="s">
        <v>230</v>
      </c>
      <c r="C40" s="6"/>
      <c r="D40" s="4" t="s">
        <v>1821</v>
      </c>
      <c r="E40" s="6" t="s">
        <v>767</v>
      </c>
      <c r="F40" s="6" t="s">
        <v>767</v>
      </c>
      <c r="G40" s="6"/>
      <c r="H40" s="6" t="s">
        <v>767</v>
      </c>
      <c r="I40" s="6"/>
      <c r="J40" s="4" t="s">
        <v>229</v>
      </c>
      <c r="K40" s="7">
        <v>3350</v>
      </c>
      <c r="L40" s="156"/>
    </row>
    <row r="41" spans="1:12">
      <c r="A41" s="3">
        <f>ROW(41:41)-SUM(L$1:L41)</f>
        <v>-3436</v>
      </c>
      <c r="B41" s="11" t="s">
        <v>1132</v>
      </c>
      <c r="C41" s="12" t="s">
        <v>609</v>
      </c>
      <c r="D41" s="10" t="s">
        <v>795</v>
      </c>
      <c r="E41" s="12" t="s">
        <v>767</v>
      </c>
      <c r="F41" s="12" t="s">
        <v>767</v>
      </c>
      <c r="G41" s="12"/>
      <c r="H41" s="12"/>
      <c r="I41" s="12" t="s">
        <v>767</v>
      </c>
      <c r="J41" s="10" t="s">
        <v>796</v>
      </c>
      <c r="K41" s="13">
        <v>3300</v>
      </c>
      <c r="L41" s="156"/>
    </row>
    <row r="42" spans="1:12">
      <c r="A42" s="3">
        <f>ROW(42:42)-SUM(L$1:L42)</f>
        <v>-3435</v>
      </c>
      <c r="B42" s="11" t="s">
        <v>1132</v>
      </c>
      <c r="C42" s="12" t="s">
        <v>2967</v>
      </c>
      <c r="D42" s="10" t="s">
        <v>1924</v>
      </c>
      <c r="E42" s="12" t="s">
        <v>767</v>
      </c>
      <c r="F42" s="12"/>
      <c r="G42" s="12"/>
      <c r="H42" s="12"/>
      <c r="I42" s="12" t="s">
        <v>767</v>
      </c>
      <c r="J42" s="10" t="s">
        <v>796</v>
      </c>
      <c r="K42" s="13">
        <v>3300</v>
      </c>
      <c r="L42" s="156"/>
    </row>
    <row r="43" spans="1:12">
      <c r="A43" s="3">
        <f>ROW(43:43)-SUM(L$1:L43)</f>
        <v>-3434</v>
      </c>
      <c r="B43" s="5" t="s">
        <v>5036</v>
      </c>
      <c r="C43" s="6" t="s">
        <v>2968</v>
      </c>
      <c r="D43" s="4" t="s">
        <v>5035</v>
      </c>
      <c r="E43" s="6" t="s">
        <v>767</v>
      </c>
      <c r="F43" s="6" t="s">
        <v>767</v>
      </c>
      <c r="G43" s="6" t="s">
        <v>767</v>
      </c>
      <c r="H43" s="6" t="s">
        <v>767</v>
      </c>
      <c r="I43" s="6"/>
      <c r="J43" s="4" t="s">
        <v>205</v>
      </c>
      <c r="K43" s="7">
        <v>3350</v>
      </c>
      <c r="L43" s="156"/>
    </row>
    <row r="44" spans="1:12">
      <c r="A44" s="3">
        <f>ROW(44:44)-SUM(L$1:L44)</f>
        <v>-3433</v>
      </c>
      <c r="B44" s="5" t="s">
        <v>5037</v>
      </c>
      <c r="C44" s="6" t="s">
        <v>2968</v>
      </c>
      <c r="D44" s="4" t="s">
        <v>2913</v>
      </c>
      <c r="E44" s="6" t="s">
        <v>767</v>
      </c>
      <c r="F44" s="6" t="s">
        <v>767</v>
      </c>
      <c r="G44" s="6" t="s">
        <v>767</v>
      </c>
      <c r="H44" s="6" t="s">
        <v>767</v>
      </c>
      <c r="I44" s="6"/>
      <c r="J44" s="4" t="s">
        <v>205</v>
      </c>
      <c r="K44" s="7">
        <v>3350</v>
      </c>
      <c r="L44" s="156"/>
    </row>
    <row r="45" spans="1:12">
      <c r="A45" s="3">
        <f>ROW(45:45)-SUM(L$1:L45)</f>
        <v>-3432</v>
      </c>
      <c r="B45" s="5" t="s">
        <v>708</v>
      </c>
      <c r="C45" s="6" t="s">
        <v>2968</v>
      </c>
      <c r="D45" s="4" t="s">
        <v>2578</v>
      </c>
      <c r="E45" s="6" t="s">
        <v>767</v>
      </c>
      <c r="F45" s="6" t="s">
        <v>767</v>
      </c>
      <c r="G45" s="6" t="s">
        <v>767</v>
      </c>
      <c r="H45" s="6" t="s">
        <v>767</v>
      </c>
      <c r="I45" s="6"/>
      <c r="J45" s="4" t="s">
        <v>205</v>
      </c>
      <c r="K45" s="7">
        <v>3350</v>
      </c>
      <c r="L45" s="156"/>
    </row>
    <row r="46" spans="1:12">
      <c r="A46" s="3">
        <f>ROW(46:46)-SUM(L$1:L46)</f>
        <v>-3431</v>
      </c>
      <c r="B46" s="5" t="s">
        <v>708</v>
      </c>
      <c r="C46" s="6" t="s">
        <v>2969</v>
      </c>
      <c r="D46" s="4" t="s">
        <v>1821</v>
      </c>
      <c r="E46" s="6" t="s">
        <v>767</v>
      </c>
      <c r="F46" s="6" t="s">
        <v>767</v>
      </c>
      <c r="G46" s="6" t="s">
        <v>767</v>
      </c>
      <c r="H46" s="6" t="s">
        <v>767</v>
      </c>
      <c r="I46" s="6"/>
      <c r="J46" s="4" t="s">
        <v>671</v>
      </c>
      <c r="K46" s="7">
        <v>3400</v>
      </c>
      <c r="L46" s="156"/>
    </row>
    <row r="47" spans="1:12">
      <c r="A47" s="3">
        <f>ROW(47:47)-SUM(L$1:L47)</f>
        <v>-3430</v>
      </c>
      <c r="B47" s="5" t="s">
        <v>240</v>
      </c>
      <c r="C47" s="6"/>
      <c r="D47" s="4" t="s">
        <v>114</v>
      </c>
      <c r="E47" s="6" t="s">
        <v>767</v>
      </c>
      <c r="F47" s="6" t="s">
        <v>767</v>
      </c>
      <c r="G47" s="6"/>
      <c r="H47" s="6"/>
      <c r="I47" s="6" t="s">
        <v>767</v>
      </c>
      <c r="J47" s="4" t="s">
        <v>241</v>
      </c>
      <c r="K47" s="7">
        <v>3350</v>
      </c>
      <c r="L47" s="156"/>
    </row>
    <row r="48" spans="1:12">
      <c r="A48" s="3">
        <f>ROW(48:48)-SUM(L$1:L48)</f>
        <v>-3429</v>
      </c>
      <c r="B48" s="5" t="s">
        <v>240</v>
      </c>
      <c r="C48" s="6"/>
      <c r="D48" s="4" t="s">
        <v>114</v>
      </c>
      <c r="E48" s="6" t="s">
        <v>767</v>
      </c>
      <c r="F48" s="6" t="s">
        <v>767</v>
      </c>
      <c r="G48" s="6"/>
      <c r="H48" s="6" t="s">
        <v>767</v>
      </c>
      <c r="I48" s="6"/>
      <c r="J48" s="4" t="s">
        <v>241</v>
      </c>
      <c r="K48" s="7">
        <v>3350</v>
      </c>
      <c r="L48" s="156"/>
    </row>
    <row r="49" spans="1:12">
      <c r="A49" s="3">
        <f>ROW(49:49)-SUM(L$1:L50)</f>
        <v>-3428</v>
      </c>
      <c r="B49" s="5" t="s">
        <v>1402</v>
      </c>
      <c r="C49" s="6"/>
      <c r="D49" s="4" t="s">
        <v>1836</v>
      </c>
      <c r="E49" s="6" t="s">
        <v>767</v>
      </c>
      <c r="F49" s="6" t="s">
        <v>767</v>
      </c>
      <c r="G49" s="6"/>
      <c r="H49" s="6"/>
      <c r="I49" s="6" t="s">
        <v>767</v>
      </c>
      <c r="J49" s="4" t="s">
        <v>1460</v>
      </c>
      <c r="K49" s="7">
        <v>3350</v>
      </c>
      <c r="L49" s="156"/>
    </row>
    <row r="50" spans="1:12">
      <c r="A50" s="3">
        <f>ROW(50:50)-SUM(L$1:L50)</f>
        <v>-3427</v>
      </c>
      <c r="B50" s="11" t="s">
        <v>1402</v>
      </c>
      <c r="C50" s="12"/>
      <c r="D50" s="10" t="s">
        <v>1836</v>
      </c>
      <c r="E50" s="12" t="s">
        <v>767</v>
      </c>
      <c r="F50" s="12" t="s">
        <v>767</v>
      </c>
      <c r="G50" s="12"/>
      <c r="H50" s="12" t="s">
        <v>767</v>
      </c>
      <c r="I50" s="12"/>
      <c r="J50" s="10" t="s">
        <v>1460</v>
      </c>
      <c r="K50" s="13">
        <v>3350</v>
      </c>
      <c r="L50" s="156"/>
    </row>
    <row r="51" spans="1:12">
      <c r="A51" s="3">
        <f>ROW(51:51)-SUM(L$1:L51)</f>
        <v>-3426</v>
      </c>
      <c r="B51" s="11" t="s">
        <v>4819</v>
      </c>
      <c r="C51" s="12"/>
      <c r="D51" s="10" t="s">
        <v>1836</v>
      </c>
      <c r="E51" s="12" t="s">
        <v>767</v>
      </c>
      <c r="F51" s="12" t="s">
        <v>767</v>
      </c>
      <c r="G51" s="12"/>
      <c r="H51" s="12" t="s">
        <v>767</v>
      </c>
      <c r="I51" s="12"/>
      <c r="J51" s="10" t="s">
        <v>1460</v>
      </c>
      <c r="K51" s="13">
        <v>3350</v>
      </c>
      <c r="L51" s="156"/>
    </row>
    <row r="52" spans="1:12">
      <c r="A52" s="3">
        <f>ROW(52:52)-SUM(L$1:L52)</f>
        <v>-3425</v>
      </c>
      <c r="B52" s="11" t="s">
        <v>4820</v>
      </c>
      <c r="C52" s="12"/>
      <c r="D52" s="10" t="s">
        <v>1836</v>
      </c>
      <c r="E52" s="12" t="s">
        <v>767</v>
      </c>
      <c r="F52" s="12" t="s">
        <v>767</v>
      </c>
      <c r="G52" s="12"/>
      <c r="H52" s="12" t="s">
        <v>767</v>
      </c>
      <c r="I52" s="12"/>
      <c r="J52" s="10" t="s">
        <v>1460</v>
      </c>
      <c r="K52" s="13">
        <v>3350</v>
      </c>
      <c r="L52" s="156"/>
    </row>
    <row r="53" spans="1:12">
      <c r="A53" s="3">
        <f>ROW(53:53)-SUM(L$1:L53)</f>
        <v>-3424</v>
      </c>
      <c r="B53" s="5" t="s">
        <v>1133</v>
      </c>
      <c r="C53" s="6"/>
      <c r="D53" s="4" t="s">
        <v>793</v>
      </c>
      <c r="E53" s="6" t="s">
        <v>767</v>
      </c>
      <c r="F53" s="6" t="s">
        <v>767</v>
      </c>
      <c r="G53" s="6" t="s">
        <v>767</v>
      </c>
      <c r="H53" s="6" t="s">
        <v>767</v>
      </c>
      <c r="I53" s="6"/>
      <c r="J53" s="4" t="s">
        <v>798</v>
      </c>
      <c r="K53" s="7">
        <v>3850</v>
      </c>
      <c r="L53" s="156"/>
    </row>
    <row r="54" spans="1:12">
      <c r="A54" s="3">
        <f>ROW(54:54)-SUM(L$1:L54)</f>
        <v>-3423</v>
      </c>
      <c r="B54" s="5" t="s">
        <v>128</v>
      </c>
      <c r="C54" s="6"/>
      <c r="D54" s="4" t="s">
        <v>793</v>
      </c>
      <c r="E54" s="6" t="s">
        <v>767</v>
      </c>
      <c r="F54" s="6" t="s">
        <v>767</v>
      </c>
      <c r="G54" s="6" t="s">
        <v>767</v>
      </c>
      <c r="H54" s="6" t="s">
        <v>767</v>
      </c>
      <c r="I54" s="6"/>
      <c r="J54" s="4" t="s">
        <v>798</v>
      </c>
      <c r="K54" s="7">
        <v>4650</v>
      </c>
      <c r="L54" s="156"/>
    </row>
    <row r="55" spans="1:12">
      <c r="A55" s="175" t="s">
        <v>2550</v>
      </c>
      <c r="B55" s="188"/>
      <c r="C55" s="176"/>
      <c r="D55" s="176"/>
      <c r="E55" s="184"/>
      <c r="F55" s="184"/>
      <c r="G55" s="184"/>
      <c r="H55" s="184"/>
      <c r="I55" s="184"/>
      <c r="J55" s="176"/>
      <c r="K55" s="177"/>
      <c r="L55" s="156">
        <v>1</v>
      </c>
    </row>
    <row r="56" spans="1:12">
      <c r="A56" s="3">
        <f>ROW(56:56)-SUM(L$1:L56)</f>
        <v>-3422</v>
      </c>
      <c r="B56" s="5" t="s">
        <v>1134</v>
      </c>
      <c r="C56" s="6" t="s">
        <v>2897</v>
      </c>
      <c r="D56" s="4" t="s">
        <v>1809</v>
      </c>
      <c r="E56" s="6" t="s">
        <v>767</v>
      </c>
      <c r="F56" s="6" t="s">
        <v>767</v>
      </c>
      <c r="G56" s="6" t="s">
        <v>767</v>
      </c>
      <c r="H56" s="6"/>
      <c r="I56" s="6" t="s">
        <v>767</v>
      </c>
      <c r="J56" s="4" t="s">
        <v>1810</v>
      </c>
      <c r="K56" s="7">
        <v>3350</v>
      </c>
      <c r="L56" s="156"/>
    </row>
    <row r="57" spans="1:12">
      <c r="A57" s="3">
        <f>ROW(57:57)-SUM(L$1:L57)</f>
        <v>-3421</v>
      </c>
      <c r="B57" s="5" t="s">
        <v>1134</v>
      </c>
      <c r="C57" s="6" t="s">
        <v>2897</v>
      </c>
      <c r="D57" s="4" t="s">
        <v>1809</v>
      </c>
      <c r="E57" s="6" t="s">
        <v>767</v>
      </c>
      <c r="F57" s="6" t="s">
        <v>767</v>
      </c>
      <c r="G57" s="6" t="s">
        <v>767</v>
      </c>
      <c r="H57" s="6" t="s">
        <v>767</v>
      </c>
      <c r="I57" s="6"/>
      <c r="J57" s="4" t="s">
        <v>1810</v>
      </c>
      <c r="K57" s="7">
        <v>3350</v>
      </c>
      <c r="L57" s="156"/>
    </row>
    <row r="58" spans="1:12">
      <c r="A58" s="3">
        <f>ROW(58:58)-SUM(L$1:L58)</f>
        <v>-3420</v>
      </c>
      <c r="B58" s="5" t="s">
        <v>129</v>
      </c>
      <c r="C58" s="6" t="s">
        <v>2897</v>
      </c>
      <c r="D58" s="4" t="s">
        <v>1809</v>
      </c>
      <c r="E58" s="6" t="s">
        <v>767</v>
      </c>
      <c r="F58" s="6" t="s">
        <v>767</v>
      </c>
      <c r="G58" s="6" t="s">
        <v>767</v>
      </c>
      <c r="H58" s="6"/>
      <c r="I58" s="6" t="s">
        <v>767</v>
      </c>
      <c r="J58" s="4" t="s">
        <v>1810</v>
      </c>
      <c r="K58" s="7">
        <v>4700</v>
      </c>
      <c r="L58" s="156"/>
    </row>
    <row r="59" spans="1:12">
      <c r="A59" s="3">
        <f>ROW(59:59)-SUM(L$1:L59)</f>
        <v>-3419</v>
      </c>
      <c r="B59" s="5" t="s">
        <v>129</v>
      </c>
      <c r="C59" s="6" t="s">
        <v>2897</v>
      </c>
      <c r="D59" s="4" t="s">
        <v>1809</v>
      </c>
      <c r="E59" s="6" t="s">
        <v>767</v>
      </c>
      <c r="F59" s="6" t="s">
        <v>767</v>
      </c>
      <c r="G59" s="6" t="s">
        <v>767</v>
      </c>
      <c r="H59" s="6" t="s">
        <v>767</v>
      </c>
      <c r="I59" s="6"/>
      <c r="J59" s="4" t="s">
        <v>1810</v>
      </c>
      <c r="K59" s="7">
        <v>4700</v>
      </c>
      <c r="L59" s="156"/>
    </row>
    <row r="60" spans="1:12">
      <c r="A60" s="3">
        <f>ROW(60:60)-SUM(L$1:L60)</f>
        <v>-3418</v>
      </c>
      <c r="B60" s="5" t="s">
        <v>255</v>
      </c>
      <c r="C60" s="6" t="s">
        <v>256</v>
      </c>
      <c r="D60" s="4" t="s">
        <v>114</v>
      </c>
      <c r="E60" s="6" t="s">
        <v>767</v>
      </c>
      <c r="F60" s="6" t="s">
        <v>767</v>
      </c>
      <c r="G60" s="6"/>
      <c r="H60" s="6"/>
      <c r="I60" s="6" t="s">
        <v>767</v>
      </c>
      <c r="J60" s="4" t="s">
        <v>257</v>
      </c>
      <c r="K60" s="7">
        <v>3350</v>
      </c>
      <c r="L60" s="156"/>
    </row>
    <row r="61" spans="1:12">
      <c r="A61" s="3">
        <f>ROW(61:61)-SUM(L$1:L61)</f>
        <v>-3417</v>
      </c>
      <c r="B61" s="5" t="s">
        <v>255</v>
      </c>
      <c r="C61" s="6" t="s">
        <v>256</v>
      </c>
      <c r="D61" s="4" t="s">
        <v>114</v>
      </c>
      <c r="E61" s="6" t="s">
        <v>767</v>
      </c>
      <c r="F61" s="6" t="s">
        <v>767</v>
      </c>
      <c r="G61" s="6"/>
      <c r="H61" s="6" t="s">
        <v>767</v>
      </c>
      <c r="I61" s="6"/>
      <c r="J61" s="4" t="s">
        <v>257</v>
      </c>
      <c r="K61" s="7">
        <v>3350</v>
      </c>
      <c r="L61" s="156"/>
    </row>
    <row r="62" spans="1:12">
      <c r="A62" s="3">
        <f>ROW(62:62)-SUM(L$1:L62)</f>
        <v>-3416</v>
      </c>
      <c r="B62" s="5" t="s">
        <v>258</v>
      </c>
      <c r="C62" s="6" t="s">
        <v>256</v>
      </c>
      <c r="D62" s="4" t="s">
        <v>114</v>
      </c>
      <c r="E62" s="6" t="s">
        <v>767</v>
      </c>
      <c r="F62" s="6" t="s">
        <v>767</v>
      </c>
      <c r="G62" s="6"/>
      <c r="H62" s="6" t="s">
        <v>767</v>
      </c>
      <c r="I62" s="6"/>
      <c r="J62" s="4" t="s">
        <v>257</v>
      </c>
      <c r="K62" s="7">
        <v>3350</v>
      </c>
      <c r="L62" s="156"/>
    </row>
    <row r="63" spans="1:12" s="78" customFormat="1">
      <c r="A63" s="3">
        <f>ROW(63:63)-SUM(L$1:L63)</f>
        <v>-3415</v>
      </c>
      <c r="B63" s="5" t="s">
        <v>1135</v>
      </c>
      <c r="C63" s="6" t="s">
        <v>2898</v>
      </c>
      <c r="D63" s="3" t="s">
        <v>1136</v>
      </c>
      <c r="E63" s="6"/>
      <c r="F63" s="6"/>
      <c r="G63" s="6"/>
      <c r="H63" s="6"/>
      <c r="I63" s="6"/>
      <c r="J63" s="3" t="s">
        <v>1811</v>
      </c>
      <c r="K63" s="15">
        <v>3100</v>
      </c>
      <c r="L63" s="157"/>
    </row>
    <row r="64" spans="1:12">
      <c r="A64" s="3">
        <f>ROW(64:64)-SUM(L$1:L64)</f>
        <v>-3414</v>
      </c>
      <c r="B64" s="17" t="s">
        <v>1755</v>
      </c>
      <c r="C64" s="6" t="s">
        <v>2899</v>
      </c>
      <c r="D64" s="18" t="s">
        <v>1756</v>
      </c>
      <c r="E64" s="6" t="s">
        <v>767</v>
      </c>
      <c r="F64" s="6"/>
      <c r="G64" s="6"/>
      <c r="H64" s="6"/>
      <c r="I64" s="6" t="s">
        <v>767</v>
      </c>
      <c r="J64" s="18" t="s">
        <v>1813</v>
      </c>
      <c r="K64" s="15">
        <v>3250</v>
      </c>
      <c r="L64" s="156"/>
    </row>
    <row r="65" spans="1:12">
      <c r="A65" s="3">
        <f>ROW(65:65)-SUM(L$1:L65)</f>
        <v>-3413</v>
      </c>
      <c r="B65" s="17" t="s">
        <v>269</v>
      </c>
      <c r="C65" s="6" t="s">
        <v>2899</v>
      </c>
      <c r="D65" s="18" t="s">
        <v>1298</v>
      </c>
      <c r="E65" s="6" t="s">
        <v>767</v>
      </c>
      <c r="F65" s="6" t="s">
        <v>767</v>
      </c>
      <c r="G65" s="6" t="s">
        <v>767</v>
      </c>
      <c r="H65" s="6"/>
      <c r="I65" s="6" t="s">
        <v>767</v>
      </c>
      <c r="J65" s="18" t="s">
        <v>1815</v>
      </c>
      <c r="K65" s="15">
        <v>3300</v>
      </c>
      <c r="L65" s="156"/>
    </row>
    <row r="66" spans="1:12" s="78" customFormat="1">
      <c r="A66" s="3">
        <f>ROW(66:66)-SUM(L$1:L66)</f>
        <v>-3412</v>
      </c>
      <c r="B66" s="5" t="s">
        <v>270</v>
      </c>
      <c r="C66" s="6" t="s">
        <v>2900</v>
      </c>
      <c r="D66" s="3" t="s">
        <v>793</v>
      </c>
      <c r="E66" s="6" t="s">
        <v>767</v>
      </c>
      <c r="F66" s="6" t="s">
        <v>767</v>
      </c>
      <c r="G66" s="6" t="s">
        <v>767</v>
      </c>
      <c r="H66" s="6"/>
      <c r="I66" s="6" t="s">
        <v>767</v>
      </c>
      <c r="J66" s="3" t="s">
        <v>1816</v>
      </c>
      <c r="K66" s="15">
        <v>3250</v>
      </c>
      <c r="L66" s="157"/>
    </row>
    <row r="67" spans="1:12" s="78" customFormat="1">
      <c r="A67" s="3">
        <f>ROW(67:67)-SUM(L$1:L67)</f>
        <v>-3411</v>
      </c>
      <c r="B67" s="5" t="s">
        <v>270</v>
      </c>
      <c r="C67" s="6" t="s">
        <v>2900</v>
      </c>
      <c r="D67" s="3" t="s">
        <v>793</v>
      </c>
      <c r="E67" s="6" t="s">
        <v>767</v>
      </c>
      <c r="F67" s="6" t="s">
        <v>767</v>
      </c>
      <c r="G67" s="6" t="s">
        <v>767</v>
      </c>
      <c r="H67" s="6" t="s">
        <v>767</v>
      </c>
      <c r="I67" s="6"/>
      <c r="J67" s="3" t="s">
        <v>1816</v>
      </c>
      <c r="K67" s="15">
        <v>3250</v>
      </c>
      <c r="L67" s="157"/>
    </row>
    <row r="68" spans="1:12" s="78" customFormat="1">
      <c r="A68" s="3">
        <f>ROW(68:68)-SUM(L$1:L68)</f>
        <v>-3410</v>
      </c>
      <c r="B68" s="5" t="s">
        <v>2923</v>
      </c>
      <c r="C68" s="6" t="s">
        <v>2900</v>
      </c>
      <c r="D68" s="3" t="s">
        <v>793</v>
      </c>
      <c r="E68" s="6" t="s">
        <v>767</v>
      </c>
      <c r="F68" s="6" t="s">
        <v>767</v>
      </c>
      <c r="G68" s="6" t="s">
        <v>767</v>
      </c>
      <c r="H68" s="6"/>
      <c r="I68" s="6" t="s">
        <v>767</v>
      </c>
      <c r="J68" s="3" t="s">
        <v>1816</v>
      </c>
      <c r="K68" s="15">
        <v>5000</v>
      </c>
      <c r="L68" s="157"/>
    </row>
    <row r="69" spans="1:12" s="78" customFormat="1">
      <c r="A69" s="3">
        <f>ROW(69:69)-SUM(L$1:L69)</f>
        <v>-3409</v>
      </c>
      <c r="B69" s="5" t="s">
        <v>2923</v>
      </c>
      <c r="C69" s="6" t="s">
        <v>2900</v>
      </c>
      <c r="D69" s="3" t="s">
        <v>793</v>
      </c>
      <c r="E69" s="6" t="s">
        <v>767</v>
      </c>
      <c r="F69" s="6" t="s">
        <v>767</v>
      </c>
      <c r="G69" s="6" t="s">
        <v>767</v>
      </c>
      <c r="H69" s="6" t="s">
        <v>767</v>
      </c>
      <c r="I69" s="6"/>
      <c r="J69" s="3" t="s">
        <v>1816</v>
      </c>
      <c r="K69" s="15">
        <v>5000</v>
      </c>
      <c r="L69" s="157"/>
    </row>
    <row r="70" spans="1:12" s="78" customFormat="1">
      <c r="A70" s="3">
        <f>ROW(70:70)-SUM(L$1:L70)</f>
        <v>-3408</v>
      </c>
      <c r="B70" s="5" t="s">
        <v>1670</v>
      </c>
      <c r="C70" s="6" t="s">
        <v>1671</v>
      </c>
      <c r="D70" s="3" t="s">
        <v>194</v>
      </c>
      <c r="E70" s="6" t="s">
        <v>767</v>
      </c>
      <c r="F70" s="6" t="s">
        <v>767</v>
      </c>
      <c r="G70" s="6" t="s">
        <v>767</v>
      </c>
      <c r="H70" s="6"/>
      <c r="I70" s="6" t="s">
        <v>767</v>
      </c>
      <c r="J70" s="3" t="s">
        <v>1672</v>
      </c>
      <c r="K70" s="15">
        <v>3300</v>
      </c>
      <c r="L70" s="157"/>
    </row>
    <row r="71" spans="1:12" s="78" customFormat="1">
      <c r="A71" s="3">
        <f>ROW(71:71)-SUM(L$1:L71)</f>
        <v>-3407</v>
      </c>
      <c r="B71" s="5" t="s">
        <v>1670</v>
      </c>
      <c r="C71" s="6" t="s">
        <v>1671</v>
      </c>
      <c r="D71" s="3" t="s">
        <v>194</v>
      </c>
      <c r="E71" s="6" t="s">
        <v>767</v>
      </c>
      <c r="F71" s="6" t="s">
        <v>767</v>
      </c>
      <c r="G71" s="6" t="s">
        <v>767</v>
      </c>
      <c r="H71" s="6" t="s">
        <v>767</v>
      </c>
      <c r="I71" s="6"/>
      <c r="J71" s="3" t="s">
        <v>1672</v>
      </c>
      <c r="K71" s="15">
        <v>3300</v>
      </c>
      <c r="L71" s="157"/>
    </row>
    <row r="72" spans="1:12" s="78" customFormat="1">
      <c r="A72" s="3">
        <f>ROW(72:72)-SUM(L$1:L72)</f>
        <v>-3406</v>
      </c>
      <c r="B72" s="5" t="s">
        <v>3026</v>
      </c>
      <c r="C72" s="6" t="s">
        <v>1671</v>
      </c>
      <c r="D72" s="3" t="s">
        <v>194</v>
      </c>
      <c r="E72" s="6" t="s">
        <v>767</v>
      </c>
      <c r="F72" s="6" t="s">
        <v>767</v>
      </c>
      <c r="G72" s="6" t="s">
        <v>767</v>
      </c>
      <c r="H72" s="6"/>
      <c r="I72" s="6" t="s">
        <v>767</v>
      </c>
      <c r="J72" s="3" t="s">
        <v>1672</v>
      </c>
      <c r="K72" s="15">
        <v>3900</v>
      </c>
      <c r="L72" s="157"/>
    </row>
    <row r="73" spans="1:12" s="78" customFormat="1">
      <c r="A73" s="3">
        <f>ROW(73:73)-SUM(L$1:L73)</f>
        <v>-3405</v>
      </c>
      <c r="B73" s="5" t="s">
        <v>3026</v>
      </c>
      <c r="C73" s="6" t="s">
        <v>1671</v>
      </c>
      <c r="D73" s="3" t="s">
        <v>194</v>
      </c>
      <c r="E73" s="6" t="s">
        <v>767</v>
      </c>
      <c r="F73" s="6" t="s">
        <v>767</v>
      </c>
      <c r="G73" s="6" t="s">
        <v>767</v>
      </c>
      <c r="H73" s="6" t="s">
        <v>767</v>
      </c>
      <c r="I73" s="6"/>
      <c r="J73" s="3" t="s">
        <v>1672</v>
      </c>
      <c r="K73" s="15">
        <v>3900</v>
      </c>
      <c r="L73" s="157"/>
    </row>
    <row r="74" spans="1:12">
      <c r="A74" s="3">
        <f>ROW(74:74)-SUM(L$1:L74)</f>
        <v>-3404</v>
      </c>
      <c r="B74" s="17" t="s">
        <v>271</v>
      </c>
      <c r="C74" s="6" t="s">
        <v>2901</v>
      </c>
      <c r="D74" s="18" t="s">
        <v>2736</v>
      </c>
      <c r="E74" s="6" t="s">
        <v>767</v>
      </c>
      <c r="F74" s="6"/>
      <c r="G74" s="6" t="s">
        <v>767</v>
      </c>
      <c r="H74" s="6"/>
      <c r="I74" s="6" t="s">
        <v>767</v>
      </c>
      <c r="J74" s="18" t="s">
        <v>1818</v>
      </c>
      <c r="K74" s="15">
        <v>3250</v>
      </c>
      <c r="L74" s="156"/>
    </row>
    <row r="75" spans="1:12">
      <c r="A75" s="3">
        <f>ROW(75:75)-SUM(L$1:L75)</f>
        <v>-3403</v>
      </c>
      <c r="B75" s="17" t="s">
        <v>2383</v>
      </c>
      <c r="C75" s="6" t="s">
        <v>2902</v>
      </c>
      <c r="D75" s="18" t="s">
        <v>791</v>
      </c>
      <c r="E75" s="6" t="s">
        <v>767</v>
      </c>
      <c r="F75" s="6" t="s">
        <v>767</v>
      </c>
      <c r="G75" s="6" t="s">
        <v>767</v>
      </c>
      <c r="H75" s="6"/>
      <c r="I75" s="6" t="s">
        <v>767</v>
      </c>
      <c r="J75" s="18" t="s">
        <v>1820</v>
      </c>
      <c r="K75" s="15">
        <v>3300</v>
      </c>
      <c r="L75" s="156"/>
    </row>
    <row r="76" spans="1:12">
      <c r="A76" s="3">
        <f>ROW(76:76)-SUM(L$1:L77)</f>
        <v>-3402</v>
      </c>
      <c r="B76" s="17" t="s">
        <v>2384</v>
      </c>
      <c r="C76" s="6" t="s">
        <v>2902</v>
      </c>
      <c r="D76" s="18" t="s">
        <v>791</v>
      </c>
      <c r="E76" s="6" t="s">
        <v>767</v>
      </c>
      <c r="F76" s="6" t="s">
        <v>767</v>
      </c>
      <c r="G76" s="6" t="s">
        <v>767</v>
      </c>
      <c r="H76" s="6"/>
      <c r="I76" s="6" t="s">
        <v>767</v>
      </c>
      <c r="J76" s="18" t="s">
        <v>1820</v>
      </c>
      <c r="K76" s="15">
        <v>4600</v>
      </c>
      <c r="L76" s="156"/>
    </row>
    <row r="77" spans="1:12">
      <c r="A77" s="3">
        <f>ROW(77:77)-SUM(L$1:L77)</f>
        <v>-3401</v>
      </c>
      <c r="B77" s="17" t="s">
        <v>3083</v>
      </c>
      <c r="C77" s="6" t="s">
        <v>2902</v>
      </c>
      <c r="D77" s="18" t="s">
        <v>791</v>
      </c>
      <c r="E77" s="6" t="s">
        <v>767</v>
      </c>
      <c r="F77" s="6" t="s">
        <v>767</v>
      </c>
      <c r="G77" s="6" t="s">
        <v>767</v>
      </c>
      <c r="H77" s="6" t="s">
        <v>767</v>
      </c>
      <c r="I77" s="6"/>
      <c r="J77" s="18" t="s">
        <v>1820</v>
      </c>
      <c r="K77" s="15">
        <v>3300</v>
      </c>
      <c r="L77" s="156"/>
    </row>
    <row r="78" spans="1:12">
      <c r="A78" s="3">
        <f>ROW(78:78)-SUM(L$1:L78)</f>
        <v>-3400</v>
      </c>
      <c r="B78" s="17" t="s">
        <v>3084</v>
      </c>
      <c r="C78" s="6" t="s">
        <v>2902</v>
      </c>
      <c r="D78" s="18" t="s">
        <v>791</v>
      </c>
      <c r="E78" s="6" t="s">
        <v>767</v>
      </c>
      <c r="F78" s="6" t="s">
        <v>767</v>
      </c>
      <c r="G78" s="6" t="s">
        <v>767</v>
      </c>
      <c r="H78" s="6" t="s">
        <v>767</v>
      </c>
      <c r="I78" s="6"/>
      <c r="J78" s="18" t="s">
        <v>1820</v>
      </c>
      <c r="K78" s="15">
        <v>3300</v>
      </c>
      <c r="L78" s="156"/>
    </row>
    <row r="79" spans="1:12">
      <c r="A79" s="3">
        <f>ROW(79:79)-SUM(L$1:L79)</f>
        <v>-3399</v>
      </c>
      <c r="B79" s="17" t="s">
        <v>3085</v>
      </c>
      <c r="C79" s="6" t="s">
        <v>2902</v>
      </c>
      <c r="D79" s="18" t="s">
        <v>791</v>
      </c>
      <c r="E79" s="6" t="s">
        <v>767</v>
      </c>
      <c r="F79" s="6" t="s">
        <v>767</v>
      </c>
      <c r="G79" s="6" t="s">
        <v>767</v>
      </c>
      <c r="H79" s="6" t="s">
        <v>767</v>
      </c>
      <c r="I79" s="6"/>
      <c r="J79" s="18" t="s">
        <v>1820</v>
      </c>
      <c r="K79" s="15">
        <v>4600</v>
      </c>
      <c r="L79" s="156"/>
    </row>
    <row r="80" spans="1:12">
      <c r="A80" s="3">
        <f>ROW(80:80)-SUM(L$1:L80)</f>
        <v>-3398</v>
      </c>
      <c r="B80" s="17" t="s">
        <v>3086</v>
      </c>
      <c r="C80" s="6" t="s">
        <v>2902</v>
      </c>
      <c r="D80" s="18" t="s">
        <v>791</v>
      </c>
      <c r="E80" s="6" t="s">
        <v>767</v>
      </c>
      <c r="F80" s="6" t="s">
        <v>767</v>
      </c>
      <c r="G80" s="6" t="s">
        <v>767</v>
      </c>
      <c r="H80" s="6" t="s">
        <v>767</v>
      </c>
      <c r="I80" s="6"/>
      <c r="J80" s="18" t="s">
        <v>1820</v>
      </c>
      <c r="K80" s="15">
        <v>4600</v>
      </c>
      <c r="L80" s="156"/>
    </row>
    <row r="81" spans="1:12" s="78" customFormat="1">
      <c r="A81" s="3">
        <f>ROW(81:81)-SUM(L$1:L81)</f>
        <v>-3397</v>
      </c>
      <c r="B81" s="5" t="s">
        <v>311</v>
      </c>
      <c r="C81" s="6" t="s">
        <v>638</v>
      </c>
      <c r="D81" s="3" t="s">
        <v>274</v>
      </c>
      <c r="E81" s="6" t="s">
        <v>767</v>
      </c>
      <c r="F81" s="6" t="s">
        <v>767</v>
      </c>
      <c r="G81" s="6"/>
      <c r="H81" s="6" t="s">
        <v>767</v>
      </c>
      <c r="I81" s="6"/>
      <c r="J81" s="3" t="s">
        <v>1827</v>
      </c>
      <c r="K81" s="15">
        <v>3350</v>
      </c>
      <c r="L81" s="157"/>
    </row>
    <row r="82" spans="1:12" s="78" customFormat="1">
      <c r="A82" s="3">
        <f>ROW(82:82)-SUM(L$1:L82)</f>
        <v>-3396</v>
      </c>
      <c r="B82" s="5" t="s">
        <v>312</v>
      </c>
      <c r="C82" s="6" t="s">
        <v>638</v>
      </c>
      <c r="D82" s="3" t="s">
        <v>2432</v>
      </c>
      <c r="E82" s="6" t="s">
        <v>767</v>
      </c>
      <c r="F82" s="6" t="s">
        <v>767</v>
      </c>
      <c r="G82" s="6"/>
      <c r="H82" s="6" t="s">
        <v>767</v>
      </c>
      <c r="I82" s="6"/>
      <c r="J82" s="3" t="s">
        <v>1827</v>
      </c>
      <c r="K82" s="15">
        <v>3350</v>
      </c>
      <c r="L82" s="157"/>
    </row>
    <row r="83" spans="1:12" s="78" customFormat="1">
      <c r="A83" s="3">
        <f>ROW(83:83)-SUM(L$1:L93)</f>
        <v>-3395</v>
      </c>
      <c r="B83" s="5" t="s">
        <v>132</v>
      </c>
      <c r="C83" s="6" t="s">
        <v>638</v>
      </c>
      <c r="D83" s="3" t="s">
        <v>274</v>
      </c>
      <c r="E83" s="6" t="s">
        <v>767</v>
      </c>
      <c r="F83" s="6" t="s">
        <v>767</v>
      </c>
      <c r="G83" s="6"/>
      <c r="H83" s="6" t="s">
        <v>767</v>
      </c>
      <c r="I83" s="6"/>
      <c r="J83" s="3" t="s">
        <v>1827</v>
      </c>
      <c r="K83" s="15">
        <v>4150</v>
      </c>
      <c r="L83" s="157"/>
    </row>
    <row r="84" spans="1:12">
      <c r="A84" s="3">
        <f>ROW(84:84)-SUM(L$1:L84)</f>
        <v>-3394</v>
      </c>
      <c r="B84" s="17" t="s">
        <v>272</v>
      </c>
      <c r="C84" s="6" t="s">
        <v>2184</v>
      </c>
      <c r="D84" s="18" t="s">
        <v>1821</v>
      </c>
      <c r="E84" s="6" t="s">
        <v>767</v>
      </c>
      <c r="F84" s="6" t="s">
        <v>767</v>
      </c>
      <c r="G84" s="6" t="s">
        <v>767</v>
      </c>
      <c r="H84" s="6" t="s">
        <v>767</v>
      </c>
      <c r="I84" s="6"/>
      <c r="J84" s="18" t="s">
        <v>1822</v>
      </c>
      <c r="K84" s="15">
        <v>3350</v>
      </c>
      <c r="L84" s="156"/>
    </row>
    <row r="85" spans="1:12">
      <c r="A85" s="3">
        <f>ROW(85:85)-SUM(L$1:L85)</f>
        <v>-3393</v>
      </c>
      <c r="B85" s="17" t="s">
        <v>130</v>
      </c>
      <c r="C85" s="6" t="s">
        <v>2184</v>
      </c>
      <c r="D85" s="18" t="s">
        <v>1821</v>
      </c>
      <c r="E85" s="6" t="s">
        <v>767</v>
      </c>
      <c r="F85" s="6" t="s">
        <v>767</v>
      </c>
      <c r="G85" s="6" t="s">
        <v>767</v>
      </c>
      <c r="H85" s="6" t="s">
        <v>767</v>
      </c>
      <c r="I85" s="6"/>
      <c r="J85" s="18" t="s">
        <v>1822</v>
      </c>
      <c r="K85" s="15">
        <v>4150</v>
      </c>
      <c r="L85" s="156"/>
    </row>
    <row r="86" spans="1:12">
      <c r="A86" s="3">
        <f>ROW(86:86)-SUM(L$1:L86)</f>
        <v>-3392</v>
      </c>
      <c r="B86" s="17" t="s">
        <v>1572</v>
      </c>
      <c r="C86" s="6" t="s">
        <v>2184</v>
      </c>
      <c r="D86" s="18" t="s">
        <v>194</v>
      </c>
      <c r="E86" s="6" t="s">
        <v>767</v>
      </c>
      <c r="F86" s="6" t="s">
        <v>767</v>
      </c>
      <c r="G86" s="6" t="s">
        <v>767</v>
      </c>
      <c r="H86" s="6" t="s">
        <v>767</v>
      </c>
      <c r="I86" s="6"/>
      <c r="J86" s="18" t="s">
        <v>1822</v>
      </c>
      <c r="K86" s="15">
        <v>3350</v>
      </c>
      <c r="L86" s="156"/>
    </row>
    <row r="87" spans="1:12">
      <c r="A87" s="3">
        <f>ROW(87:87)-SUM(L$1:L87)</f>
        <v>-3391</v>
      </c>
      <c r="B87" s="17" t="s">
        <v>273</v>
      </c>
      <c r="C87" s="6" t="s">
        <v>637</v>
      </c>
      <c r="D87" s="18" t="s">
        <v>1825</v>
      </c>
      <c r="E87" s="6" t="s">
        <v>767</v>
      </c>
      <c r="F87" s="6" t="s">
        <v>767</v>
      </c>
      <c r="G87" s="6" t="s">
        <v>767</v>
      </c>
      <c r="H87" s="6"/>
      <c r="I87" s="6" t="s">
        <v>767</v>
      </c>
      <c r="J87" s="18" t="s">
        <v>1824</v>
      </c>
      <c r="K87" s="15">
        <v>3300</v>
      </c>
      <c r="L87" s="156"/>
    </row>
    <row r="88" spans="1:12">
      <c r="A88" s="3">
        <f>ROW(88:88)-SUM(L$1:L88)</f>
        <v>-3390</v>
      </c>
      <c r="B88" s="17" t="s">
        <v>273</v>
      </c>
      <c r="C88" s="6" t="s">
        <v>637</v>
      </c>
      <c r="D88" s="18" t="s">
        <v>1825</v>
      </c>
      <c r="E88" s="6" t="s">
        <v>767</v>
      </c>
      <c r="F88" s="6" t="s">
        <v>767</v>
      </c>
      <c r="G88" s="6" t="s">
        <v>767</v>
      </c>
      <c r="H88" s="6" t="s">
        <v>767</v>
      </c>
      <c r="I88" s="6"/>
      <c r="J88" s="18" t="s">
        <v>1824</v>
      </c>
      <c r="K88" s="15">
        <v>3300</v>
      </c>
      <c r="L88" s="156"/>
    </row>
    <row r="89" spans="1:12">
      <c r="A89" s="3">
        <f>ROW(89:89)-SUM(L$1:L89)</f>
        <v>-3389</v>
      </c>
      <c r="B89" s="17" t="s">
        <v>131</v>
      </c>
      <c r="C89" s="6" t="s">
        <v>637</v>
      </c>
      <c r="D89" s="18" t="s">
        <v>1825</v>
      </c>
      <c r="E89" s="6" t="s">
        <v>767</v>
      </c>
      <c r="F89" s="6" t="s">
        <v>767</v>
      </c>
      <c r="G89" s="6" t="s">
        <v>767</v>
      </c>
      <c r="H89" s="6"/>
      <c r="I89" s="6" t="s">
        <v>767</v>
      </c>
      <c r="J89" s="18" t="s">
        <v>1824</v>
      </c>
      <c r="K89" s="15">
        <v>4650</v>
      </c>
      <c r="L89" s="156"/>
    </row>
    <row r="90" spans="1:12">
      <c r="A90" s="3">
        <f>ROW(90:90)-SUM(L$1:L90)</f>
        <v>-3388</v>
      </c>
      <c r="B90" s="17" t="s">
        <v>131</v>
      </c>
      <c r="C90" s="6" t="s">
        <v>637</v>
      </c>
      <c r="D90" s="18" t="s">
        <v>1825</v>
      </c>
      <c r="E90" s="6" t="s">
        <v>767</v>
      </c>
      <c r="F90" s="6" t="s">
        <v>767</v>
      </c>
      <c r="G90" s="6" t="s">
        <v>767</v>
      </c>
      <c r="H90" s="6" t="s">
        <v>767</v>
      </c>
      <c r="I90" s="6"/>
      <c r="J90" s="18" t="s">
        <v>1824</v>
      </c>
      <c r="K90" s="15">
        <v>4650</v>
      </c>
      <c r="L90" s="156"/>
    </row>
    <row r="91" spans="1:12">
      <c r="A91" s="3">
        <f>ROW(91:91)-SUM(L$1:L91)</f>
        <v>-3387</v>
      </c>
      <c r="B91" s="17" t="s">
        <v>2136</v>
      </c>
      <c r="C91" s="6" t="s">
        <v>637</v>
      </c>
      <c r="D91" s="18" t="s">
        <v>2778</v>
      </c>
      <c r="E91" s="6" t="s">
        <v>767</v>
      </c>
      <c r="F91" s="6" t="s">
        <v>767</v>
      </c>
      <c r="G91" s="6" t="s">
        <v>767</v>
      </c>
      <c r="H91" s="6"/>
      <c r="I91" s="6" t="s">
        <v>767</v>
      </c>
      <c r="J91" s="18" t="s">
        <v>1826</v>
      </c>
      <c r="K91" s="15">
        <v>3250</v>
      </c>
      <c r="L91" s="156"/>
    </row>
    <row r="92" spans="1:12">
      <c r="A92" s="3">
        <f>ROW(92:92)-SUM(L$1:L92)</f>
        <v>-3386</v>
      </c>
      <c r="B92" s="17" t="s">
        <v>2136</v>
      </c>
      <c r="C92" s="6" t="s">
        <v>637</v>
      </c>
      <c r="D92" s="18" t="s">
        <v>2778</v>
      </c>
      <c r="E92" s="6" t="s">
        <v>767</v>
      </c>
      <c r="F92" s="6" t="s">
        <v>767</v>
      </c>
      <c r="G92" s="6" t="s">
        <v>767</v>
      </c>
      <c r="H92" s="6" t="s">
        <v>767</v>
      </c>
      <c r="I92" s="6"/>
      <c r="J92" s="18" t="s">
        <v>1826</v>
      </c>
      <c r="K92" s="15">
        <v>3250</v>
      </c>
      <c r="L92" s="156"/>
    </row>
    <row r="93" spans="1:12">
      <c r="A93" s="3">
        <f>ROW(93:93)-SUM(L$1:L93)</f>
        <v>-3385</v>
      </c>
      <c r="B93" s="17" t="s">
        <v>906</v>
      </c>
      <c r="C93" s="6" t="s">
        <v>907</v>
      </c>
      <c r="D93" s="18" t="s">
        <v>908</v>
      </c>
      <c r="E93" s="6" t="s">
        <v>767</v>
      </c>
      <c r="F93" s="6"/>
      <c r="G93" s="6" t="s">
        <v>767</v>
      </c>
      <c r="H93" s="6"/>
      <c r="I93" s="6"/>
      <c r="J93" s="18" t="s">
        <v>909</v>
      </c>
      <c r="K93" s="15">
        <v>3300</v>
      </c>
      <c r="L93" s="156"/>
    </row>
    <row r="94" spans="1:12">
      <c r="A94" s="3">
        <f>ROW(94:94)-SUM(L$1:L94)</f>
        <v>-3384</v>
      </c>
      <c r="B94" s="17" t="s">
        <v>275</v>
      </c>
      <c r="C94" s="6" t="s">
        <v>639</v>
      </c>
      <c r="D94" s="18" t="s">
        <v>1828</v>
      </c>
      <c r="E94" s="6" t="s">
        <v>767</v>
      </c>
      <c r="F94" s="6" t="s">
        <v>767</v>
      </c>
      <c r="G94" s="6"/>
      <c r="H94" s="6"/>
      <c r="I94" s="6" t="s">
        <v>767</v>
      </c>
      <c r="J94" s="18" t="s">
        <v>1829</v>
      </c>
      <c r="K94" s="15">
        <v>3300</v>
      </c>
      <c r="L94" s="156"/>
    </row>
    <row r="95" spans="1:12">
      <c r="A95" s="3">
        <f>ROW(95:95)-SUM(L$1:L95)</f>
        <v>-3383</v>
      </c>
      <c r="B95" s="17" t="s">
        <v>709</v>
      </c>
      <c r="C95" s="6" t="s">
        <v>639</v>
      </c>
      <c r="D95" s="18" t="s">
        <v>1828</v>
      </c>
      <c r="E95" s="6" t="s">
        <v>767</v>
      </c>
      <c r="F95" s="6" t="s">
        <v>767</v>
      </c>
      <c r="G95" s="6"/>
      <c r="H95" s="6" t="s">
        <v>426</v>
      </c>
      <c r="I95" s="6" t="s">
        <v>767</v>
      </c>
      <c r="J95" s="18" t="s">
        <v>1829</v>
      </c>
      <c r="K95" s="15">
        <v>4500</v>
      </c>
      <c r="L95" s="156"/>
    </row>
    <row r="96" spans="1:12">
      <c r="A96" s="3">
        <f>ROW(96:96)-SUM(L$1:L96)</f>
        <v>-3382</v>
      </c>
      <c r="B96" s="17" t="s">
        <v>275</v>
      </c>
      <c r="C96" s="6" t="s">
        <v>639</v>
      </c>
      <c r="D96" s="18" t="s">
        <v>1828</v>
      </c>
      <c r="E96" s="6" t="s">
        <v>767</v>
      </c>
      <c r="F96" s="6" t="s">
        <v>767</v>
      </c>
      <c r="G96" s="6"/>
      <c r="H96" s="6" t="s">
        <v>767</v>
      </c>
      <c r="I96" s="6"/>
      <c r="J96" s="18" t="s">
        <v>1829</v>
      </c>
      <c r="K96" s="15">
        <v>3300</v>
      </c>
      <c r="L96" s="156"/>
    </row>
    <row r="97" spans="1:12">
      <c r="A97" s="3">
        <f>ROW(97:97)-SUM(L$1:L97)</f>
        <v>-3381</v>
      </c>
      <c r="B97" s="17" t="s">
        <v>709</v>
      </c>
      <c r="C97" s="6" t="s">
        <v>639</v>
      </c>
      <c r="D97" s="18" t="s">
        <v>1828</v>
      </c>
      <c r="E97" s="6" t="s">
        <v>767</v>
      </c>
      <c r="F97" s="6" t="s">
        <v>767</v>
      </c>
      <c r="G97" s="6"/>
      <c r="H97" s="6" t="s">
        <v>767</v>
      </c>
      <c r="I97" s="6"/>
      <c r="J97" s="18" t="s">
        <v>1829</v>
      </c>
      <c r="K97" s="15">
        <v>4500</v>
      </c>
      <c r="L97" s="156"/>
    </row>
    <row r="98" spans="1:12">
      <c r="A98" s="3">
        <f>ROW(98:98)-SUM(L$1:L98)</f>
        <v>-3380</v>
      </c>
      <c r="B98" s="17" t="s">
        <v>276</v>
      </c>
      <c r="C98" s="6" t="s">
        <v>639</v>
      </c>
      <c r="D98" s="18" t="s">
        <v>1828</v>
      </c>
      <c r="E98" s="6" t="s">
        <v>767</v>
      </c>
      <c r="F98" s="6" t="s">
        <v>767</v>
      </c>
      <c r="G98" s="6"/>
      <c r="H98" s="6"/>
      <c r="I98" s="6" t="s">
        <v>767</v>
      </c>
      <c r="J98" s="18" t="s">
        <v>1829</v>
      </c>
      <c r="K98" s="15">
        <v>3800</v>
      </c>
      <c r="L98" s="156"/>
    </row>
    <row r="99" spans="1:12">
      <c r="A99" s="3">
        <f>ROW(99:99)-SUM(L$1:L99)</f>
        <v>-3379</v>
      </c>
      <c r="B99" s="17" t="s">
        <v>710</v>
      </c>
      <c r="C99" s="6" t="s">
        <v>639</v>
      </c>
      <c r="D99" s="18" t="s">
        <v>1828</v>
      </c>
      <c r="E99" s="6" t="s">
        <v>767</v>
      </c>
      <c r="F99" s="6" t="s">
        <v>767</v>
      </c>
      <c r="G99" s="6"/>
      <c r="H99" s="6" t="s">
        <v>426</v>
      </c>
      <c r="I99" s="6" t="s">
        <v>767</v>
      </c>
      <c r="J99" s="18" t="s">
        <v>1829</v>
      </c>
      <c r="K99" s="15">
        <v>5000</v>
      </c>
      <c r="L99" s="156"/>
    </row>
    <row r="100" spans="1:12">
      <c r="A100" s="3">
        <f>ROW(100:100)-SUM(L$1:L100)</f>
        <v>-3378</v>
      </c>
      <c r="B100" s="17" t="s">
        <v>276</v>
      </c>
      <c r="C100" s="6" t="s">
        <v>639</v>
      </c>
      <c r="D100" s="18" t="s">
        <v>1828</v>
      </c>
      <c r="E100" s="6" t="s">
        <v>767</v>
      </c>
      <c r="F100" s="6" t="s">
        <v>767</v>
      </c>
      <c r="G100" s="6"/>
      <c r="H100" s="6" t="s">
        <v>767</v>
      </c>
      <c r="I100" s="6"/>
      <c r="J100" s="18" t="s">
        <v>1829</v>
      </c>
      <c r="K100" s="15">
        <v>3800</v>
      </c>
      <c r="L100" s="156"/>
    </row>
    <row r="101" spans="1:12">
      <c r="A101" s="3">
        <f>ROW(101:101)-SUM(L$1:L101)</f>
        <v>-3377</v>
      </c>
      <c r="B101" s="17" t="s">
        <v>710</v>
      </c>
      <c r="C101" s="6" t="s">
        <v>639</v>
      </c>
      <c r="D101" s="18" t="s">
        <v>1828</v>
      </c>
      <c r="E101" s="6" t="s">
        <v>767</v>
      </c>
      <c r="F101" s="6" t="s">
        <v>767</v>
      </c>
      <c r="G101" s="6"/>
      <c r="H101" s="6" t="s">
        <v>767</v>
      </c>
      <c r="I101" s="6"/>
      <c r="J101" s="18" t="s">
        <v>1829</v>
      </c>
      <c r="K101" s="15">
        <v>5000</v>
      </c>
      <c r="L101" s="156"/>
    </row>
    <row r="102" spans="1:12">
      <c r="A102" s="3">
        <f>ROW(102:102)-SUM(L$1:L102)</f>
        <v>-3376</v>
      </c>
      <c r="B102" s="17" t="s">
        <v>496</v>
      </c>
      <c r="C102" s="6" t="s">
        <v>640</v>
      </c>
      <c r="D102" s="18" t="s">
        <v>1830</v>
      </c>
      <c r="E102" s="6" t="s">
        <v>767</v>
      </c>
      <c r="F102" s="6" t="s">
        <v>767</v>
      </c>
      <c r="G102" s="6" t="s">
        <v>767</v>
      </c>
      <c r="H102" s="6" t="s">
        <v>767</v>
      </c>
      <c r="I102" s="6"/>
      <c r="J102" s="18" t="s">
        <v>1831</v>
      </c>
      <c r="K102" s="15">
        <v>3700</v>
      </c>
      <c r="L102" s="156"/>
    </row>
    <row r="103" spans="1:12">
      <c r="A103" s="3">
        <f>ROW(103:103)-SUM(L$1:L104)</f>
        <v>-3375</v>
      </c>
      <c r="B103" s="17" t="s">
        <v>498</v>
      </c>
      <c r="C103" s="6" t="s">
        <v>640</v>
      </c>
      <c r="D103" s="18" t="s">
        <v>1830</v>
      </c>
      <c r="E103" s="6" t="s">
        <v>767</v>
      </c>
      <c r="F103" s="6" t="s">
        <v>767</v>
      </c>
      <c r="G103" s="6" t="s">
        <v>767</v>
      </c>
      <c r="H103" s="6" t="s">
        <v>767</v>
      </c>
      <c r="I103" s="6"/>
      <c r="J103" s="18" t="s">
        <v>1831</v>
      </c>
      <c r="K103" s="15">
        <v>6250</v>
      </c>
      <c r="L103" s="156"/>
    </row>
    <row r="104" spans="1:12">
      <c r="A104" s="3">
        <f>ROW(104:104)-SUM(L$1:L104)</f>
        <v>-3374</v>
      </c>
      <c r="B104" s="17" t="s">
        <v>497</v>
      </c>
      <c r="C104" s="6" t="s">
        <v>640</v>
      </c>
      <c r="D104" s="18" t="s">
        <v>1830</v>
      </c>
      <c r="E104" s="6" t="s">
        <v>767</v>
      </c>
      <c r="F104" s="6" t="s">
        <v>767</v>
      </c>
      <c r="G104" s="6" t="s">
        <v>767</v>
      </c>
      <c r="H104" s="6" t="s">
        <v>767</v>
      </c>
      <c r="I104" s="6"/>
      <c r="J104" s="18" t="s">
        <v>1831</v>
      </c>
      <c r="K104" s="15">
        <v>3700</v>
      </c>
      <c r="L104" s="156"/>
    </row>
    <row r="105" spans="1:12">
      <c r="A105" s="3">
        <f>ROW(105:105)-SUM(L$1:L105)</f>
        <v>-3373</v>
      </c>
      <c r="B105" s="17" t="s">
        <v>5051</v>
      </c>
      <c r="C105" s="6" t="s">
        <v>640</v>
      </c>
      <c r="D105" s="18" t="s">
        <v>1830</v>
      </c>
      <c r="E105" s="6" t="s">
        <v>767</v>
      </c>
      <c r="F105" s="6" t="s">
        <v>767</v>
      </c>
      <c r="G105" s="6" t="s">
        <v>767</v>
      </c>
      <c r="H105" s="6" t="s">
        <v>767</v>
      </c>
      <c r="I105" s="6"/>
      <c r="J105" s="18" t="s">
        <v>1831</v>
      </c>
      <c r="K105" s="15">
        <v>3700</v>
      </c>
      <c r="L105" s="156"/>
    </row>
    <row r="106" spans="1:12">
      <c r="A106" s="3">
        <f>ROW(106:106)-SUM(L$1:L106)</f>
        <v>-3372</v>
      </c>
      <c r="B106" s="17" t="s">
        <v>499</v>
      </c>
      <c r="C106" s="6" t="s">
        <v>640</v>
      </c>
      <c r="D106" s="18" t="s">
        <v>1830</v>
      </c>
      <c r="E106" s="6" t="s">
        <v>767</v>
      </c>
      <c r="F106" s="6" t="s">
        <v>767</v>
      </c>
      <c r="G106" s="6" t="s">
        <v>767</v>
      </c>
      <c r="H106" s="6" t="s">
        <v>767</v>
      </c>
      <c r="I106" s="6"/>
      <c r="J106" s="18" t="s">
        <v>1831</v>
      </c>
      <c r="K106" s="15">
        <v>6250</v>
      </c>
      <c r="L106" s="156"/>
    </row>
    <row r="107" spans="1:12">
      <c r="A107" s="3">
        <f>ROW(107:107)-SUM(L$1:L107)</f>
        <v>-3371</v>
      </c>
      <c r="B107" s="17" t="s">
        <v>5050</v>
      </c>
      <c r="C107" s="6" t="s">
        <v>640</v>
      </c>
      <c r="D107" s="18" t="s">
        <v>1830</v>
      </c>
      <c r="E107" s="6" t="s">
        <v>767</v>
      </c>
      <c r="F107" s="6" t="s">
        <v>767</v>
      </c>
      <c r="G107" s="6" t="s">
        <v>767</v>
      </c>
      <c r="H107" s="6" t="s">
        <v>767</v>
      </c>
      <c r="I107" s="6"/>
      <c r="J107" s="18" t="s">
        <v>1831</v>
      </c>
      <c r="K107" s="15">
        <v>4200</v>
      </c>
      <c r="L107" s="156"/>
    </row>
    <row r="108" spans="1:12">
      <c r="A108" s="3">
        <f>ROW(108:108)-SUM(L$1:L108)</f>
        <v>-3370</v>
      </c>
      <c r="B108" s="17" t="s">
        <v>500</v>
      </c>
      <c r="C108" s="6" t="s">
        <v>640</v>
      </c>
      <c r="D108" s="18" t="s">
        <v>1830</v>
      </c>
      <c r="E108" s="6" t="s">
        <v>767</v>
      </c>
      <c r="F108" s="6" t="s">
        <v>767</v>
      </c>
      <c r="G108" s="6" t="s">
        <v>767</v>
      </c>
      <c r="H108" s="6" t="s">
        <v>767</v>
      </c>
      <c r="I108" s="6"/>
      <c r="J108" s="18" t="s">
        <v>1831</v>
      </c>
      <c r="K108" s="15">
        <v>4200</v>
      </c>
      <c r="L108" s="156"/>
    </row>
    <row r="109" spans="1:12">
      <c r="A109" s="3">
        <f>ROW(109:109)-SUM(L$1:L109)</f>
        <v>-3369</v>
      </c>
      <c r="B109" s="17" t="s">
        <v>501</v>
      </c>
      <c r="C109" s="6" t="s">
        <v>640</v>
      </c>
      <c r="D109" s="18" t="s">
        <v>1830</v>
      </c>
      <c r="E109" s="6" t="s">
        <v>767</v>
      </c>
      <c r="F109" s="6" t="s">
        <v>767</v>
      </c>
      <c r="G109" s="6" t="s">
        <v>767</v>
      </c>
      <c r="H109" s="6" t="s">
        <v>767</v>
      </c>
      <c r="I109" s="6"/>
      <c r="J109" s="18" t="s">
        <v>1831</v>
      </c>
      <c r="K109" s="15">
        <v>4200</v>
      </c>
      <c r="L109" s="156"/>
    </row>
    <row r="110" spans="1:12" ht="15" customHeight="1">
      <c r="A110" s="3">
        <f>ROW(110:110)-SUM(L$1:L110)</f>
        <v>-3368</v>
      </c>
      <c r="B110" s="17" t="s">
        <v>502</v>
      </c>
      <c r="C110" s="6" t="s">
        <v>640</v>
      </c>
      <c r="D110" s="18" t="s">
        <v>1830</v>
      </c>
      <c r="E110" s="6" t="s">
        <v>767</v>
      </c>
      <c r="F110" s="6" t="s">
        <v>767</v>
      </c>
      <c r="G110" s="6" t="s">
        <v>767</v>
      </c>
      <c r="H110" s="6" t="s">
        <v>767</v>
      </c>
      <c r="I110" s="6"/>
      <c r="J110" s="18" t="s">
        <v>1831</v>
      </c>
      <c r="K110" s="15">
        <v>6750</v>
      </c>
      <c r="L110" s="156"/>
    </row>
    <row r="111" spans="1:12" ht="15" customHeight="1">
      <c r="A111" s="3">
        <f>ROW(111:111)-SUM(L$1:L111)</f>
        <v>-3367</v>
      </c>
      <c r="B111" s="17" t="s">
        <v>503</v>
      </c>
      <c r="C111" s="6" t="s">
        <v>640</v>
      </c>
      <c r="D111" s="18" t="s">
        <v>1830</v>
      </c>
      <c r="E111" s="6" t="s">
        <v>767</v>
      </c>
      <c r="F111" s="6" t="s">
        <v>767</v>
      </c>
      <c r="G111" s="6" t="s">
        <v>767</v>
      </c>
      <c r="H111" s="6" t="s">
        <v>767</v>
      </c>
      <c r="I111" s="6"/>
      <c r="J111" s="18" t="s">
        <v>1831</v>
      </c>
      <c r="K111" s="15">
        <v>6750</v>
      </c>
      <c r="L111" s="156"/>
    </row>
    <row r="112" spans="1:12">
      <c r="A112" s="3">
        <f>ROW(112:112)-SUM(L$1:L112)</f>
        <v>-3366</v>
      </c>
      <c r="B112" s="17" t="s">
        <v>2505</v>
      </c>
      <c r="C112" s="6" t="s">
        <v>2504</v>
      </c>
      <c r="D112" s="18" t="s">
        <v>1836</v>
      </c>
      <c r="E112" s="6" t="s">
        <v>767</v>
      </c>
      <c r="F112" s="6" t="s">
        <v>767</v>
      </c>
      <c r="G112" s="6" t="s">
        <v>767</v>
      </c>
      <c r="H112" s="6" t="s">
        <v>767</v>
      </c>
      <c r="I112" s="6"/>
      <c r="J112" s="18" t="s">
        <v>1837</v>
      </c>
      <c r="K112" s="15">
        <v>3550</v>
      </c>
      <c r="L112" s="156"/>
    </row>
    <row r="113" spans="1:12">
      <c r="A113" s="3">
        <f>ROW(113:113)-SUM(L$1:L113)</f>
        <v>-3365</v>
      </c>
      <c r="B113" s="17" t="s">
        <v>711</v>
      </c>
      <c r="C113" s="6" t="s">
        <v>2504</v>
      </c>
      <c r="D113" s="18" t="s">
        <v>1836</v>
      </c>
      <c r="E113" s="6" t="s">
        <v>767</v>
      </c>
      <c r="F113" s="6" t="s">
        <v>767</v>
      </c>
      <c r="G113" s="6" t="s">
        <v>767</v>
      </c>
      <c r="H113" s="6" t="s">
        <v>767</v>
      </c>
      <c r="I113" s="6"/>
      <c r="J113" s="18" t="s">
        <v>1837</v>
      </c>
      <c r="K113" s="15">
        <v>4300</v>
      </c>
      <c r="L113" s="156"/>
    </row>
    <row r="114" spans="1:12">
      <c r="A114" s="3">
        <f>ROW(114:114)-SUM(L$1:L114)</f>
        <v>-3364</v>
      </c>
      <c r="B114" s="17" t="s">
        <v>2506</v>
      </c>
      <c r="C114" s="6" t="s">
        <v>2504</v>
      </c>
      <c r="D114" s="18" t="s">
        <v>1836</v>
      </c>
      <c r="E114" s="6" t="s">
        <v>767</v>
      </c>
      <c r="F114" s="6" t="s">
        <v>767</v>
      </c>
      <c r="G114" s="6" t="s">
        <v>767</v>
      </c>
      <c r="H114" s="6" t="s">
        <v>767</v>
      </c>
      <c r="I114" s="6"/>
      <c r="J114" s="18" t="s">
        <v>1837</v>
      </c>
      <c r="K114" s="15">
        <v>3550</v>
      </c>
      <c r="L114" s="156"/>
    </row>
    <row r="115" spans="1:12">
      <c r="A115" s="3">
        <f>ROW(115:115)-SUM(L$1:L115)</f>
        <v>-3363</v>
      </c>
      <c r="B115" s="17" t="s">
        <v>712</v>
      </c>
      <c r="C115" s="6" t="s">
        <v>2504</v>
      </c>
      <c r="D115" s="18" t="s">
        <v>1836</v>
      </c>
      <c r="E115" s="6" t="s">
        <v>767</v>
      </c>
      <c r="F115" s="6" t="s">
        <v>767</v>
      </c>
      <c r="G115" s="6" t="s">
        <v>767</v>
      </c>
      <c r="H115" s="6" t="s">
        <v>767</v>
      </c>
      <c r="I115" s="6"/>
      <c r="J115" s="18" t="s">
        <v>1837</v>
      </c>
      <c r="K115" s="15">
        <v>4300</v>
      </c>
      <c r="L115" s="156"/>
    </row>
    <row r="116" spans="1:12">
      <c r="A116" s="3">
        <f>ROW(116:116)-SUM(L$1:L116)</f>
        <v>-3362</v>
      </c>
      <c r="B116" s="17" t="s">
        <v>2707</v>
      </c>
      <c r="C116" s="6" t="s">
        <v>2708</v>
      </c>
      <c r="D116" s="18" t="s">
        <v>1845</v>
      </c>
      <c r="E116" s="6" t="s">
        <v>767</v>
      </c>
      <c r="F116" s="6" t="s">
        <v>767</v>
      </c>
      <c r="G116" s="6" t="s">
        <v>767</v>
      </c>
      <c r="H116" s="6"/>
      <c r="I116" s="6" t="s">
        <v>767</v>
      </c>
      <c r="J116" s="18" t="s">
        <v>2709</v>
      </c>
      <c r="K116" s="15">
        <v>3250</v>
      </c>
      <c r="L116" s="156"/>
    </row>
    <row r="117" spans="1:12">
      <c r="A117" s="3">
        <f>ROW(117:117)-SUM(L$1:L117)</f>
        <v>-3361</v>
      </c>
      <c r="B117" s="17" t="s">
        <v>2707</v>
      </c>
      <c r="C117" s="6" t="s">
        <v>2708</v>
      </c>
      <c r="D117" s="18" t="s">
        <v>1845</v>
      </c>
      <c r="E117" s="6" t="s">
        <v>767</v>
      </c>
      <c r="F117" s="6" t="s">
        <v>767</v>
      </c>
      <c r="G117" s="6" t="s">
        <v>767</v>
      </c>
      <c r="H117" s="6" t="s">
        <v>767</v>
      </c>
      <c r="I117" s="6"/>
      <c r="J117" s="18" t="s">
        <v>2709</v>
      </c>
      <c r="K117" s="15">
        <v>3250</v>
      </c>
      <c r="L117" s="156"/>
    </row>
    <row r="118" spans="1:12">
      <c r="A118" s="3">
        <f>ROW(118:118)-SUM(L$1:L118)</f>
        <v>-3360</v>
      </c>
      <c r="B118" s="17" t="s">
        <v>2377</v>
      </c>
      <c r="C118" s="6" t="s">
        <v>2708</v>
      </c>
      <c r="D118" s="18" t="s">
        <v>1845</v>
      </c>
      <c r="E118" s="6" t="s">
        <v>767</v>
      </c>
      <c r="F118" s="6" t="s">
        <v>767</v>
      </c>
      <c r="G118" s="6" t="s">
        <v>767</v>
      </c>
      <c r="H118" s="6"/>
      <c r="I118" s="6" t="s">
        <v>767</v>
      </c>
      <c r="J118" s="18" t="s">
        <v>2709</v>
      </c>
      <c r="K118" s="15">
        <v>4600</v>
      </c>
      <c r="L118" s="156"/>
    </row>
    <row r="119" spans="1:12">
      <c r="A119" s="3">
        <f>ROW(119:119)-SUM(L$1:L119)</f>
        <v>-3359</v>
      </c>
      <c r="B119" s="17" t="s">
        <v>2377</v>
      </c>
      <c r="C119" s="6" t="s">
        <v>2708</v>
      </c>
      <c r="D119" s="18" t="s">
        <v>1845</v>
      </c>
      <c r="E119" s="6" t="s">
        <v>767</v>
      </c>
      <c r="F119" s="6" t="s">
        <v>767</v>
      </c>
      <c r="G119" s="6" t="s">
        <v>767</v>
      </c>
      <c r="H119" s="6" t="s">
        <v>767</v>
      </c>
      <c r="I119" s="6"/>
      <c r="J119" s="18" t="s">
        <v>2709</v>
      </c>
      <c r="K119" s="15">
        <v>4600</v>
      </c>
      <c r="L119" s="156"/>
    </row>
    <row r="120" spans="1:12">
      <c r="A120" s="3">
        <f>ROW(120:120)-SUM(L$1:L120)</f>
        <v>-3358</v>
      </c>
      <c r="B120" s="17" t="s">
        <v>277</v>
      </c>
      <c r="C120" s="6" t="s">
        <v>641</v>
      </c>
      <c r="D120" s="18" t="s">
        <v>274</v>
      </c>
      <c r="E120" s="6" t="s">
        <v>767</v>
      </c>
      <c r="F120" s="6" t="s">
        <v>767</v>
      </c>
      <c r="G120" s="6" t="s">
        <v>767</v>
      </c>
      <c r="H120" s="6"/>
      <c r="I120" s="6" t="s">
        <v>767</v>
      </c>
      <c r="J120" s="18" t="s">
        <v>1832</v>
      </c>
      <c r="K120" s="15">
        <v>3350</v>
      </c>
      <c r="L120" s="156"/>
    </row>
    <row r="121" spans="1:12">
      <c r="A121" s="3">
        <f>ROW(121:121)-SUM(L$1:L121)</f>
        <v>-3357</v>
      </c>
      <c r="B121" s="17" t="s">
        <v>277</v>
      </c>
      <c r="C121" s="6" t="s">
        <v>641</v>
      </c>
      <c r="D121" s="18" t="s">
        <v>274</v>
      </c>
      <c r="E121" s="6" t="s">
        <v>767</v>
      </c>
      <c r="F121" s="6" t="s">
        <v>767</v>
      </c>
      <c r="G121" s="6" t="s">
        <v>767</v>
      </c>
      <c r="H121" s="6" t="s">
        <v>767</v>
      </c>
      <c r="I121" s="6"/>
      <c r="J121" s="18" t="s">
        <v>1832</v>
      </c>
      <c r="K121" s="15">
        <v>3350</v>
      </c>
      <c r="L121" s="156"/>
    </row>
    <row r="122" spans="1:12">
      <c r="A122" s="3">
        <f>ROW(122:122)-SUM(L$1:L122)</f>
        <v>-3356</v>
      </c>
      <c r="B122" s="17" t="s">
        <v>2378</v>
      </c>
      <c r="C122" s="6" t="s">
        <v>641</v>
      </c>
      <c r="D122" s="18" t="s">
        <v>274</v>
      </c>
      <c r="E122" s="6" t="s">
        <v>767</v>
      </c>
      <c r="F122" s="6" t="s">
        <v>767</v>
      </c>
      <c r="G122" s="6" t="s">
        <v>767</v>
      </c>
      <c r="H122" s="6"/>
      <c r="I122" s="6" t="s">
        <v>767</v>
      </c>
      <c r="J122" s="18" t="s">
        <v>1832</v>
      </c>
      <c r="K122" s="15">
        <v>3350</v>
      </c>
      <c r="L122" s="156"/>
    </row>
    <row r="123" spans="1:12">
      <c r="A123" s="3">
        <f>ROW(123:123)-SUM(L$1:L123)</f>
        <v>-3355</v>
      </c>
      <c r="B123" s="17" t="s">
        <v>2378</v>
      </c>
      <c r="C123" s="6" t="s">
        <v>641</v>
      </c>
      <c r="D123" s="18" t="s">
        <v>274</v>
      </c>
      <c r="E123" s="6" t="s">
        <v>767</v>
      </c>
      <c r="F123" s="6" t="s">
        <v>767</v>
      </c>
      <c r="G123" s="6" t="s">
        <v>767</v>
      </c>
      <c r="H123" s="6" t="s">
        <v>767</v>
      </c>
      <c r="I123" s="6"/>
      <c r="J123" s="18" t="s">
        <v>1832</v>
      </c>
      <c r="K123" s="15">
        <v>3350</v>
      </c>
      <c r="L123" s="156"/>
    </row>
    <row r="124" spans="1:12">
      <c r="A124" s="3">
        <f>ROW(124:124)-SUM(L$1:L124)</f>
        <v>-3354</v>
      </c>
      <c r="B124" s="17" t="s">
        <v>694</v>
      </c>
      <c r="C124" s="6" t="s">
        <v>695</v>
      </c>
      <c r="D124" s="18" t="s">
        <v>1821</v>
      </c>
      <c r="E124" s="6" t="s">
        <v>767</v>
      </c>
      <c r="F124" s="6" t="s">
        <v>767</v>
      </c>
      <c r="G124" s="6" t="s">
        <v>767</v>
      </c>
      <c r="H124" s="6"/>
      <c r="I124" s="6" t="s">
        <v>767</v>
      </c>
      <c r="J124" s="18" t="s">
        <v>696</v>
      </c>
      <c r="K124" s="15">
        <v>3350</v>
      </c>
      <c r="L124" s="156"/>
    </row>
    <row r="125" spans="1:12">
      <c r="A125" s="3">
        <f>ROW(125:125)-SUM(L$1:L125)</f>
        <v>-3353</v>
      </c>
      <c r="B125" s="17" t="s">
        <v>694</v>
      </c>
      <c r="C125" s="6" t="s">
        <v>695</v>
      </c>
      <c r="D125" s="18" t="s">
        <v>1821</v>
      </c>
      <c r="E125" s="6" t="s">
        <v>767</v>
      </c>
      <c r="F125" s="6" t="s">
        <v>767</v>
      </c>
      <c r="G125" s="6" t="s">
        <v>767</v>
      </c>
      <c r="H125" s="6" t="s">
        <v>767</v>
      </c>
      <c r="I125" s="6"/>
      <c r="J125" s="18" t="s">
        <v>696</v>
      </c>
      <c r="K125" s="15">
        <v>3350</v>
      </c>
      <c r="L125" s="156"/>
    </row>
    <row r="126" spans="1:12">
      <c r="A126" s="3">
        <f>ROW(126:126)-SUM(L$1:L126)</f>
        <v>-3352</v>
      </c>
      <c r="B126" s="17" t="s">
        <v>3027</v>
      </c>
      <c r="C126" s="6" t="s">
        <v>695</v>
      </c>
      <c r="D126" s="18" t="s">
        <v>1821</v>
      </c>
      <c r="E126" s="6" t="s">
        <v>767</v>
      </c>
      <c r="F126" s="6" t="s">
        <v>767</v>
      </c>
      <c r="G126" s="6" t="s">
        <v>767</v>
      </c>
      <c r="H126" s="6"/>
      <c r="I126" s="6" t="s">
        <v>767</v>
      </c>
      <c r="J126" s="18" t="s">
        <v>696</v>
      </c>
      <c r="K126" s="15">
        <v>4100</v>
      </c>
      <c r="L126" s="156"/>
    </row>
    <row r="127" spans="1:12">
      <c r="A127" s="3">
        <f>ROW(127:127)-SUM(L$1:L127)</f>
        <v>-3351</v>
      </c>
      <c r="B127" s="17" t="s">
        <v>3027</v>
      </c>
      <c r="C127" s="6" t="s">
        <v>695</v>
      </c>
      <c r="D127" s="18" t="s">
        <v>1821</v>
      </c>
      <c r="E127" s="6" t="s">
        <v>767</v>
      </c>
      <c r="F127" s="6" t="s">
        <v>767</v>
      </c>
      <c r="G127" s="6" t="s">
        <v>767</v>
      </c>
      <c r="H127" s="6" t="s">
        <v>767</v>
      </c>
      <c r="I127" s="6"/>
      <c r="J127" s="18" t="s">
        <v>696</v>
      </c>
      <c r="K127" s="15">
        <v>4100</v>
      </c>
      <c r="L127" s="156"/>
    </row>
    <row r="128" spans="1:12">
      <c r="A128" s="3">
        <f>ROW(128:128)-SUM(L$1:L128)</f>
        <v>-3350</v>
      </c>
      <c r="B128" s="17" t="s">
        <v>3022</v>
      </c>
      <c r="C128" s="6" t="s">
        <v>695</v>
      </c>
      <c r="D128" s="18" t="s">
        <v>915</v>
      </c>
      <c r="E128" s="6" t="s">
        <v>767</v>
      </c>
      <c r="F128" s="6" t="s">
        <v>767</v>
      </c>
      <c r="G128" s="6" t="s">
        <v>767</v>
      </c>
      <c r="H128" s="6"/>
      <c r="I128" s="6" t="s">
        <v>767</v>
      </c>
      <c r="J128" s="18" t="s">
        <v>696</v>
      </c>
      <c r="K128" s="15">
        <v>3350</v>
      </c>
      <c r="L128" s="156"/>
    </row>
    <row r="129" spans="1:12">
      <c r="A129" s="3">
        <f>ROW(129:129)-SUM(L$1:L129)</f>
        <v>-3349</v>
      </c>
      <c r="B129" s="17" t="s">
        <v>3022</v>
      </c>
      <c r="C129" s="6" t="s">
        <v>695</v>
      </c>
      <c r="D129" s="18" t="s">
        <v>915</v>
      </c>
      <c r="E129" s="6" t="s">
        <v>767</v>
      </c>
      <c r="F129" s="6" t="s">
        <v>767</v>
      </c>
      <c r="G129" s="6" t="s">
        <v>767</v>
      </c>
      <c r="H129" s="6" t="s">
        <v>767</v>
      </c>
      <c r="I129" s="6"/>
      <c r="J129" s="18" t="s">
        <v>696</v>
      </c>
      <c r="K129" s="15">
        <v>3350</v>
      </c>
      <c r="L129" s="156"/>
    </row>
    <row r="130" spans="1:12">
      <c r="A130" s="3">
        <f>ROW(130:130)-SUM(L$1:L130)</f>
        <v>-3348</v>
      </c>
      <c r="B130" s="17" t="s">
        <v>5034</v>
      </c>
      <c r="C130" s="6" t="s">
        <v>695</v>
      </c>
      <c r="D130" s="18" t="s">
        <v>915</v>
      </c>
      <c r="E130" s="6" t="s">
        <v>767</v>
      </c>
      <c r="F130" s="6" t="s">
        <v>767</v>
      </c>
      <c r="G130" s="6" t="s">
        <v>767</v>
      </c>
      <c r="H130" s="6" t="s">
        <v>767</v>
      </c>
      <c r="I130" s="6"/>
      <c r="J130" s="18" t="s">
        <v>696</v>
      </c>
      <c r="K130" s="15">
        <v>3350</v>
      </c>
      <c r="L130" s="156"/>
    </row>
    <row r="131" spans="1:12">
      <c r="A131" s="3">
        <f>ROW(131:131)-SUM(L$1:L131)</f>
        <v>-3347</v>
      </c>
      <c r="B131" s="17" t="s">
        <v>2989</v>
      </c>
      <c r="C131" s="6" t="s">
        <v>278</v>
      </c>
      <c r="D131" s="18" t="s">
        <v>103</v>
      </c>
      <c r="E131" s="6" t="s">
        <v>767</v>
      </c>
      <c r="F131" s="6" t="s">
        <v>767</v>
      </c>
      <c r="G131" s="6"/>
      <c r="H131" s="6"/>
      <c r="I131" s="6" t="s">
        <v>767</v>
      </c>
      <c r="J131" s="18" t="s">
        <v>1834</v>
      </c>
      <c r="K131" s="15">
        <v>3350</v>
      </c>
      <c r="L131" s="156"/>
    </row>
    <row r="132" spans="1:12">
      <c r="A132" s="3">
        <f>ROW(132:132)-SUM(L$1:L132)</f>
        <v>-3346</v>
      </c>
      <c r="B132" s="17" t="s">
        <v>2989</v>
      </c>
      <c r="C132" s="6" t="s">
        <v>278</v>
      </c>
      <c r="D132" s="18" t="s">
        <v>103</v>
      </c>
      <c r="E132" s="6" t="s">
        <v>767</v>
      </c>
      <c r="F132" s="6" t="s">
        <v>767</v>
      </c>
      <c r="G132" s="6"/>
      <c r="H132" s="6" t="s">
        <v>767</v>
      </c>
      <c r="I132" s="6"/>
      <c r="J132" s="18" t="s">
        <v>1834</v>
      </c>
      <c r="K132" s="15">
        <v>3350</v>
      </c>
      <c r="L132" s="156"/>
    </row>
    <row r="133" spans="1:12">
      <c r="A133" s="3">
        <f>ROW(133:133)-SUM(L$1:L133)</f>
        <v>-3345</v>
      </c>
      <c r="B133" s="17" t="s">
        <v>2990</v>
      </c>
      <c r="C133" s="6" t="s">
        <v>278</v>
      </c>
      <c r="D133" s="18" t="s">
        <v>103</v>
      </c>
      <c r="E133" s="6" t="s">
        <v>767</v>
      </c>
      <c r="F133" s="6" t="s">
        <v>767</v>
      </c>
      <c r="G133" s="6"/>
      <c r="H133" s="6"/>
      <c r="I133" s="6" t="s">
        <v>767</v>
      </c>
      <c r="J133" s="18" t="s">
        <v>1834</v>
      </c>
      <c r="K133" s="15">
        <v>4250</v>
      </c>
      <c r="L133" s="156"/>
    </row>
    <row r="134" spans="1:12">
      <c r="A134" s="3">
        <f>ROW(134:134)-SUM(L$1:L134)</f>
        <v>-3344</v>
      </c>
      <c r="B134" s="17" t="s">
        <v>2990</v>
      </c>
      <c r="C134" s="6" t="s">
        <v>278</v>
      </c>
      <c r="D134" s="18" t="s">
        <v>103</v>
      </c>
      <c r="E134" s="6" t="s">
        <v>767</v>
      </c>
      <c r="F134" s="6" t="s">
        <v>767</v>
      </c>
      <c r="G134" s="6"/>
      <c r="H134" s="6" t="s">
        <v>767</v>
      </c>
      <c r="I134" s="6"/>
      <c r="J134" s="18" t="s">
        <v>1834</v>
      </c>
      <c r="K134" s="15">
        <v>4250</v>
      </c>
      <c r="L134" s="156"/>
    </row>
    <row r="135" spans="1:12">
      <c r="A135" s="3">
        <f>ROW(135:135)-SUM(L$1:L135)</f>
        <v>-3343</v>
      </c>
      <c r="B135" s="17" t="s">
        <v>2991</v>
      </c>
      <c r="C135" s="6" t="s">
        <v>279</v>
      </c>
      <c r="D135" s="18" t="s">
        <v>797</v>
      </c>
      <c r="E135" s="6" t="s">
        <v>767</v>
      </c>
      <c r="F135" s="6" t="s">
        <v>767</v>
      </c>
      <c r="G135" s="6" t="s">
        <v>767</v>
      </c>
      <c r="H135" s="6" t="s">
        <v>767</v>
      </c>
      <c r="I135" s="6"/>
      <c r="J135" s="18" t="s">
        <v>1835</v>
      </c>
      <c r="K135" s="15">
        <v>3450</v>
      </c>
      <c r="L135" s="156"/>
    </row>
    <row r="136" spans="1:12">
      <c r="A136" s="3">
        <f>ROW(136:136)-SUM(L$1:L136)</f>
        <v>-3342</v>
      </c>
      <c r="B136" s="17" t="s">
        <v>3071</v>
      </c>
      <c r="C136" s="6" t="s">
        <v>279</v>
      </c>
      <c r="D136" s="18" t="s">
        <v>797</v>
      </c>
      <c r="E136" s="6" t="s">
        <v>767</v>
      </c>
      <c r="F136" s="6" t="s">
        <v>767</v>
      </c>
      <c r="G136" s="6" t="s">
        <v>767</v>
      </c>
      <c r="H136" s="6" t="s">
        <v>767</v>
      </c>
      <c r="I136" s="6"/>
      <c r="J136" s="18" t="s">
        <v>1835</v>
      </c>
      <c r="K136" s="15">
        <v>3450</v>
      </c>
      <c r="L136" s="156"/>
    </row>
    <row r="137" spans="1:12">
      <c r="A137" s="3">
        <f>ROW(137:137)-SUM(L$1:L137)</f>
        <v>-3341</v>
      </c>
      <c r="B137" s="17" t="s">
        <v>2992</v>
      </c>
      <c r="C137" s="6" t="s">
        <v>279</v>
      </c>
      <c r="D137" s="18" t="s">
        <v>797</v>
      </c>
      <c r="E137" s="6" t="s">
        <v>767</v>
      </c>
      <c r="F137" s="6" t="s">
        <v>767</v>
      </c>
      <c r="G137" s="6" t="s">
        <v>767</v>
      </c>
      <c r="H137" s="6" t="s">
        <v>767</v>
      </c>
      <c r="I137" s="6"/>
      <c r="J137" s="18" t="s">
        <v>1835</v>
      </c>
      <c r="K137" s="15">
        <v>4450</v>
      </c>
      <c r="L137" s="156"/>
    </row>
    <row r="138" spans="1:12">
      <c r="A138" s="3">
        <f>ROW(138:138)-SUM(L$1:L138)</f>
        <v>-3340</v>
      </c>
      <c r="B138" s="17" t="s">
        <v>3002</v>
      </c>
      <c r="C138" s="6" t="s">
        <v>1109</v>
      </c>
      <c r="D138" s="18" t="s">
        <v>915</v>
      </c>
      <c r="E138" s="6" t="s">
        <v>767</v>
      </c>
      <c r="F138" s="6" t="s">
        <v>767</v>
      </c>
      <c r="G138" s="6"/>
      <c r="H138" s="6" t="s">
        <v>767</v>
      </c>
      <c r="I138" s="6"/>
      <c r="J138" s="18" t="s">
        <v>1835</v>
      </c>
      <c r="K138" s="15">
        <v>3800</v>
      </c>
      <c r="L138" s="156"/>
    </row>
    <row r="139" spans="1:12">
      <c r="A139" s="3">
        <f>ROW(139:139)-SUM(L$1:L139)</f>
        <v>-3339</v>
      </c>
      <c r="B139" s="17" t="s">
        <v>3003</v>
      </c>
      <c r="C139" s="6" t="s">
        <v>1109</v>
      </c>
      <c r="D139" s="18" t="s">
        <v>915</v>
      </c>
      <c r="E139" s="6" t="s">
        <v>767</v>
      </c>
      <c r="F139" s="6" t="s">
        <v>767</v>
      </c>
      <c r="G139" s="6"/>
      <c r="H139" s="6" t="s">
        <v>767</v>
      </c>
      <c r="I139" s="6"/>
      <c r="J139" s="18" t="s">
        <v>1835</v>
      </c>
      <c r="K139" s="15">
        <v>3800</v>
      </c>
      <c r="L139" s="156"/>
    </row>
    <row r="140" spans="1:12">
      <c r="A140" s="3">
        <f>ROW(140:140)-SUM(L$1:L140)</f>
        <v>-3338</v>
      </c>
      <c r="B140" s="17" t="s">
        <v>3004</v>
      </c>
      <c r="C140" s="6" t="s">
        <v>1109</v>
      </c>
      <c r="D140" s="18" t="s">
        <v>915</v>
      </c>
      <c r="E140" s="6" t="s">
        <v>767</v>
      </c>
      <c r="F140" s="6" t="s">
        <v>767</v>
      </c>
      <c r="G140" s="6"/>
      <c r="H140" s="6" t="s">
        <v>767</v>
      </c>
      <c r="I140" s="6"/>
      <c r="J140" s="18" t="s">
        <v>1835</v>
      </c>
      <c r="K140" s="15">
        <v>13300</v>
      </c>
      <c r="L140" s="156"/>
    </row>
    <row r="141" spans="1:12">
      <c r="A141" s="3">
        <f>ROW(141:141)-SUM(L$1:L141)</f>
        <v>-3337</v>
      </c>
      <c r="B141" s="17" t="s">
        <v>3005</v>
      </c>
      <c r="C141" s="6" t="s">
        <v>1109</v>
      </c>
      <c r="D141" s="18" t="s">
        <v>915</v>
      </c>
      <c r="E141" s="6" t="s">
        <v>767</v>
      </c>
      <c r="F141" s="6" t="s">
        <v>767</v>
      </c>
      <c r="G141" s="6"/>
      <c r="H141" s="6" t="s">
        <v>767</v>
      </c>
      <c r="I141" s="6"/>
      <c r="J141" s="18" t="s">
        <v>1835</v>
      </c>
      <c r="K141" s="15">
        <v>13300</v>
      </c>
      <c r="L141" s="156"/>
    </row>
    <row r="142" spans="1:12">
      <c r="A142" s="3">
        <f>ROW(142:142)-SUM(L$1:L142)</f>
        <v>-3336</v>
      </c>
      <c r="B142" s="17" t="s">
        <v>280</v>
      </c>
      <c r="C142" s="6" t="s">
        <v>642</v>
      </c>
      <c r="D142" s="18" t="s">
        <v>1836</v>
      </c>
      <c r="E142" s="6" t="s">
        <v>767</v>
      </c>
      <c r="F142" s="6" t="s">
        <v>767</v>
      </c>
      <c r="G142" s="6"/>
      <c r="H142" s="6" t="s">
        <v>767</v>
      </c>
      <c r="I142" s="6"/>
      <c r="J142" s="18" t="s">
        <v>1837</v>
      </c>
      <c r="K142" s="15">
        <v>3800</v>
      </c>
      <c r="L142" s="156"/>
    </row>
    <row r="143" spans="1:12">
      <c r="A143" s="3">
        <f>ROW(143:143)-SUM(L$1:L143)</f>
        <v>-3335</v>
      </c>
      <c r="B143" s="17" t="s">
        <v>133</v>
      </c>
      <c r="C143" s="6" t="s">
        <v>642</v>
      </c>
      <c r="D143" s="18" t="s">
        <v>1836</v>
      </c>
      <c r="E143" s="6" t="s">
        <v>767</v>
      </c>
      <c r="F143" s="6" t="s">
        <v>767</v>
      </c>
      <c r="G143" s="6"/>
      <c r="H143" s="6" t="s">
        <v>767</v>
      </c>
      <c r="I143" s="6"/>
      <c r="J143" s="18" t="s">
        <v>1837</v>
      </c>
      <c r="K143" s="15">
        <v>5000</v>
      </c>
      <c r="L143" s="156"/>
    </row>
    <row r="144" spans="1:12">
      <c r="A144" s="175" t="s">
        <v>2633</v>
      </c>
      <c r="B144" s="188"/>
      <c r="C144" s="176"/>
      <c r="D144" s="176"/>
      <c r="E144" s="184"/>
      <c r="F144" s="184"/>
      <c r="G144" s="184"/>
      <c r="H144" s="184"/>
      <c r="I144" s="184"/>
      <c r="J144" s="176"/>
      <c r="K144" s="177"/>
      <c r="L144" s="156">
        <v>1</v>
      </c>
    </row>
    <row r="145" spans="1:12">
      <c r="A145" s="3">
        <f>ROW(145:145)-SUM(L$1:L145)</f>
        <v>-3334</v>
      </c>
      <c r="B145" s="5" t="s">
        <v>2634</v>
      </c>
      <c r="C145" s="6"/>
      <c r="D145" s="4" t="s">
        <v>2635</v>
      </c>
      <c r="E145" s="6" t="s">
        <v>767</v>
      </c>
      <c r="F145" s="6"/>
      <c r="G145" s="6" t="s">
        <v>767</v>
      </c>
      <c r="H145" s="6"/>
      <c r="I145" s="6" t="s">
        <v>767</v>
      </c>
      <c r="J145" s="4" t="s">
        <v>2636</v>
      </c>
      <c r="K145" s="7">
        <v>4250</v>
      </c>
      <c r="L145" s="156"/>
    </row>
    <row r="146" spans="1:12">
      <c r="A146" s="175" t="s">
        <v>2551</v>
      </c>
      <c r="B146" s="188"/>
      <c r="C146" s="176"/>
      <c r="D146" s="176"/>
      <c r="E146" s="184"/>
      <c r="F146" s="184"/>
      <c r="G146" s="184"/>
      <c r="H146" s="184"/>
      <c r="I146" s="184"/>
      <c r="J146" s="176"/>
      <c r="K146" s="177"/>
      <c r="L146" s="156">
        <v>1</v>
      </c>
    </row>
    <row r="147" spans="1:12">
      <c r="A147" s="3">
        <f>ROW(147:147)-SUM(L$1:L147)</f>
        <v>-3333</v>
      </c>
      <c r="B147" s="17" t="s">
        <v>281</v>
      </c>
      <c r="C147" s="6"/>
      <c r="D147" s="18" t="s">
        <v>1485</v>
      </c>
      <c r="E147" s="6" t="s">
        <v>767</v>
      </c>
      <c r="F147" s="6"/>
      <c r="G147" s="6"/>
      <c r="H147" s="6"/>
      <c r="I147" s="6" t="s">
        <v>767</v>
      </c>
      <c r="J147" s="18" t="s">
        <v>887</v>
      </c>
      <c r="K147" s="15">
        <v>3200</v>
      </c>
      <c r="L147" s="156"/>
    </row>
    <row r="148" spans="1:12">
      <c r="A148" s="175" t="s">
        <v>916</v>
      </c>
      <c r="B148" s="188"/>
      <c r="C148" s="176"/>
      <c r="D148" s="176"/>
      <c r="E148" s="184"/>
      <c r="F148" s="184"/>
      <c r="G148" s="184"/>
      <c r="H148" s="184"/>
      <c r="I148" s="184"/>
      <c r="J148" s="176"/>
      <c r="K148" s="177"/>
      <c r="L148" s="156">
        <v>1</v>
      </c>
    </row>
    <row r="149" spans="1:12">
      <c r="A149" s="3">
        <f>ROW(149:149)-SUM(L$1:L149)</f>
        <v>-3332</v>
      </c>
      <c r="B149" s="17" t="s">
        <v>2441</v>
      </c>
      <c r="C149" s="6"/>
      <c r="D149" s="18" t="s">
        <v>1807</v>
      </c>
      <c r="E149" s="6" t="s">
        <v>767</v>
      </c>
      <c r="F149" s="6" t="s">
        <v>767</v>
      </c>
      <c r="G149" s="6" t="s">
        <v>767</v>
      </c>
      <c r="H149" s="6"/>
      <c r="I149" s="6" t="s">
        <v>767</v>
      </c>
      <c r="J149" s="18" t="s">
        <v>2442</v>
      </c>
      <c r="K149" s="15">
        <v>3550</v>
      </c>
      <c r="L149" s="156"/>
    </row>
    <row r="150" spans="1:12">
      <c r="A150" s="3">
        <f>ROW(150:150)-SUM(L$1:L150)</f>
        <v>-3331</v>
      </c>
      <c r="B150" s="17" t="s">
        <v>2443</v>
      </c>
      <c r="C150" s="6"/>
      <c r="D150" s="18" t="s">
        <v>1807</v>
      </c>
      <c r="E150" s="6" t="s">
        <v>767</v>
      </c>
      <c r="F150" s="6" t="s">
        <v>767</v>
      </c>
      <c r="G150" s="6" t="s">
        <v>767</v>
      </c>
      <c r="H150" s="6"/>
      <c r="I150" s="6" t="s">
        <v>767</v>
      </c>
      <c r="J150" s="18" t="s">
        <v>2442</v>
      </c>
      <c r="K150" s="15">
        <v>3850</v>
      </c>
      <c r="L150" s="156"/>
    </row>
    <row r="151" spans="1:12">
      <c r="A151" s="3">
        <f>ROW(151:151)-SUM(L$1:L151)</f>
        <v>-3330</v>
      </c>
      <c r="B151" s="17" t="s">
        <v>164</v>
      </c>
      <c r="C151" s="6"/>
      <c r="D151" s="18" t="s">
        <v>787</v>
      </c>
      <c r="E151" s="6" t="s">
        <v>767</v>
      </c>
      <c r="F151" s="6" t="s">
        <v>767</v>
      </c>
      <c r="G151" s="6"/>
      <c r="H151" s="6"/>
      <c r="I151" s="6" t="s">
        <v>767</v>
      </c>
      <c r="J151" s="18" t="s">
        <v>165</v>
      </c>
      <c r="K151" s="15">
        <v>3550</v>
      </c>
      <c r="L151" s="156"/>
    </row>
    <row r="152" spans="1:12">
      <c r="A152" s="3">
        <f>ROW(152:152)-SUM(L$1:L152)</f>
        <v>-3329</v>
      </c>
      <c r="B152" s="17" t="s">
        <v>164</v>
      </c>
      <c r="C152" s="6"/>
      <c r="D152" s="18" t="s">
        <v>787</v>
      </c>
      <c r="E152" s="6" t="s">
        <v>767</v>
      </c>
      <c r="F152" s="6" t="s">
        <v>767</v>
      </c>
      <c r="G152" s="6"/>
      <c r="H152" s="6" t="s">
        <v>767</v>
      </c>
      <c r="I152" s="6"/>
      <c r="J152" s="18" t="s">
        <v>165</v>
      </c>
      <c r="K152" s="15">
        <v>3550</v>
      </c>
      <c r="L152" s="156"/>
    </row>
    <row r="153" spans="1:12">
      <c r="A153" s="3">
        <f>ROW(153:153)-SUM(L$1:L153)</f>
        <v>-3328</v>
      </c>
      <c r="B153" s="17" t="s">
        <v>2420</v>
      </c>
      <c r="C153" s="6"/>
      <c r="D153" s="18" t="s">
        <v>793</v>
      </c>
      <c r="E153" s="6" t="s">
        <v>767</v>
      </c>
      <c r="F153" s="6" t="s">
        <v>767</v>
      </c>
      <c r="G153" s="6" t="s">
        <v>767</v>
      </c>
      <c r="H153" s="6"/>
      <c r="I153" s="6" t="s">
        <v>767</v>
      </c>
      <c r="J153" s="18" t="s">
        <v>882</v>
      </c>
      <c r="K153" s="15">
        <v>3450</v>
      </c>
      <c r="L153" s="156"/>
    </row>
    <row r="154" spans="1:12">
      <c r="A154" s="3">
        <f>ROW(154:154)-SUM(L$1:L154)</f>
        <v>-3327</v>
      </c>
      <c r="B154" s="17" t="s">
        <v>2419</v>
      </c>
      <c r="C154" s="6"/>
      <c r="D154" s="18" t="s">
        <v>1821</v>
      </c>
      <c r="E154" s="6" t="s">
        <v>767</v>
      </c>
      <c r="F154" s="6" t="s">
        <v>767</v>
      </c>
      <c r="G154" s="6"/>
      <c r="H154" s="6"/>
      <c r="I154" s="6" t="s">
        <v>767</v>
      </c>
      <c r="J154" s="18" t="s">
        <v>917</v>
      </c>
      <c r="K154" s="15">
        <v>3550</v>
      </c>
      <c r="L154" s="156"/>
    </row>
    <row r="155" spans="1:12">
      <c r="A155" s="3">
        <f>ROW(155:155)-SUM(L$1:L155)</f>
        <v>-3326</v>
      </c>
      <c r="B155" s="17" t="s">
        <v>2419</v>
      </c>
      <c r="C155" s="6"/>
      <c r="D155" s="18" t="s">
        <v>1821</v>
      </c>
      <c r="E155" s="6" t="s">
        <v>767</v>
      </c>
      <c r="F155" s="6" t="s">
        <v>767</v>
      </c>
      <c r="G155" s="6"/>
      <c r="H155" s="6" t="s">
        <v>767</v>
      </c>
      <c r="I155" s="6"/>
      <c r="J155" s="18" t="s">
        <v>917</v>
      </c>
      <c r="K155" s="15">
        <v>3550</v>
      </c>
      <c r="L155" s="156"/>
    </row>
    <row r="156" spans="1:12">
      <c r="A156" s="175" t="s">
        <v>453</v>
      </c>
      <c r="B156" s="188"/>
      <c r="C156" s="176"/>
      <c r="D156" s="176"/>
      <c r="E156" s="184"/>
      <c r="F156" s="184"/>
      <c r="G156" s="184"/>
      <c r="H156" s="184"/>
      <c r="I156" s="184"/>
      <c r="J156" s="176"/>
      <c r="K156" s="177"/>
      <c r="L156" s="156">
        <v>1</v>
      </c>
    </row>
    <row r="157" spans="1:12">
      <c r="A157" s="3">
        <f>ROW(157:157)-SUM(L$1:L157)</f>
        <v>-3325</v>
      </c>
      <c r="B157" s="17" t="s">
        <v>454</v>
      </c>
      <c r="C157" s="6"/>
      <c r="D157" s="18" t="s">
        <v>915</v>
      </c>
      <c r="E157" s="6" t="s">
        <v>767</v>
      </c>
      <c r="F157" s="6" t="s">
        <v>767</v>
      </c>
      <c r="G157" s="6" t="s">
        <v>767</v>
      </c>
      <c r="H157" s="6"/>
      <c r="I157" s="6" t="s">
        <v>767</v>
      </c>
      <c r="J157" s="18" t="s">
        <v>157</v>
      </c>
      <c r="K157" s="15">
        <v>3250</v>
      </c>
      <c r="L157" s="156"/>
    </row>
    <row r="158" spans="1:12">
      <c r="A158" s="175" t="s">
        <v>2552</v>
      </c>
      <c r="B158" s="188"/>
      <c r="C158" s="176"/>
      <c r="D158" s="176"/>
      <c r="E158" s="184"/>
      <c r="F158" s="184"/>
      <c r="G158" s="184"/>
      <c r="H158" s="184"/>
      <c r="I158" s="184"/>
      <c r="J158" s="176"/>
      <c r="K158" s="177"/>
      <c r="L158" s="156">
        <v>1</v>
      </c>
    </row>
    <row r="159" spans="1:12" s="78" customFormat="1">
      <c r="A159" s="3">
        <f>ROW(159:159)-SUM(L$1:L159)</f>
        <v>-3324</v>
      </c>
      <c r="B159" s="5" t="s">
        <v>282</v>
      </c>
      <c r="C159" s="6" t="s">
        <v>283</v>
      </c>
      <c r="D159" s="3" t="s">
        <v>781</v>
      </c>
      <c r="E159" s="6" t="s">
        <v>767</v>
      </c>
      <c r="F159" s="6"/>
      <c r="G159" s="6" t="s">
        <v>767</v>
      </c>
      <c r="H159" s="6"/>
      <c r="I159" s="6" t="s">
        <v>767</v>
      </c>
      <c r="J159" s="3" t="s">
        <v>1838</v>
      </c>
      <c r="K159" s="15">
        <v>3250</v>
      </c>
      <c r="L159" s="157"/>
    </row>
    <row r="160" spans="1:12" s="78" customFormat="1">
      <c r="A160" s="3">
        <f>ROW(160:160)-SUM(L$1:L160)</f>
        <v>-3323</v>
      </c>
      <c r="B160" s="11" t="s">
        <v>1680</v>
      </c>
      <c r="C160" s="12" t="s">
        <v>1679</v>
      </c>
      <c r="D160" s="9" t="s">
        <v>1845</v>
      </c>
      <c r="E160" s="12" t="s">
        <v>767</v>
      </c>
      <c r="F160" s="12"/>
      <c r="G160" s="12" t="s">
        <v>767</v>
      </c>
      <c r="H160" s="12"/>
      <c r="I160" s="12" t="s">
        <v>767</v>
      </c>
      <c r="J160" s="9" t="s">
        <v>1681</v>
      </c>
      <c r="K160" s="25">
        <v>3300</v>
      </c>
      <c r="L160" s="157"/>
    </row>
    <row r="161" spans="1:12" s="78" customFormat="1">
      <c r="A161" s="3">
        <f>ROW(161:161)-SUM(L$1:L161)</f>
        <v>-3322</v>
      </c>
      <c r="B161" s="11" t="s">
        <v>1682</v>
      </c>
      <c r="C161" s="12" t="s">
        <v>1679</v>
      </c>
      <c r="D161" s="9" t="s">
        <v>1845</v>
      </c>
      <c r="E161" s="12" t="s">
        <v>767</v>
      </c>
      <c r="F161" s="12"/>
      <c r="G161" s="12" t="s">
        <v>767</v>
      </c>
      <c r="H161" s="12"/>
      <c r="I161" s="12" t="s">
        <v>767</v>
      </c>
      <c r="J161" s="9" t="s">
        <v>1681</v>
      </c>
      <c r="K161" s="25">
        <v>3600</v>
      </c>
      <c r="L161" s="157"/>
    </row>
    <row r="162" spans="1:12" s="78" customFormat="1">
      <c r="A162" s="3">
        <f>ROW(162:162)-SUM(L$1:L162)</f>
        <v>-3321</v>
      </c>
      <c r="B162" s="23" t="s">
        <v>284</v>
      </c>
      <c r="C162" s="6"/>
      <c r="D162" s="3" t="s">
        <v>797</v>
      </c>
      <c r="E162" s="6" t="s">
        <v>767</v>
      </c>
      <c r="F162" s="6"/>
      <c r="G162" s="6"/>
      <c r="H162" s="6"/>
      <c r="I162" s="6" t="s">
        <v>767</v>
      </c>
      <c r="J162" s="3" t="s">
        <v>1839</v>
      </c>
      <c r="K162" s="15">
        <v>3250</v>
      </c>
      <c r="L162" s="157"/>
    </row>
    <row r="163" spans="1:12" s="78" customFormat="1">
      <c r="A163" s="3">
        <f>ROW(163:163)-SUM(L$1:L163)</f>
        <v>-3320</v>
      </c>
      <c r="B163" s="23" t="s">
        <v>2496</v>
      </c>
      <c r="C163" s="6" t="s">
        <v>2497</v>
      </c>
      <c r="D163" s="3" t="s">
        <v>1845</v>
      </c>
      <c r="E163" s="6" t="s">
        <v>767</v>
      </c>
      <c r="F163" s="6" t="s">
        <v>767</v>
      </c>
      <c r="G163" s="6" t="s">
        <v>767</v>
      </c>
      <c r="H163" s="6"/>
      <c r="I163" s="6" t="s">
        <v>767</v>
      </c>
      <c r="J163" s="3" t="s">
        <v>2498</v>
      </c>
      <c r="K163" s="15">
        <v>3250</v>
      </c>
      <c r="L163" s="157"/>
    </row>
    <row r="164" spans="1:12">
      <c r="A164" s="3">
        <f>ROW(164:164)-SUM(L$1:L164)</f>
        <v>-3319</v>
      </c>
      <c r="B164" s="24" t="s">
        <v>285</v>
      </c>
      <c r="C164" s="12"/>
      <c r="D164" s="21" t="s">
        <v>797</v>
      </c>
      <c r="E164" s="12" t="s">
        <v>767</v>
      </c>
      <c r="F164" s="12" t="s">
        <v>767</v>
      </c>
      <c r="G164" s="12" t="s">
        <v>767</v>
      </c>
      <c r="H164" s="12"/>
      <c r="I164" s="12" t="s">
        <v>767</v>
      </c>
      <c r="J164" s="21" t="s">
        <v>1840</v>
      </c>
      <c r="K164" s="25">
        <v>3350</v>
      </c>
      <c r="L164" s="156"/>
    </row>
    <row r="165" spans="1:12">
      <c r="A165" s="3">
        <f>ROW(165:165)-SUM(L$1:L165)</f>
        <v>-3318</v>
      </c>
      <c r="B165" s="24" t="s">
        <v>993</v>
      </c>
      <c r="C165" s="12"/>
      <c r="D165" s="21" t="s">
        <v>1836</v>
      </c>
      <c r="E165" s="12" t="s">
        <v>767</v>
      </c>
      <c r="F165" s="12"/>
      <c r="G165" s="12"/>
      <c r="H165" s="12" t="s">
        <v>767</v>
      </c>
      <c r="I165" s="12"/>
      <c r="J165" s="21" t="s">
        <v>1271</v>
      </c>
      <c r="K165" s="25">
        <v>3250</v>
      </c>
      <c r="L165" s="156"/>
    </row>
    <row r="166" spans="1:12">
      <c r="A166" s="3">
        <f>ROW(166:166)-SUM(L$1:L166)</f>
        <v>-3317</v>
      </c>
      <c r="B166" s="17" t="s">
        <v>352</v>
      </c>
      <c r="C166" s="6" t="s">
        <v>2139</v>
      </c>
      <c r="D166" s="18" t="s">
        <v>797</v>
      </c>
      <c r="E166" s="6" t="s">
        <v>767</v>
      </c>
      <c r="F166" s="6"/>
      <c r="G166" s="6"/>
      <c r="H166" s="6"/>
      <c r="I166" s="6" t="s">
        <v>767</v>
      </c>
      <c r="J166" s="18" t="s">
        <v>353</v>
      </c>
      <c r="K166" s="15">
        <v>3250</v>
      </c>
      <c r="L166" s="156"/>
    </row>
    <row r="167" spans="1:12">
      <c r="A167" s="3">
        <f>ROW(167:167)-SUM(L$1:L167)</f>
        <v>-3316</v>
      </c>
      <c r="B167" s="17" t="s">
        <v>812</v>
      </c>
      <c r="C167" s="6"/>
      <c r="D167" s="18" t="s">
        <v>793</v>
      </c>
      <c r="E167" s="6" t="s">
        <v>767</v>
      </c>
      <c r="F167" s="12" t="s">
        <v>767</v>
      </c>
      <c r="G167" s="6"/>
      <c r="H167" s="6"/>
      <c r="I167" s="6" t="s">
        <v>767</v>
      </c>
      <c r="J167" s="18" t="s">
        <v>1841</v>
      </c>
      <c r="K167" s="15">
        <v>3250</v>
      </c>
      <c r="L167" s="156"/>
    </row>
    <row r="168" spans="1:12">
      <c r="A168" s="3">
        <f>ROW(168:168)-SUM(L$1:L168)</f>
        <v>-3315</v>
      </c>
      <c r="B168" s="17" t="s">
        <v>286</v>
      </c>
      <c r="C168" s="6"/>
      <c r="D168" s="18" t="s">
        <v>915</v>
      </c>
      <c r="E168" s="6" t="s">
        <v>767</v>
      </c>
      <c r="F168" s="6" t="s">
        <v>767</v>
      </c>
      <c r="G168" s="6" t="s">
        <v>767</v>
      </c>
      <c r="H168" s="6"/>
      <c r="I168" s="6" t="s">
        <v>767</v>
      </c>
      <c r="J168" s="18" t="s">
        <v>2444</v>
      </c>
      <c r="K168" s="15">
        <v>3250</v>
      </c>
      <c r="L168" s="156"/>
    </row>
    <row r="169" spans="1:12">
      <c r="A169" s="175" t="s">
        <v>2553</v>
      </c>
      <c r="B169" s="188"/>
      <c r="C169" s="176"/>
      <c r="D169" s="176"/>
      <c r="E169" s="184"/>
      <c r="F169" s="184"/>
      <c r="G169" s="184"/>
      <c r="H169" s="184"/>
      <c r="I169" s="184"/>
      <c r="J169" s="176"/>
      <c r="K169" s="177"/>
      <c r="L169" s="156">
        <v>1</v>
      </c>
    </row>
    <row r="170" spans="1:12" s="78" customFormat="1">
      <c r="A170" s="3">
        <f>ROW(170:170)-SUM(L$1:L170)</f>
        <v>-3314</v>
      </c>
      <c r="B170" s="5" t="s">
        <v>287</v>
      </c>
      <c r="C170" s="6"/>
      <c r="D170" s="3" t="s">
        <v>1485</v>
      </c>
      <c r="E170" s="6" t="s">
        <v>767</v>
      </c>
      <c r="F170" s="6"/>
      <c r="G170" s="6" t="s">
        <v>767</v>
      </c>
      <c r="H170" s="6"/>
      <c r="I170" s="6" t="s">
        <v>767</v>
      </c>
      <c r="J170" s="3" t="s">
        <v>1842</v>
      </c>
      <c r="K170" s="15">
        <v>3300</v>
      </c>
      <c r="L170" s="157"/>
    </row>
    <row r="171" spans="1:12" s="78" customFormat="1">
      <c r="A171" s="3">
        <f>ROW(171:171)-SUM(L$1:L171)</f>
        <v>-3313</v>
      </c>
      <c r="B171" s="5" t="s">
        <v>826</v>
      </c>
      <c r="C171" s="6"/>
      <c r="D171" s="3" t="s">
        <v>1485</v>
      </c>
      <c r="E171" s="6" t="s">
        <v>767</v>
      </c>
      <c r="F171" s="6"/>
      <c r="G171" s="6" t="s">
        <v>767</v>
      </c>
      <c r="H171" s="6"/>
      <c r="I171" s="6" t="s">
        <v>767</v>
      </c>
      <c r="J171" s="3" t="s">
        <v>1842</v>
      </c>
      <c r="K171" s="15">
        <v>4450</v>
      </c>
      <c r="L171" s="157"/>
    </row>
    <row r="172" spans="1:12" s="78" customFormat="1">
      <c r="A172" s="3">
        <f>ROW(172:172)-SUM(L$1:L172)</f>
        <v>-3312</v>
      </c>
      <c r="B172" s="5" t="s">
        <v>1660</v>
      </c>
      <c r="C172" s="6"/>
      <c r="D172" s="3" t="s">
        <v>797</v>
      </c>
      <c r="E172" s="6" t="s">
        <v>767</v>
      </c>
      <c r="F172" s="6"/>
      <c r="G172" s="6" t="s">
        <v>767</v>
      </c>
      <c r="H172" s="6"/>
      <c r="I172" s="6" t="s">
        <v>767</v>
      </c>
      <c r="J172" s="3" t="s">
        <v>1843</v>
      </c>
      <c r="K172" s="15">
        <v>3300</v>
      </c>
      <c r="L172" s="157"/>
    </row>
    <row r="173" spans="1:12" s="78" customFormat="1">
      <c r="A173" s="3">
        <f>ROW(173:173)-SUM(L$1:L173)</f>
        <v>-3311</v>
      </c>
      <c r="B173" s="5" t="s">
        <v>1661</v>
      </c>
      <c r="C173" s="6"/>
      <c r="D173" s="3" t="s">
        <v>797</v>
      </c>
      <c r="E173" s="6" t="s">
        <v>767</v>
      </c>
      <c r="F173" s="6"/>
      <c r="G173" s="6" t="s">
        <v>767</v>
      </c>
      <c r="H173" s="6"/>
      <c r="I173" s="6" t="s">
        <v>767</v>
      </c>
      <c r="J173" s="3" t="s">
        <v>1843</v>
      </c>
      <c r="K173" s="15">
        <v>4300</v>
      </c>
      <c r="L173" s="157"/>
    </row>
    <row r="174" spans="1:12" s="78" customFormat="1">
      <c r="A174" s="3">
        <f>ROW(174:174)-SUM(L$1:L174)</f>
        <v>-3310</v>
      </c>
      <c r="B174" s="5" t="s">
        <v>1190</v>
      </c>
      <c r="C174" s="6"/>
      <c r="D174" s="3" t="s">
        <v>114</v>
      </c>
      <c r="E174" s="6" t="s">
        <v>767</v>
      </c>
      <c r="F174" s="6"/>
      <c r="G174" s="6" t="s">
        <v>767</v>
      </c>
      <c r="H174" s="6"/>
      <c r="I174" s="6" t="s">
        <v>767</v>
      </c>
      <c r="J174" s="3" t="s">
        <v>1191</v>
      </c>
      <c r="K174" s="15">
        <v>3350</v>
      </c>
      <c r="L174" s="157"/>
    </row>
    <row r="175" spans="1:12" s="78" customFormat="1">
      <c r="A175" s="3">
        <f>ROW(175:175)-SUM(L$1:L175)</f>
        <v>-3309</v>
      </c>
      <c r="B175" s="5" t="s">
        <v>288</v>
      </c>
      <c r="C175" s="6"/>
      <c r="D175" s="3" t="s">
        <v>797</v>
      </c>
      <c r="E175" s="6" t="s">
        <v>767</v>
      </c>
      <c r="F175" s="6" t="s">
        <v>767</v>
      </c>
      <c r="G175" s="6"/>
      <c r="H175" s="6"/>
      <c r="I175" s="6" t="s">
        <v>767</v>
      </c>
      <c r="J175" s="3" t="s">
        <v>1844</v>
      </c>
      <c r="K175" s="15">
        <v>3300</v>
      </c>
      <c r="L175" s="157"/>
    </row>
    <row r="176" spans="1:12" s="78" customFormat="1">
      <c r="A176" s="3">
        <f>ROW(176:176)-SUM(L$1:L176)</f>
        <v>-3308</v>
      </c>
      <c r="B176" s="5" t="s">
        <v>288</v>
      </c>
      <c r="C176" s="6"/>
      <c r="D176" s="3" t="s">
        <v>797</v>
      </c>
      <c r="E176" s="6" t="s">
        <v>767</v>
      </c>
      <c r="F176" s="6" t="s">
        <v>767</v>
      </c>
      <c r="G176" s="6"/>
      <c r="H176" s="6" t="s">
        <v>767</v>
      </c>
      <c r="I176" s="6"/>
      <c r="J176" s="3" t="s">
        <v>1844</v>
      </c>
      <c r="K176" s="15">
        <v>3300</v>
      </c>
      <c r="L176" s="157"/>
    </row>
    <row r="177" spans="1:12" s="78" customFormat="1">
      <c r="A177" s="3">
        <f>ROW(177:177)-SUM(L$1:L177)</f>
        <v>-3307</v>
      </c>
      <c r="B177" s="5" t="s">
        <v>134</v>
      </c>
      <c r="C177" s="6"/>
      <c r="D177" s="3" t="s">
        <v>797</v>
      </c>
      <c r="E177" s="6" t="s">
        <v>767</v>
      </c>
      <c r="F177" s="6" t="s">
        <v>767</v>
      </c>
      <c r="G177" s="6"/>
      <c r="H177" s="6"/>
      <c r="I177" s="6" t="s">
        <v>767</v>
      </c>
      <c r="J177" s="3" t="s">
        <v>1844</v>
      </c>
      <c r="K177" s="15">
        <v>5250</v>
      </c>
      <c r="L177" s="157"/>
    </row>
    <row r="178" spans="1:12" s="78" customFormat="1">
      <c r="A178" s="3">
        <f>ROW(178:178)-SUM(L$1:L178)</f>
        <v>-3306</v>
      </c>
      <c r="B178" s="5" t="s">
        <v>134</v>
      </c>
      <c r="C178" s="6"/>
      <c r="D178" s="3" t="s">
        <v>797</v>
      </c>
      <c r="E178" s="6" t="s">
        <v>767</v>
      </c>
      <c r="F178" s="6" t="s">
        <v>767</v>
      </c>
      <c r="G178" s="6"/>
      <c r="H178" s="6" t="s">
        <v>767</v>
      </c>
      <c r="I178" s="6"/>
      <c r="J178" s="3" t="s">
        <v>1844</v>
      </c>
      <c r="K178" s="15">
        <v>5250</v>
      </c>
      <c r="L178" s="157"/>
    </row>
    <row r="179" spans="1:12" s="78" customFormat="1">
      <c r="A179" s="3">
        <f>ROW(179:179)-SUM(L$1:L179)</f>
        <v>-3305</v>
      </c>
      <c r="B179" s="5" t="s">
        <v>289</v>
      </c>
      <c r="C179" s="6"/>
      <c r="D179" s="3" t="s">
        <v>797</v>
      </c>
      <c r="E179" s="6" t="s">
        <v>767</v>
      </c>
      <c r="F179" s="6" t="s">
        <v>767</v>
      </c>
      <c r="G179" s="6"/>
      <c r="H179" s="6"/>
      <c r="I179" s="6" t="s">
        <v>767</v>
      </c>
      <c r="J179" s="3" t="s">
        <v>1844</v>
      </c>
      <c r="K179" s="15">
        <v>3800</v>
      </c>
      <c r="L179" s="157"/>
    </row>
    <row r="180" spans="1:12" s="78" customFormat="1">
      <c r="A180" s="3">
        <f>ROW(180:180)-SUM(L$1:L180)</f>
        <v>-3304</v>
      </c>
      <c r="B180" s="5" t="s">
        <v>289</v>
      </c>
      <c r="C180" s="6"/>
      <c r="D180" s="3" t="s">
        <v>797</v>
      </c>
      <c r="E180" s="6" t="s">
        <v>767</v>
      </c>
      <c r="F180" s="6" t="s">
        <v>767</v>
      </c>
      <c r="G180" s="6"/>
      <c r="H180" s="6" t="s">
        <v>767</v>
      </c>
      <c r="I180" s="6"/>
      <c r="J180" s="3" t="s">
        <v>1844</v>
      </c>
      <c r="K180" s="15">
        <v>3800</v>
      </c>
      <c r="L180" s="157"/>
    </row>
    <row r="181" spans="1:12" s="78" customFormat="1">
      <c r="A181" s="3">
        <f>ROW(181:181)-SUM(L$1:L181)</f>
        <v>-3303</v>
      </c>
      <c r="B181" s="5" t="s">
        <v>135</v>
      </c>
      <c r="C181" s="6"/>
      <c r="D181" s="3" t="s">
        <v>797</v>
      </c>
      <c r="E181" s="6" t="s">
        <v>767</v>
      </c>
      <c r="F181" s="6" t="s">
        <v>767</v>
      </c>
      <c r="G181" s="6"/>
      <c r="H181" s="6"/>
      <c r="I181" s="6" t="s">
        <v>767</v>
      </c>
      <c r="J181" s="3" t="s">
        <v>1844</v>
      </c>
      <c r="K181" s="15">
        <v>5750</v>
      </c>
      <c r="L181" s="157"/>
    </row>
    <row r="182" spans="1:12" s="78" customFormat="1">
      <c r="A182" s="3">
        <f>ROW(182:182)-SUM(L$1:L182)</f>
        <v>-3302</v>
      </c>
      <c r="B182" s="5" t="s">
        <v>135</v>
      </c>
      <c r="C182" s="6"/>
      <c r="D182" s="3" t="s">
        <v>797</v>
      </c>
      <c r="E182" s="6" t="s">
        <v>767</v>
      </c>
      <c r="F182" s="6" t="s">
        <v>767</v>
      </c>
      <c r="G182" s="6"/>
      <c r="H182" s="6" t="s">
        <v>767</v>
      </c>
      <c r="I182" s="6"/>
      <c r="J182" s="3" t="s">
        <v>1844</v>
      </c>
      <c r="K182" s="15">
        <v>5750</v>
      </c>
      <c r="L182" s="157"/>
    </row>
    <row r="183" spans="1:12" s="78" customFormat="1">
      <c r="A183" s="3">
        <f>ROW(183:183)-SUM(L$1:L183)</f>
        <v>-3301</v>
      </c>
      <c r="B183" s="5" t="s">
        <v>302</v>
      </c>
      <c r="C183" s="6"/>
      <c r="D183" s="3" t="s">
        <v>194</v>
      </c>
      <c r="E183" s="6" t="s">
        <v>767</v>
      </c>
      <c r="F183" s="6" t="s">
        <v>767</v>
      </c>
      <c r="G183" s="6" t="s">
        <v>767</v>
      </c>
      <c r="H183" s="6"/>
      <c r="I183" s="6" t="s">
        <v>767</v>
      </c>
      <c r="J183" s="3" t="s">
        <v>102</v>
      </c>
      <c r="K183" s="15">
        <v>3400</v>
      </c>
      <c r="L183" s="157"/>
    </row>
    <row r="184" spans="1:12" s="78" customFormat="1">
      <c r="A184" s="3">
        <f>ROW(184:184)-SUM(L$1:L184)</f>
        <v>-3300</v>
      </c>
      <c r="B184" s="5" t="s">
        <v>291</v>
      </c>
      <c r="C184" s="6" t="s">
        <v>290</v>
      </c>
      <c r="D184" s="3" t="s">
        <v>1845</v>
      </c>
      <c r="E184" s="6" t="s">
        <v>767</v>
      </c>
      <c r="F184" s="6" t="s">
        <v>767</v>
      </c>
      <c r="G184" s="6" t="s">
        <v>767</v>
      </c>
      <c r="H184" s="6"/>
      <c r="I184" s="6" t="s">
        <v>767</v>
      </c>
      <c r="J184" s="3" t="s">
        <v>1846</v>
      </c>
      <c r="K184" s="15">
        <v>3350</v>
      </c>
      <c r="L184" s="157"/>
    </row>
    <row r="185" spans="1:12" s="78" customFormat="1">
      <c r="A185" s="3">
        <f>ROW(185:185)-SUM(L$1:L185)</f>
        <v>-3299</v>
      </c>
      <c r="B185" s="5" t="s">
        <v>291</v>
      </c>
      <c r="C185" s="6" t="s">
        <v>290</v>
      </c>
      <c r="D185" s="3" t="s">
        <v>1845</v>
      </c>
      <c r="E185" s="6" t="s">
        <v>767</v>
      </c>
      <c r="F185" s="6" t="s">
        <v>767</v>
      </c>
      <c r="G185" s="6" t="s">
        <v>767</v>
      </c>
      <c r="H185" s="6" t="s">
        <v>767</v>
      </c>
      <c r="I185" s="6"/>
      <c r="J185" s="3" t="s">
        <v>1846</v>
      </c>
      <c r="K185" s="15">
        <v>3350</v>
      </c>
      <c r="L185" s="157"/>
    </row>
    <row r="186" spans="1:12" s="78" customFormat="1">
      <c r="A186" s="3">
        <f>ROW(186:186)-SUM(L$1:L186)</f>
        <v>-3298</v>
      </c>
      <c r="B186" s="5" t="s">
        <v>827</v>
      </c>
      <c r="C186" s="6" t="s">
        <v>290</v>
      </c>
      <c r="D186" s="3" t="s">
        <v>1845</v>
      </c>
      <c r="E186" s="6" t="s">
        <v>767</v>
      </c>
      <c r="F186" s="6" t="s">
        <v>767</v>
      </c>
      <c r="G186" s="6" t="s">
        <v>767</v>
      </c>
      <c r="H186" s="6"/>
      <c r="I186" s="6" t="s">
        <v>767</v>
      </c>
      <c r="J186" s="3" t="s">
        <v>1846</v>
      </c>
      <c r="K186" s="15">
        <v>4600</v>
      </c>
      <c r="L186" s="157"/>
    </row>
    <row r="187" spans="1:12" s="78" customFormat="1">
      <c r="A187" s="3">
        <f>ROW(187:187)-SUM(L$1:L187)</f>
        <v>-3297</v>
      </c>
      <c r="B187" s="5" t="s">
        <v>827</v>
      </c>
      <c r="C187" s="6" t="s">
        <v>290</v>
      </c>
      <c r="D187" s="3" t="s">
        <v>1845</v>
      </c>
      <c r="E187" s="6" t="s">
        <v>767</v>
      </c>
      <c r="F187" s="6" t="s">
        <v>767</v>
      </c>
      <c r="G187" s="6" t="s">
        <v>767</v>
      </c>
      <c r="H187" s="6" t="s">
        <v>767</v>
      </c>
      <c r="I187" s="6"/>
      <c r="J187" s="3" t="s">
        <v>1846</v>
      </c>
      <c r="K187" s="15">
        <v>4600</v>
      </c>
      <c r="L187" s="157"/>
    </row>
    <row r="188" spans="1:12" s="78" customFormat="1">
      <c r="A188" s="3">
        <f>ROW(188:188)-SUM(L$1:L188)</f>
        <v>-3296</v>
      </c>
      <c r="B188" s="5" t="s">
        <v>292</v>
      </c>
      <c r="C188" s="6"/>
      <c r="D188" s="3" t="s">
        <v>793</v>
      </c>
      <c r="E188" s="6" t="s">
        <v>767</v>
      </c>
      <c r="F188" s="6"/>
      <c r="G188" s="6" t="s">
        <v>767</v>
      </c>
      <c r="H188" s="6"/>
      <c r="I188" s="6" t="s">
        <v>767</v>
      </c>
      <c r="J188" s="3" t="s">
        <v>1847</v>
      </c>
      <c r="K188" s="15">
        <v>3300</v>
      </c>
      <c r="L188" s="157"/>
    </row>
    <row r="189" spans="1:12" s="78" customFormat="1">
      <c r="A189" s="3">
        <f>ROW(189:189)-SUM(L$1:L189)</f>
        <v>-3295</v>
      </c>
      <c r="B189" s="5" t="s">
        <v>292</v>
      </c>
      <c r="C189" s="6"/>
      <c r="D189" s="3" t="s">
        <v>793</v>
      </c>
      <c r="E189" s="6" t="s">
        <v>767</v>
      </c>
      <c r="F189" s="6"/>
      <c r="G189" s="6" t="s">
        <v>767</v>
      </c>
      <c r="H189" s="6" t="s">
        <v>767</v>
      </c>
      <c r="I189" s="6"/>
      <c r="J189" s="3" t="s">
        <v>1847</v>
      </c>
      <c r="K189" s="15">
        <v>3300</v>
      </c>
      <c r="L189" s="157"/>
    </row>
    <row r="190" spans="1:12" s="78" customFormat="1">
      <c r="A190" s="3">
        <f>ROW(190:190)-SUM(L$1:L190)</f>
        <v>-3294</v>
      </c>
      <c r="B190" s="5" t="s">
        <v>2428</v>
      </c>
      <c r="C190" s="6"/>
      <c r="D190" s="3" t="s">
        <v>793</v>
      </c>
      <c r="E190" s="6" t="s">
        <v>767</v>
      </c>
      <c r="F190" s="6"/>
      <c r="G190" s="6" t="s">
        <v>767</v>
      </c>
      <c r="H190" s="6"/>
      <c r="I190" s="6" t="s">
        <v>767</v>
      </c>
      <c r="J190" s="3" t="s">
        <v>1847</v>
      </c>
      <c r="K190" s="15">
        <v>5600</v>
      </c>
      <c r="L190" s="157"/>
    </row>
    <row r="191" spans="1:12" s="78" customFormat="1">
      <c r="A191" s="3">
        <f>ROW(191:191)-SUM(L$1:L191)</f>
        <v>-3293</v>
      </c>
      <c r="B191" s="5" t="s">
        <v>2428</v>
      </c>
      <c r="C191" s="6"/>
      <c r="D191" s="3" t="s">
        <v>793</v>
      </c>
      <c r="E191" s="6" t="s">
        <v>767</v>
      </c>
      <c r="F191" s="6"/>
      <c r="G191" s="6" t="s">
        <v>767</v>
      </c>
      <c r="H191" s="6" t="s">
        <v>767</v>
      </c>
      <c r="I191" s="6"/>
      <c r="J191" s="3" t="s">
        <v>1847</v>
      </c>
      <c r="K191" s="15">
        <v>5600</v>
      </c>
      <c r="L191" s="157"/>
    </row>
    <row r="192" spans="1:12" s="78" customFormat="1">
      <c r="A192" s="3">
        <f>ROW(192:192)-SUM(L$1:L192)</f>
        <v>-3292</v>
      </c>
      <c r="B192" s="5" t="s">
        <v>293</v>
      </c>
      <c r="C192" s="6"/>
      <c r="D192" s="3" t="s">
        <v>793</v>
      </c>
      <c r="E192" s="6" t="s">
        <v>767</v>
      </c>
      <c r="F192" s="6"/>
      <c r="G192" s="6" t="s">
        <v>767</v>
      </c>
      <c r="H192" s="6"/>
      <c r="I192" s="6" t="s">
        <v>767</v>
      </c>
      <c r="J192" s="3" t="s">
        <v>1847</v>
      </c>
      <c r="K192" s="15">
        <v>3800</v>
      </c>
      <c r="L192" s="157"/>
    </row>
    <row r="193" spans="1:12" s="78" customFormat="1">
      <c r="A193" s="3">
        <f>ROW(193:193)-SUM(L$1:L193)</f>
        <v>-3291</v>
      </c>
      <c r="B193" s="5" t="s">
        <v>293</v>
      </c>
      <c r="C193" s="6"/>
      <c r="D193" s="3" t="s">
        <v>793</v>
      </c>
      <c r="E193" s="6" t="s">
        <v>767</v>
      </c>
      <c r="F193" s="6"/>
      <c r="G193" s="6" t="s">
        <v>767</v>
      </c>
      <c r="H193" s="6" t="s">
        <v>767</v>
      </c>
      <c r="I193" s="6"/>
      <c r="J193" s="3" t="s">
        <v>1847</v>
      </c>
      <c r="K193" s="15">
        <v>3800</v>
      </c>
      <c r="L193" s="157"/>
    </row>
    <row r="194" spans="1:12" s="78" customFormat="1">
      <c r="A194" s="3">
        <f>ROW(194:194)-SUM(L$1:L194)</f>
        <v>-3290</v>
      </c>
      <c r="B194" s="5" t="s">
        <v>2429</v>
      </c>
      <c r="C194" s="6"/>
      <c r="D194" s="3" t="s">
        <v>793</v>
      </c>
      <c r="E194" s="6" t="s">
        <v>767</v>
      </c>
      <c r="F194" s="6"/>
      <c r="G194" s="6" t="s">
        <v>767</v>
      </c>
      <c r="H194" s="6"/>
      <c r="I194" s="6" t="s">
        <v>767</v>
      </c>
      <c r="J194" s="3" t="s">
        <v>1847</v>
      </c>
      <c r="K194" s="15">
        <v>6100</v>
      </c>
      <c r="L194" s="157"/>
    </row>
    <row r="195" spans="1:12" s="78" customFormat="1">
      <c r="A195" s="3">
        <f>ROW(195:195)-SUM(L$1:L195)</f>
        <v>-3289</v>
      </c>
      <c r="B195" s="5" t="s">
        <v>2429</v>
      </c>
      <c r="C195" s="6"/>
      <c r="D195" s="3" t="s">
        <v>793</v>
      </c>
      <c r="E195" s="6" t="s">
        <v>767</v>
      </c>
      <c r="F195" s="6"/>
      <c r="G195" s="6" t="s">
        <v>767</v>
      </c>
      <c r="H195" s="6" t="s">
        <v>767</v>
      </c>
      <c r="I195" s="6"/>
      <c r="J195" s="3" t="s">
        <v>1847</v>
      </c>
      <c r="K195" s="15">
        <v>6100</v>
      </c>
      <c r="L195" s="157"/>
    </row>
    <row r="196" spans="1:12" s="81" customFormat="1" ht="30">
      <c r="A196" s="3">
        <f>ROW(196:196)-SUM(L$1:L196)</f>
        <v>-3288</v>
      </c>
      <c r="B196" s="5" t="s">
        <v>4858</v>
      </c>
      <c r="C196" s="6"/>
      <c r="D196" s="4" t="s">
        <v>1848</v>
      </c>
      <c r="E196" s="6" t="s">
        <v>767</v>
      </c>
      <c r="F196" s="6"/>
      <c r="G196" s="6"/>
      <c r="H196" s="6"/>
      <c r="I196" s="6" t="s">
        <v>767</v>
      </c>
      <c r="J196" s="4" t="s">
        <v>1849</v>
      </c>
      <c r="K196" s="7">
        <v>3200</v>
      </c>
      <c r="L196" s="158"/>
    </row>
    <row r="197" spans="1:12" s="81" customFormat="1">
      <c r="A197" s="3">
        <f>ROW(197:197)-SUM(L$1:L197)</f>
        <v>-3287</v>
      </c>
      <c r="B197" s="5" t="s">
        <v>294</v>
      </c>
      <c r="C197" s="6"/>
      <c r="D197" s="4" t="s">
        <v>1848</v>
      </c>
      <c r="E197" s="6" t="s">
        <v>767</v>
      </c>
      <c r="F197" s="6"/>
      <c r="G197" s="6"/>
      <c r="H197" s="6"/>
      <c r="I197" s="6" t="s">
        <v>767</v>
      </c>
      <c r="J197" s="4" t="s">
        <v>1849</v>
      </c>
      <c r="K197" s="7">
        <v>3250</v>
      </c>
      <c r="L197" s="158"/>
    </row>
    <row r="198" spans="1:12" s="81" customFormat="1" ht="30">
      <c r="A198" s="3">
        <f>ROW(198:198)-SUM(L$1:L198)</f>
        <v>-3286</v>
      </c>
      <c r="B198" s="5" t="s">
        <v>1616</v>
      </c>
      <c r="C198" s="6"/>
      <c r="D198" s="4" t="s">
        <v>1848</v>
      </c>
      <c r="E198" s="6" t="s">
        <v>767</v>
      </c>
      <c r="F198" s="6"/>
      <c r="G198" s="6"/>
      <c r="H198" s="6"/>
      <c r="I198" s="6" t="s">
        <v>767</v>
      </c>
      <c r="J198" s="4" t="s">
        <v>1849</v>
      </c>
      <c r="K198" s="7">
        <v>3350</v>
      </c>
      <c r="L198" s="158"/>
    </row>
    <row r="199" spans="1:12" ht="30">
      <c r="A199" s="3">
        <f>ROW(199:199)-SUM(L$1:L199)</f>
        <v>-3285</v>
      </c>
      <c r="B199" s="5" t="s">
        <v>2372</v>
      </c>
      <c r="C199" s="6"/>
      <c r="D199" s="3" t="s">
        <v>781</v>
      </c>
      <c r="E199" s="6" t="s">
        <v>767</v>
      </c>
      <c r="F199" s="6"/>
      <c r="G199" s="6"/>
      <c r="H199" s="6"/>
      <c r="I199" s="6" t="s">
        <v>767</v>
      </c>
      <c r="J199" s="3" t="s">
        <v>1850</v>
      </c>
      <c r="K199" s="15">
        <v>3350</v>
      </c>
      <c r="L199" s="156"/>
    </row>
    <row r="200" spans="1:12" ht="30">
      <c r="A200" s="3">
        <f>ROW(200:200)-SUM(L$1:L200)</f>
        <v>-3284</v>
      </c>
      <c r="B200" s="5" t="s">
        <v>2372</v>
      </c>
      <c r="C200" s="6"/>
      <c r="D200" s="3" t="s">
        <v>781</v>
      </c>
      <c r="E200" s="6" t="s">
        <v>767</v>
      </c>
      <c r="F200" s="6"/>
      <c r="G200" s="6"/>
      <c r="H200" s="6" t="s">
        <v>767</v>
      </c>
      <c r="I200" s="6"/>
      <c r="J200" s="3" t="s">
        <v>1850</v>
      </c>
      <c r="K200" s="15">
        <v>3350</v>
      </c>
      <c r="L200" s="156"/>
    </row>
    <row r="201" spans="1:12" ht="30">
      <c r="A201" s="3">
        <f>ROW(201:201)-SUM(L$1:L201)</f>
        <v>-3283</v>
      </c>
      <c r="B201" s="5" t="s">
        <v>136</v>
      </c>
      <c r="C201" s="6"/>
      <c r="D201" s="3" t="s">
        <v>781</v>
      </c>
      <c r="E201" s="6" t="s">
        <v>767</v>
      </c>
      <c r="F201" s="6"/>
      <c r="G201" s="6"/>
      <c r="H201" s="6"/>
      <c r="I201" s="6" t="s">
        <v>767</v>
      </c>
      <c r="J201" s="3" t="s">
        <v>1850</v>
      </c>
      <c r="K201" s="15">
        <v>5450</v>
      </c>
      <c r="L201" s="156"/>
    </row>
    <row r="202" spans="1:12" ht="30">
      <c r="A202" s="3">
        <f>ROW(202:202)-SUM(L$1:L202)</f>
        <v>-3282</v>
      </c>
      <c r="B202" s="5" t="s">
        <v>136</v>
      </c>
      <c r="C202" s="6"/>
      <c r="D202" s="3" t="s">
        <v>781</v>
      </c>
      <c r="E202" s="6" t="s">
        <v>767</v>
      </c>
      <c r="F202" s="6"/>
      <c r="G202" s="6"/>
      <c r="H202" s="6" t="s">
        <v>767</v>
      </c>
      <c r="I202" s="6"/>
      <c r="J202" s="3" t="s">
        <v>1850</v>
      </c>
      <c r="K202" s="15">
        <v>5450</v>
      </c>
      <c r="L202" s="156"/>
    </row>
    <row r="203" spans="1:12" ht="30">
      <c r="A203" s="3">
        <f>ROW(203:203)-SUM(L$1:L203)</f>
        <v>-3281</v>
      </c>
      <c r="B203" s="62" t="s">
        <v>2373</v>
      </c>
      <c r="C203" s="64"/>
      <c r="D203" s="60" t="s">
        <v>781</v>
      </c>
      <c r="E203" s="64" t="s">
        <v>767</v>
      </c>
      <c r="F203" s="64"/>
      <c r="G203" s="64"/>
      <c r="H203" s="64"/>
      <c r="I203" s="64" t="s">
        <v>767</v>
      </c>
      <c r="J203" s="60" t="s">
        <v>1850</v>
      </c>
      <c r="K203" s="65">
        <v>3550</v>
      </c>
      <c r="L203" s="156"/>
    </row>
    <row r="204" spans="1:12" ht="30">
      <c r="A204" s="3">
        <f>ROW(204:204)-SUM(L$1:L204)</f>
        <v>-3280</v>
      </c>
      <c r="B204" s="62" t="s">
        <v>2373</v>
      </c>
      <c r="C204" s="64"/>
      <c r="D204" s="60" t="s">
        <v>781</v>
      </c>
      <c r="E204" s="64" t="s">
        <v>767</v>
      </c>
      <c r="F204" s="64"/>
      <c r="G204" s="64"/>
      <c r="H204" s="64" t="s">
        <v>767</v>
      </c>
      <c r="I204" s="64"/>
      <c r="J204" s="60" t="s">
        <v>1850</v>
      </c>
      <c r="K204" s="65">
        <v>3550</v>
      </c>
      <c r="L204" s="156"/>
    </row>
    <row r="205" spans="1:12" ht="30">
      <c r="A205" s="3">
        <f>ROW(205:205)-SUM(L$1:L205)</f>
        <v>-3279</v>
      </c>
      <c r="B205" s="62" t="s">
        <v>137</v>
      </c>
      <c r="C205" s="64"/>
      <c r="D205" s="60" t="s">
        <v>781</v>
      </c>
      <c r="E205" s="64" t="s">
        <v>767</v>
      </c>
      <c r="F205" s="64"/>
      <c r="G205" s="64"/>
      <c r="H205" s="64"/>
      <c r="I205" s="64" t="s">
        <v>767</v>
      </c>
      <c r="J205" s="60" t="s">
        <v>1850</v>
      </c>
      <c r="K205" s="65">
        <v>5750</v>
      </c>
      <c r="L205" s="156"/>
    </row>
    <row r="206" spans="1:12" ht="30">
      <c r="A206" s="3">
        <f>ROW(206:206)-SUM(L$1:L206)</f>
        <v>-3278</v>
      </c>
      <c r="B206" s="62" t="s">
        <v>137</v>
      </c>
      <c r="C206" s="64"/>
      <c r="D206" s="60" t="s">
        <v>781</v>
      </c>
      <c r="E206" s="64" t="s">
        <v>767</v>
      </c>
      <c r="F206" s="64"/>
      <c r="G206" s="64"/>
      <c r="H206" s="64" t="s">
        <v>767</v>
      </c>
      <c r="I206" s="64"/>
      <c r="J206" s="60" t="s">
        <v>1850</v>
      </c>
      <c r="K206" s="65">
        <v>5750</v>
      </c>
      <c r="L206" s="156"/>
    </row>
    <row r="207" spans="1:12" ht="30">
      <c r="A207" s="3">
        <f>ROW(207:207)-SUM(L$1:L207)</f>
        <v>-3277</v>
      </c>
      <c r="B207" s="62" t="s">
        <v>143</v>
      </c>
      <c r="C207" s="64"/>
      <c r="D207" s="60" t="s">
        <v>781</v>
      </c>
      <c r="E207" s="64" t="s">
        <v>767</v>
      </c>
      <c r="F207" s="64"/>
      <c r="G207" s="64"/>
      <c r="H207" s="64"/>
      <c r="I207" s="64" t="s">
        <v>767</v>
      </c>
      <c r="J207" s="60" t="s">
        <v>1850</v>
      </c>
      <c r="K207" s="65">
        <v>4050</v>
      </c>
      <c r="L207" s="156"/>
    </row>
    <row r="208" spans="1:12" ht="30">
      <c r="A208" s="3">
        <f>ROW(208:208)-SUM(L$1:L208)</f>
        <v>-3276</v>
      </c>
      <c r="B208" s="62" t="s">
        <v>143</v>
      </c>
      <c r="C208" s="64"/>
      <c r="D208" s="60" t="s">
        <v>781</v>
      </c>
      <c r="E208" s="64" t="s">
        <v>767</v>
      </c>
      <c r="F208" s="64"/>
      <c r="G208" s="64"/>
      <c r="H208" s="64" t="s">
        <v>767</v>
      </c>
      <c r="I208" s="64"/>
      <c r="J208" s="60" t="s">
        <v>1850</v>
      </c>
      <c r="K208" s="65">
        <v>4050</v>
      </c>
      <c r="L208" s="156"/>
    </row>
    <row r="209" spans="1:12" ht="30">
      <c r="A209" s="3">
        <f>ROW(209:209)-SUM(L$1:L209)</f>
        <v>-3275</v>
      </c>
      <c r="B209" s="62" t="s">
        <v>2421</v>
      </c>
      <c r="C209" s="64"/>
      <c r="D209" s="60" t="s">
        <v>781</v>
      </c>
      <c r="E209" s="64" t="s">
        <v>767</v>
      </c>
      <c r="F209" s="64"/>
      <c r="G209" s="64"/>
      <c r="H209" s="64"/>
      <c r="I209" s="64" t="s">
        <v>767</v>
      </c>
      <c r="J209" s="60" t="s">
        <v>1850</v>
      </c>
      <c r="K209" s="65">
        <v>6250</v>
      </c>
      <c r="L209" s="156"/>
    </row>
    <row r="210" spans="1:12" ht="30">
      <c r="A210" s="3">
        <f>ROW(210:210)-SUM(L$1:L210)</f>
        <v>-3274</v>
      </c>
      <c r="B210" s="62" t="s">
        <v>2421</v>
      </c>
      <c r="C210" s="64"/>
      <c r="D210" s="60" t="s">
        <v>781</v>
      </c>
      <c r="E210" s="64" t="s">
        <v>767</v>
      </c>
      <c r="F210" s="64"/>
      <c r="G210" s="64"/>
      <c r="H210" s="64" t="s">
        <v>767</v>
      </c>
      <c r="I210" s="64"/>
      <c r="J210" s="60" t="s">
        <v>1850</v>
      </c>
      <c r="K210" s="65">
        <v>6250</v>
      </c>
      <c r="L210" s="156"/>
    </row>
    <row r="211" spans="1:12">
      <c r="A211" s="3">
        <f>ROW(211:211)-SUM(L$1:L211)</f>
        <v>-3273</v>
      </c>
      <c r="B211" s="94" t="s">
        <v>1575</v>
      </c>
      <c r="C211" s="83"/>
      <c r="D211" s="96" t="s">
        <v>194</v>
      </c>
      <c r="E211" s="83" t="s">
        <v>767</v>
      </c>
      <c r="F211" s="83" t="s">
        <v>767</v>
      </c>
      <c r="G211" s="83" t="s">
        <v>767</v>
      </c>
      <c r="H211" s="83"/>
      <c r="I211" s="83" t="s">
        <v>767</v>
      </c>
      <c r="J211" s="96" t="s">
        <v>1576</v>
      </c>
      <c r="K211" s="135">
        <v>3250</v>
      </c>
      <c r="L211" s="156"/>
    </row>
    <row r="212" spans="1:12">
      <c r="A212" s="3">
        <f>ROW(212:212)-SUM(L$1:L212)</f>
        <v>-3272</v>
      </c>
      <c r="B212" s="94" t="s">
        <v>1219</v>
      </c>
      <c r="C212" s="83"/>
      <c r="D212" s="96" t="s">
        <v>194</v>
      </c>
      <c r="E212" s="83" t="s">
        <v>767</v>
      </c>
      <c r="F212" s="83" t="s">
        <v>767</v>
      </c>
      <c r="G212" s="83" t="s">
        <v>767</v>
      </c>
      <c r="H212" s="83"/>
      <c r="I212" s="83" t="s">
        <v>767</v>
      </c>
      <c r="J212" s="96" t="s">
        <v>1576</v>
      </c>
      <c r="K212" s="135">
        <v>3250</v>
      </c>
      <c r="L212" s="156"/>
    </row>
    <row r="213" spans="1:12">
      <c r="A213" s="3">
        <f>ROW(213:213)-SUM(L$1:L213)</f>
        <v>-3271</v>
      </c>
      <c r="B213" s="94" t="s">
        <v>2669</v>
      </c>
      <c r="C213" s="83"/>
      <c r="D213" s="96" t="s">
        <v>1821</v>
      </c>
      <c r="E213" s="83" t="s">
        <v>767</v>
      </c>
      <c r="F213" s="83" t="s">
        <v>767</v>
      </c>
      <c r="G213" s="83" t="s">
        <v>767</v>
      </c>
      <c r="H213" s="83"/>
      <c r="I213" s="83" t="s">
        <v>767</v>
      </c>
      <c r="J213" s="96" t="s">
        <v>1822</v>
      </c>
      <c r="K213" s="135">
        <v>3650</v>
      </c>
      <c r="L213" s="156"/>
    </row>
    <row r="214" spans="1:12">
      <c r="A214" s="3">
        <f>ROW(214:214)-SUM(L$1:L214)</f>
        <v>-3270</v>
      </c>
      <c r="B214" s="94" t="s">
        <v>2669</v>
      </c>
      <c r="C214" s="83"/>
      <c r="D214" s="96" t="s">
        <v>1821</v>
      </c>
      <c r="E214" s="83" t="s">
        <v>767</v>
      </c>
      <c r="F214" s="83" t="s">
        <v>767</v>
      </c>
      <c r="G214" s="83" t="s">
        <v>767</v>
      </c>
      <c r="H214" s="83" t="s">
        <v>767</v>
      </c>
      <c r="I214" s="83"/>
      <c r="J214" s="96" t="s">
        <v>1822</v>
      </c>
      <c r="K214" s="135">
        <v>3650</v>
      </c>
      <c r="L214" s="156"/>
    </row>
    <row r="215" spans="1:12">
      <c r="A215" s="3">
        <f>ROW(215:215)-SUM(L$1:L215)</f>
        <v>-3269</v>
      </c>
      <c r="B215" s="94" t="s">
        <v>1757</v>
      </c>
      <c r="C215" s="83"/>
      <c r="D215" s="96" t="s">
        <v>1845</v>
      </c>
      <c r="E215" s="83" t="s">
        <v>767</v>
      </c>
      <c r="F215" s="83" t="s">
        <v>767</v>
      </c>
      <c r="G215" s="83" t="s">
        <v>767</v>
      </c>
      <c r="H215" s="83"/>
      <c r="I215" s="83" t="s">
        <v>767</v>
      </c>
      <c r="J215" s="96" t="s">
        <v>1495</v>
      </c>
      <c r="K215" s="135">
        <v>3300</v>
      </c>
      <c r="L215" s="156"/>
    </row>
    <row r="216" spans="1:12">
      <c r="A216" s="3">
        <f>ROW(216:216)-SUM(L$1:L216)</f>
        <v>-3268</v>
      </c>
      <c r="B216" s="94" t="s">
        <v>1758</v>
      </c>
      <c r="C216" s="83"/>
      <c r="D216" s="96" t="s">
        <v>1845</v>
      </c>
      <c r="E216" s="83" t="s">
        <v>767</v>
      </c>
      <c r="F216" s="83" t="s">
        <v>767</v>
      </c>
      <c r="G216" s="83" t="s">
        <v>767</v>
      </c>
      <c r="H216" s="83"/>
      <c r="I216" s="83" t="s">
        <v>767</v>
      </c>
      <c r="J216" s="96" t="s">
        <v>1495</v>
      </c>
      <c r="K216" s="135">
        <v>3800</v>
      </c>
      <c r="L216" s="156"/>
    </row>
    <row r="217" spans="1:12" ht="30">
      <c r="A217" s="3">
        <f>ROW(217:217)-SUM(L$1:L217)</f>
        <v>-3267</v>
      </c>
      <c r="B217" s="94" t="s">
        <v>39</v>
      </c>
      <c r="C217" s="83"/>
      <c r="D217" s="96" t="s">
        <v>2778</v>
      </c>
      <c r="E217" s="83" t="s">
        <v>767</v>
      </c>
      <c r="F217" s="83" t="s">
        <v>767</v>
      </c>
      <c r="G217" s="83" t="s">
        <v>767</v>
      </c>
      <c r="H217" s="83"/>
      <c r="I217" s="83" t="s">
        <v>767</v>
      </c>
      <c r="J217" s="96" t="s">
        <v>38</v>
      </c>
      <c r="K217" s="135">
        <v>3600</v>
      </c>
      <c r="L217" s="156"/>
    </row>
    <row r="218" spans="1:12">
      <c r="A218" s="3">
        <f>ROW(218:218)-SUM(L$1:L218)</f>
        <v>-3266</v>
      </c>
      <c r="B218" s="94" t="s">
        <v>1233</v>
      </c>
      <c r="C218" s="83" t="s">
        <v>1232</v>
      </c>
      <c r="D218" s="96" t="s">
        <v>787</v>
      </c>
      <c r="E218" s="83" t="s">
        <v>767</v>
      </c>
      <c r="F218" s="83" t="s">
        <v>767</v>
      </c>
      <c r="G218" s="83"/>
      <c r="H218" s="83"/>
      <c r="I218" s="83" t="s">
        <v>767</v>
      </c>
      <c r="J218" s="96" t="s">
        <v>1234</v>
      </c>
      <c r="K218" s="135">
        <v>3900</v>
      </c>
      <c r="L218" s="156"/>
    </row>
    <row r="219" spans="1:12">
      <c r="A219" s="3">
        <f>ROW(219:219)-SUM(L$1:L219)</f>
        <v>-3265</v>
      </c>
      <c r="B219" s="94" t="s">
        <v>1233</v>
      </c>
      <c r="C219" s="83" t="s">
        <v>1232</v>
      </c>
      <c r="D219" s="96" t="s">
        <v>787</v>
      </c>
      <c r="E219" s="83" t="s">
        <v>767</v>
      </c>
      <c r="F219" s="83" t="s">
        <v>767</v>
      </c>
      <c r="G219" s="83"/>
      <c r="H219" s="83" t="s">
        <v>767</v>
      </c>
      <c r="I219" s="83"/>
      <c r="J219" s="96" t="s">
        <v>1234</v>
      </c>
      <c r="K219" s="135">
        <v>3900</v>
      </c>
      <c r="L219" s="156"/>
    </row>
    <row r="220" spans="1:12">
      <c r="A220" s="3">
        <f>ROW(220:220)-SUM(L$1:L220)</f>
        <v>-3264</v>
      </c>
      <c r="B220" s="94" t="s">
        <v>2852</v>
      </c>
      <c r="C220" s="83"/>
      <c r="D220" s="96" t="s">
        <v>2618</v>
      </c>
      <c r="E220" s="83" t="s">
        <v>767</v>
      </c>
      <c r="F220" s="83" t="s">
        <v>767</v>
      </c>
      <c r="G220" s="83" t="s">
        <v>767</v>
      </c>
      <c r="H220" s="83"/>
      <c r="I220" s="83" t="s">
        <v>767</v>
      </c>
      <c r="J220" s="96" t="s">
        <v>1491</v>
      </c>
      <c r="K220" s="135">
        <v>3300</v>
      </c>
      <c r="L220" s="156"/>
    </row>
    <row r="221" spans="1:12">
      <c r="A221" s="3">
        <f>ROW(221:221)-SUM(L$1:L221)</f>
        <v>-3263</v>
      </c>
      <c r="B221" s="94" t="s">
        <v>2852</v>
      </c>
      <c r="C221" s="83"/>
      <c r="D221" s="96" t="s">
        <v>2618</v>
      </c>
      <c r="E221" s="83" t="s">
        <v>767</v>
      </c>
      <c r="F221" s="83" t="s">
        <v>767</v>
      </c>
      <c r="G221" s="83" t="s">
        <v>767</v>
      </c>
      <c r="H221" s="83" t="s">
        <v>767</v>
      </c>
      <c r="I221" s="83"/>
      <c r="J221" s="96" t="s">
        <v>1491</v>
      </c>
      <c r="K221" s="135">
        <v>3300</v>
      </c>
      <c r="L221" s="156"/>
    </row>
    <row r="222" spans="1:12">
      <c r="A222" s="175" t="s">
        <v>2554</v>
      </c>
      <c r="B222" s="188"/>
      <c r="C222" s="176"/>
      <c r="D222" s="176"/>
      <c r="E222" s="184"/>
      <c r="F222" s="184"/>
      <c r="G222" s="184"/>
      <c r="H222" s="184"/>
      <c r="I222" s="184"/>
      <c r="J222" s="176"/>
      <c r="K222" s="177"/>
      <c r="L222" s="156">
        <v>1</v>
      </c>
    </row>
    <row r="223" spans="1:12">
      <c r="A223" s="3">
        <f>ROW(223:223)-SUM(L$1:L223)</f>
        <v>-3262</v>
      </c>
      <c r="B223" s="5" t="s">
        <v>598</v>
      </c>
      <c r="C223" s="6"/>
      <c r="D223" s="3" t="s">
        <v>2913</v>
      </c>
      <c r="E223" s="6" t="s">
        <v>767</v>
      </c>
      <c r="F223" s="6" t="s">
        <v>767</v>
      </c>
      <c r="G223" s="6"/>
      <c r="H223" s="6"/>
      <c r="I223" s="6" t="s">
        <v>767</v>
      </c>
      <c r="J223" s="3" t="s">
        <v>599</v>
      </c>
      <c r="K223" s="15">
        <v>3550</v>
      </c>
      <c r="L223" s="156"/>
    </row>
    <row r="224" spans="1:12">
      <c r="A224" s="3">
        <f>ROW(224:224)-SUM(L$1:L224)</f>
        <v>-3261</v>
      </c>
      <c r="B224" s="5" t="s">
        <v>295</v>
      </c>
      <c r="C224" s="6"/>
      <c r="D224" s="3" t="s">
        <v>1823</v>
      </c>
      <c r="E224" s="6" t="s">
        <v>767</v>
      </c>
      <c r="F224" s="6"/>
      <c r="G224" s="6"/>
      <c r="H224" s="6"/>
      <c r="I224" s="6" t="s">
        <v>767</v>
      </c>
      <c r="J224" s="3" t="s">
        <v>1851</v>
      </c>
      <c r="K224" s="15">
        <v>3700</v>
      </c>
      <c r="L224" s="156"/>
    </row>
    <row r="225" spans="1:12">
      <c r="A225" s="3">
        <f>ROW(225:225)-SUM(L$1:L225)</f>
        <v>-3260</v>
      </c>
      <c r="B225" s="11" t="s">
        <v>296</v>
      </c>
      <c r="C225" s="12"/>
      <c r="D225" s="9" t="s">
        <v>1870</v>
      </c>
      <c r="E225" s="12" t="s">
        <v>767</v>
      </c>
      <c r="F225" s="12"/>
      <c r="G225" s="12" t="s">
        <v>767</v>
      </c>
      <c r="H225" s="12"/>
      <c r="I225" s="12" t="s">
        <v>767</v>
      </c>
      <c r="J225" s="9" t="s">
        <v>1852</v>
      </c>
      <c r="K225" s="25">
        <v>3450</v>
      </c>
      <c r="L225" s="156"/>
    </row>
    <row r="226" spans="1:12">
      <c r="A226" s="3">
        <f>ROW(226:226)-SUM(L$1:L226)</f>
        <v>-3259</v>
      </c>
      <c r="B226" s="5" t="s">
        <v>3369</v>
      </c>
      <c r="C226" s="6"/>
      <c r="D226" s="3" t="s">
        <v>1485</v>
      </c>
      <c r="E226" s="6" t="s">
        <v>767</v>
      </c>
      <c r="F226" s="6" t="s">
        <v>767</v>
      </c>
      <c r="G226" s="6"/>
      <c r="H226" s="6"/>
      <c r="I226" s="6" t="s">
        <v>767</v>
      </c>
      <c r="J226" s="3" t="s">
        <v>3370</v>
      </c>
      <c r="K226" s="15">
        <v>3850</v>
      </c>
      <c r="L226" s="156"/>
    </row>
    <row r="227" spans="1:12">
      <c r="A227" s="3">
        <f>ROW(227:227)-SUM(L$1:L227)</f>
        <v>-3258</v>
      </c>
      <c r="B227" s="5" t="s">
        <v>297</v>
      </c>
      <c r="C227" s="6"/>
      <c r="D227" s="3" t="s">
        <v>768</v>
      </c>
      <c r="E227" s="6" t="s">
        <v>767</v>
      </c>
      <c r="F227" s="6"/>
      <c r="G227" s="6"/>
      <c r="H227" s="6"/>
      <c r="I227" s="6" t="s">
        <v>767</v>
      </c>
      <c r="J227" s="3" t="s">
        <v>1854</v>
      </c>
      <c r="K227" s="15">
        <v>3500</v>
      </c>
      <c r="L227" s="156"/>
    </row>
    <row r="228" spans="1:12">
      <c r="A228" s="3">
        <f>ROW(228:228)-SUM(L$1:L228)</f>
        <v>-3257</v>
      </c>
      <c r="B228" s="11" t="s">
        <v>2904</v>
      </c>
      <c r="C228" s="12"/>
      <c r="D228" s="9" t="s">
        <v>2905</v>
      </c>
      <c r="E228" s="12" t="s">
        <v>767</v>
      </c>
      <c r="F228" s="12" t="s">
        <v>767</v>
      </c>
      <c r="G228" s="12"/>
      <c r="H228" s="12"/>
      <c r="I228" s="12" t="s">
        <v>767</v>
      </c>
      <c r="J228" s="9" t="s">
        <v>1855</v>
      </c>
      <c r="K228" s="25">
        <v>3500</v>
      </c>
      <c r="L228" s="156"/>
    </row>
    <row r="229" spans="1:12" ht="15" customHeight="1">
      <c r="A229" s="3">
        <f>ROW(229:229)-SUM(L$1:L229)</f>
        <v>-3256</v>
      </c>
      <c r="B229" s="11" t="s">
        <v>2519</v>
      </c>
      <c r="C229" s="12"/>
      <c r="D229" s="9" t="s">
        <v>1189</v>
      </c>
      <c r="E229" s="12" t="s">
        <v>767</v>
      </c>
      <c r="F229" s="12"/>
      <c r="G229" s="12"/>
      <c r="H229" s="12"/>
      <c r="I229" s="12" t="s">
        <v>767</v>
      </c>
      <c r="J229" s="9" t="s">
        <v>1856</v>
      </c>
      <c r="K229" s="25">
        <v>3850</v>
      </c>
      <c r="L229" s="156"/>
    </row>
    <row r="230" spans="1:12" ht="30">
      <c r="A230" s="3">
        <f>ROW(230:230)-SUM(L$1:L230)</f>
        <v>-3255</v>
      </c>
      <c r="B230" s="5" t="s">
        <v>2906</v>
      </c>
      <c r="C230" s="6"/>
      <c r="D230" s="3" t="s">
        <v>1189</v>
      </c>
      <c r="E230" s="6" t="s">
        <v>767</v>
      </c>
      <c r="F230" s="6"/>
      <c r="G230" s="6"/>
      <c r="H230" s="6"/>
      <c r="I230" s="6" t="s">
        <v>767</v>
      </c>
      <c r="J230" s="3" t="s">
        <v>1856</v>
      </c>
      <c r="K230" s="15">
        <v>4350</v>
      </c>
      <c r="L230" s="156"/>
    </row>
    <row r="231" spans="1:12">
      <c r="A231" s="3">
        <f>ROW(231:231)-SUM(L$1:L231)</f>
        <v>-3254</v>
      </c>
      <c r="B231" s="11" t="s">
        <v>2907</v>
      </c>
      <c r="C231" s="12" t="s">
        <v>643</v>
      </c>
      <c r="D231" s="9" t="s">
        <v>1836</v>
      </c>
      <c r="E231" s="12" t="s">
        <v>767</v>
      </c>
      <c r="F231" s="12"/>
      <c r="G231" s="12"/>
      <c r="H231" s="12"/>
      <c r="I231" s="12" t="s">
        <v>767</v>
      </c>
      <c r="J231" s="9" t="s">
        <v>1857</v>
      </c>
      <c r="K231" s="25">
        <v>3900</v>
      </c>
      <c r="L231" s="156"/>
    </row>
    <row r="232" spans="1:12">
      <c r="A232" s="175" t="s">
        <v>2555</v>
      </c>
      <c r="B232" s="188"/>
      <c r="C232" s="176"/>
      <c r="D232" s="176"/>
      <c r="E232" s="184"/>
      <c r="F232" s="184"/>
      <c r="G232" s="184"/>
      <c r="H232" s="184"/>
      <c r="I232" s="184"/>
      <c r="J232" s="176"/>
      <c r="K232" s="177"/>
      <c r="L232" s="156">
        <v>1</v>
      </c>
    </row>
    <row r="233" spans="1:12">
      <c r="A233" s="3">
        <f>ROW(233:233)-SUM(L$1:L233)</f>
        <v>-3253</v>
      </c>
      <c r="B233" s="5" t="s">
        <v>2908</v>
      </c>
      <c r="C233" s="6"/>
      <c r="D233" s="3" t="s">
        <v>2909</v>
      </c>
      <c r="E233" s="6" t="s">
        <v>767</v>
      </c>
      <c r="F233" s="6"/>
      <c r="G233" s="6"/>
      <c r="H233" s="6"/>
      <c r="I233" s="6" t="s">
        <v>767</v>
      </c>
      <c r="J233" s="3" t="s">
        <v>794</v>
      </c>
      <c r="K233" s="15">
        <v>3300</v>
      </c>
      <c r="L233" s="156"/>
    </row>
    <row r="234" spans="1:12">
      <c r="A234" s="3">
        <f>ROW(234:234)-SUM(L$1:L234)</f>
        <v>-3252</v>
      </c>
      <c r="B234" s="5" t="s">
        <v>2908</v>
      </c>
      <c r="C234" s="6"/>
      <c r="D234" s="3" t="s">
        <v>2909</v>
      </c>
      <c r="E234" s="6" t="s">
        <v>767</v>
      </c>
      <c r="F234" s="6"/>
      <c r="G234" s="6"/>
      <c r="H234" s="6" t="s">
        <v>767</v>
      </c>
      <c r="I234" s="6"/>
      <c r="J234" s="3" t="s">
        <v>794</v>
      </c>
      <c r="K234" s="15">
        <v>3300</v>
      </c>
      <c r="L234" s="156"/>
    </row>
    <row r="235" spans="1:12">
      <c r="A235" s="3">
        <f>ROW(235:235)-SUM(L$1:L235)</f>
        <v>-3251</v>
      </c>
      <c r="B235" s="5" t="s">
        <v>713</v>
      </c>
      <c r="C235" s="6"/>
      <c r="D235" s="3" t="s">
        <v>2909</v>
      </c>
      <c r="E235" s="6" t="s">
        <v>767</v>
      </c>
      <c r="F235" s="6"/>
      <c r="G235" s="6"/>
      <c r="H235" s="6"/>
      <c r="I235" s="6" t="s">
        <v>767</v>
      </c>
      <c r="J235" s="3" t="s">
        <v>794</v>
      </c>
      <c r="K235" s="15">
        <v>4950</v>
      </c>
      <c r="L235" s="156"/>
    </row>
    <row r="236" spans="1:12">
      <c r="A236" s="3">
        <f>ROW(236:236)-SUM(L$1:L236)</f>
        <v>-3250</v>
      </c>
      <c r="B236" s="5" t="s">
        <v>713</v>
      </c>
      <c r="C236" s="6"/>
      <c r="D236" s="3" t="s">
        <v>2909</v>
      </c>
      <c r="E236" s="6" t="s">
        <v>767</v>
      </c>
      <c r="F236" s="6"/>
      <c r="G236" s="6"/>
      <c r="H236" s="6" t="s">
        <v>767</v>
      </c>
      <c r="I236" s="6" t="s">
        <v>426</v>
      </c>
      <c r="J236" s="3" t="s">
        <v>794</v>
      </c>
      <c r="K236" s="15">
        <v>4950</v>
      </c>
      <c r="L236" s="156"/>
    </row>
    <row r="237" spans="1:12">
      <c r="A237" s="3">
        <f>ROW(237:237)-SUM(L$1:L237)</f>
        <v>-3249</v>
      </c>
      <c r="B237" s="5" t="s">
        <v>2910</v>
      </c>
      <c r="C237" s="6"/>
      <c r="D237" s="3" t="s">
        <v>1836</v>
      </c>
      <c r="E237" s="6" t="s">
        <v>767</v>
      </c>
      <c r="F237" s="6" t="s">
        <v>767</v>
      </c>
      <c r="G237" s="6" t="s">
        <v>767</v>
      </c>
      <c r="H237" s="6"/>
      <c r="I237" s="6" t="s">
        <v>767</v>
      </c>
      <c r="J237" s="3" t="s">
        <v>1858</v>
      </c>
      <c r="K237" s="15">
        <v>3350</v>
      </c>
      <c r="L237" s="156"/>
    </row>
    <row r="238" spans="1:12">
      <c r="A238" s="3">
        <f>ROW(238:238)-SUM(L$1:L238)</f>
        <v>-3248</v>
      </c>
      <c r="B238" s="5" t="s">
        <v>2910</v>
      </c>
      <c r="C238" s="6"/>
      <c r="D238" s="3" t="s">
        <v>1836</v>
      </c>
      <c r="E238" s="6" t="s">
        <v>767</v>
      </c>
      <c r="F238" s="6" t="s">
        <v>767</v>
      </c>
      <c r="G238" s="6" t="s">
        <v>767</v>
      </c>
      <c r="H238" s="6" t="s">
        <v>767</v>
      </c>
      <c r="I238" s="6"/>
      <c r="J238" s="3" t="s">
        <v>1858</v>
      </c>
      <c r="K238" s="15">
        <v>3350</v>
      </c>
      <c r="L238" s="156"/>
    </row>
    <row r="239" spans="1:12">
      <c r="A239" s="3">
        <f>ROW(239:239)-SUM(L$1:L239)</f>
        <v>-3247</v>
      </c>
      <c r="B239" s="5" t="s">
        <v>1146</v>
      </c>
      <c r="C239" s="6"/>
      <c r="D239" s="3" t="s">
        <v>1836</v>
      </c>
      <c r="E239" s="6" t="s">
        <v>767</v>
      </c>
      <c r="F239" s="6" t="s">
        <v>767</v>
      </c>
      <c r="G239" s="6" t="s">
        <v>767</v>
      </c>
      <c r="H239" s="6"/>
      <c r="I239" s="6" t="s">
        <v>767</v>
      </c>
      <c r="J239" s="3" t="s">
        <v>1858</v>
      </c>
      <c r="K239" s="7">
        <v>4400</v>
      </c>
      <c r="L239" s="156"/>
    </row>
    <row r="240" spans="1:12">
      <c r="A240" s="3">
        <f>ROW(240:240)-SUM(L$1:L240)</f>
        <v>-3246</v>
      </c>
      <c r="B240" s="5" t="s">
        <v>1146</v>
      </c>
      <c r="C240" s="6"/>
      <c r="D240" s="3" t="s">
        <v>1836</v>
      </c>
      <c r="E240" s="6" t="s">
        <v>767</v>
      </c>
      <c r="F240" s="6" t="s">
        <v>767</v>
      </c>
      <c r="G240" s="6" t="s">
        <v>767</v>
      </c>
      <c r="H240" s="6" t="s">
        <v>767</v>
      </c>
      <c r="I240" s="6" t="s">
        <v>426</v>
      </c>
      <c r="J240" s="3" t="s">
        <v>1858</v>
      </c>
      <c r="K240" s="7">
        <v>4400</v>
      </c>
      <c r="L240" s="156"/>
    </row>
    <row r="241" spans="1:12">
      <c r="A241" s="3">
        <f>ROW(241:241)-SUM(L$1:L241)</f>
        <v>-3245</v>
      </c>
      <c r="B241" s="5" t="s">
        <v>2911</v>
      </c>
      <c r="C241" s="6"/>
      <c r="D241" s="3" t="s">
        <v>1897</v>
      </c>
      <c r="E241" s="6" t="s">
        <v>767</v>
      </c>
      <c r="F241" s="6" t="s">
        <v>767</v>
      </c>
      <c r="G241" s="6"/>
      <c r="H241" s="6"/>
      <c r="I241" s="6" t="s">
        <v>767</v>
      </c>
      <c r="J241" s="3" t="s">
        <v>1860</v>
      </c>
      <c r="K241" s="15">
        <v>3500</v>
      </c>
      <c r="L241" s="156"/>
    </row>
    <row r="242" spans="1:12">
      <c r="A242" s="3">
        <f>ROW(242:242)-SUM(L$1:L242)</f>
        <v>-3244</v>
      </c>
      <c r="B242" s="5" t="s">
        <v>2911</v>
      </c>
      <c r="C242" s="6"/>
      <c r="D242" s="3" t="s">
        <v>1897</v>
      </c>
      <c r="E242" s="6" t="s">
        <v>767</v>
      </c>
      <c r="F242" s="6" t="s">
        <v>767</v>
      </c>
      <c r="G242" s="6"/>
      <c r="H242" s="6" t="s">
        <v>767</v>
      </c>
      <c r="I242" s="6"/>
      <c r="J242" s="3" t="s">
        <v>1860</v>
      </c>
      <c r="K242" s="15">
        <v>3500</v>
      </c>
      <c r="L242" s="156"/>
    </row>
    <row r="243" spans="1:12">
      <c r="A243" s="3">
        <f>ROW(243:243)-SUM(L$1:L243)</f>
        <v>-3243</v>
      </c>
      <c r="B243" s="5" t="s">
        <v>2911</v>
      </c>
      <c r="C243" s="6"/>
      <c r="D243" s="3" t="s">
        <v>1821</v>
      </c>
      <c r="E243" s="6" t="s">
        <v>767</v>
      </c>
      <c r="F243" s="6" t="s">
        <v>767</v>
      </c>
      <c r="G243" s="6" t="s">
        <v>767</v>
      </c>
      <c r="H243" s="6"/>
      <c r="I243" s="6" t="s">
        <v>767</v>
      </c>
      <c r="J243" s="3" t="s">
        <v>198</v>
      </c>
      <c r="K243" s="15">
        <v>3400</v>
      </c>
      <c r="L243" s="156"/>
    </row>
    <row r="244" spans="1:12">
      <c r="A244" s="3">
        <f>ROW(244:244)-SUM(L$1:L244)</f>
        <v>-3242</v>
      </c>
      <c r="B244" s="5" t="s">
        <v>2191</v>
      </c>
      <c r="C244" s="6"/>
      <c r="D244" s="3" t="s">
        <v>1845</v>
      </c>
      <c r="E244" s="6" t="s">
        <v>767</v>
      </c>
      <c r="F244" s="6" t="s">
        <v>767</v>
      </c>
      <c r="G244" s="6" t="s">
        <v>767</v>
      </c>
      <c r="H244" s="6"/>
      <c r="I244" s="6" t="s">
        <v>767</v>
      </c>
      <c r="J244" s="3" t="s">
        <v>2192</v>
      </c>
      <c r="K244" s="15">
        <v>3350</v>
      </c>
      <c r="L244" s="156"/>
    </row>
    <row r="245" spans="1:12">
      <c r="A245" s="3">
        <f>ROW(245:245)-SUM(L$1:L245)</f>
        <v>-3241</v>
      </c>
      <c r="B245" s="5" t="s">
        <v>2191</v>
      </c>
      <c r="C245" s="6"/>
      <c r="D245" s="3" t="s">
        <v>1845</v>
      </c>
      <c r="E245" s="6" t="s">
        <v>767</v>
      </c>
      <c r="F245" s="6" t="s">
        <v>767</v>
      </c>
      <c r="G245" s="6" t="s">
        <v>767</v>
      </c>
      <c r="H245" s="6" t="s">
        <v>767</v>
      </c>
      <c r="I245" s="6"/>
      <c r="J245" s="3" t="s">
        <v>2192</v>
      </c>
      <c r="K245" s="15">
        <v>3350</v>
      </c>
      <c r="L245" s="156"/>
    </row>
    <row r="246" spans="1:12">
      <c r="A246" s="3">
        <f>ROW(246:246)-SUM(L$1:L246)</f>
        <v>-3240</v>
      </c>
      <c r="B246" s="5" t="s">
        <v>2912</v>
      </c>
      <c r="C246" s="6"/>
      <c r="D246" s="3" t="s">
        <v>2913</v>
      </c>
      <c r="E246" s="6" t="s">
        <v>767</v>
      </c>
      <c r="F246" s="6" t="s">
        <v>767</v>
      </c>
      <c r="G246" s="6"/>
      <c r="H246" s="6"/>
      <c r="I246" s="6" t="s">
        <v>767</v>
      </c>
      <c r="J246" s="3" t="s">
        <v>1861</v>
      </c>
      <c r="K246" s="15">
        <v>3500</v>
      </c>
      <c r="L246" s="156"/>
    </row>
    <row r="247" spans="1:12">
      <c r="A247" s="3">
        <f>ROW(247:247)-SUM(L$1:L247)</f>
        <v>-3239</v>
      </c>
      <c r="B247" s="5" t="s">
        <v>2912</v>
      </c>
      <c r="C247" s="6"/>
      <c r="D247" s="3" t="s">
        <v>2913</v>
      </c>
      <c r="E247" s="6" t="s">
        <v>767</v>
      </c>
      <c r="F247" s="6" t="s">
        <v>767</v>
      </c>
      <c r="G247" s="6"/>
      <c r="H247" s="6" t="s">
        <v>767</v>
      </c>
      <c r="I247" s="6"/>
      <c r="J247" s="3" t="s">
        <v>1861</v>
      </c>
      <c r="K247" s="15">
        <v>3500</v>
      </c>
      <c r="L247" s="156"/>
    </row>
    <row r="248" spans="1:12">
      <c r="A248" s="3">
        <f>ROW(248:248)-SUM(L$1:L248)</f>
        <v>-3238</v>
      </c>
      <c r="B248" s="5" t="s">
        <v>5019</v>
      </c>
      <c r="C248" s="6"/>
      <c r="D248" s="3" t="s">
        <v>797</v>
      </c>
      <c r="E248" s="6" t="s">
        <v>767</v>
      </c>
      <c r="F248" s="6" t="s">
        <v>767</v>
      </c>
      <c r="G248" s="6" t="s">
        <v>767</v>
      </c>
      <c r="H248" s="6"/>
      <c r="I248" s="6" t="s">
        <v>767</v>
      </c>
      <c r="J248" s="3" t="s">
        <v>201</v>
      </c>
      <c r="K248" s="15">
        <v>7450</v>
      </c>
      <c r="L248" s="156"/>
    </row>
    <row r="249" spans="1:12">
      <c r="A249" s="3">
        <f>ROW(249:249)-SUM(L$1:L249)</f>
        <v>-3237</v>
      </c>
      <c r="B249" s="5" t="s">
        <v>5019</v>
      </c>
      <c r="C249" s="6"/>
      <c r="D249" s="3" t="s">
        <v>797</v>
      </c>
      <c r="E249" s="6" t="s">
        <v>767</v>
      </c>
      <c r="F249" s="6" t="s">
        <v>767</v>
      </c>
      <c r="G249" s="6" t="s">
        <v>767</v>
      </c>
      <c r="H249" s="6" t="s">
        <v>767</v>
      </c>
      <c r="I249" s="6"/>
      <c r="J249" s="3" t="s">
        <v>201</v>
      </c>
      <c r="K249" s="15">
        <v>7450</v>
      </c>
      <c r="L249" s="156"/>
    </row>
    <row r="250" spans="1:12">
      <c r="A250" s="3">
        <f>ROW(250:250)-SUM(L$1:L250)</f>
        <v>-3236</v>
      </c>
      <c r="B250" s="5" t="s">
        <v>2433</v>
      </c>
      <c r="C250" s="6"/>
      <c r="D250" s="3" t="s">
        <v>1821</v>
      </c>
      <c r="E250" s="6" t="s">
        <v>767</v>
      </c>
      <c r="F250" s="6" t="s">
        <v>767</v>
      </c>
      <c r="G250" s="6" t="s">
        <v>767</v>
      </c>
      <c r="H250" s="6"/>
      <c r="I250" s="6" t="s">
        <v>767</v>
      </c>
      <c r="J250" s="3" t="s">
        <v>2434</v>
      </c>
      <c r="K250" s="15">
        <v>3650</v>
      </c>
      <c r="L250" s="156"/>
    </row>
    <row r="251" spans="1:12">
      <c r="A251" s="3">
        <f>ROW(251:251)-SUM(L$1:L251)</f>
        <v>-3235</v>
      </c>
      <c r="B251" s="5" t="s">
        <v>2433</v>
      </c>
      <c r="C251" s="6"/>
      <c r="D251" s="3" t="s">
        <v>1821</v>
      </c>
      <c r="E251" s="6" t="s">
        <v>767</v>
      </c>
      <c r="F251" s="6" t="s">
        <v>767</v>
      </c>
      <c r="G251" s="6" t="s">
        <v>767</v>
      </c>
      <c r="H251" s="6" t="s">
        <v>767</v>
      </c>
      <c r="I251" s="6"/>
      <c r="J251" s="3" t="s">
        <v>2434</v>
      </c>
      <c r="K251" s="15">
        <v>3650</v>
      </c>
      <c r="L251" s="156"/>
    </row>
    <row r="252" spans="1:12">
      <c r="A252" s="3">
        <f>ROW(252:252)-SUM(L$1:L252)</f>
        <v>-3234</v>
      </c>
      <c r="B252" s="5" t="s">
        <v>2914</v>
      </c>
      <c r="C252" s="6"/>
      <c r="D252" s="3" t="s">
        <v>1252</v>
      </c>
      <c r="E252" s="6" t="s">
        <v>767</v>
      </c>
      <c r="F252" s="6" t="s">
        <v>767</v>
      </c>
      <c r="G252" s="6"/>
      <c r="H252" s="6"/>
      <c r="I252" s="6" t="s">
        <v>767</v>
      </c>
      <c r="J252" s="3" t="s">
        <v>1862</v>
      </c>
      <c r="K252" s="15">
        <v>3350</v>
      </c>
      <c r="L252" s="156"/>
    </row>
    <row r="253" spans="1:12">
      <c r="A253" s="3">
        <f>ROW(253:253)-SUM(L$1:L253)</f>
        <v>-3233</v>
      </c>
      <c r="B253" s="5" t="s">
        <v>313</v>
      </c>
      <c r="C253" s="6"/>
      <c r="D253" s="3" t="s">
        <v>1252</v>
      </c>
      <c r="E253" s="6" t="s">
        <v>767</v>
      </c>
      <c r="F253" s="6" t="s">
        <v>767</v>
      </c>
      <c r="G253" s="6"/>
      <c r="H253" s="6" t="s">
        <v>767</v>
      </c>
      <c r="I253" s="6"/>
      <c r="J253" s="3" t="s">
        <v>1862</v>
      </c>
      <c r="K253" s="15">
        <v>3350</v>
      </c>
      <c r="L253" s="156"/>
    </row>
    <row r="254" spans="1:12">
      <c r="A254" s="3">
        <f>ROW(254:254)-SUM(L$1:L254)</f>
        <v>-3232</v>
      </c>
      <c r="B254" s="5" t="s">
        <v>314</v>
      </c>
      <c r="C254" s="6"/>
      <c r="D254" s="3" t="s">
        <v>1485</v>
      </c>
      <c r="E254" s="6" t="s">
        <v>767</v>
      </c>
      <c r="F254" s="6" t="s">
        <v>767</v>
      </c>
      <c r="G254" s="6"/>
      <c r="H254" s="6" t="s">
        <v>767</v>
      </c>
      <c r="I254" s="6"/>
      <c r="J254" s="3" t="s">
        <v>1862</v>
      </c>
      <c r="K254" s="15">
        <v>3350</v>
      </c>
      <c r="L254" s="156"/>
    </row>
    <row r="255" spans="1:12">
      <c r="A255" s="3">
        <f>ROW(255:255)-SUM(L$1:L255)</f>
        <v>-3231</v>
      </c>
      <c r="B255" s="5" t="s">
        <v>2915</v>
      </c>
      <c r="C255" s="6"/>
      <c r="D255" s="3" t="s">
        <v>1836</v>
      </c>
      <c r="E255" s="6" t="s">
        <v>767</v>
      </c>
      <c r="F255" s="6" t="s">
        <v>767</v>
      </c>
      <c r="G255" s="6" t="s">
        <v>767</v>
      </c>
      <c r="H255" s="6"/>
      <c r="I255" s="6" t="s">
        <v>767</v>
      </c>
      <c r="J255" s="3" t="s">
        <v>1863</v>
      </c>
      <c r="K255" s="15">
        <v>3850</v>
      </c>
      <c r="L255" s="156"/>
    </row>
    <row r="256" spans="1:12">
      <c r="A256" s="3">
        <f>ROW(256:256)-SUM(L$1:L256)</f>
        <v>-3230</v>
      </c>
      <c r="B256" s="5" t="s">
        <v>2915</v>
      </c>
      <c r="C256" s="6"/>
      <c r="D256" s="3" t="s">
        <v>1836</v>
      </c>
      <c r="E256" s="6" t="s">
        <v>767</v>
      </c>
      <c r="F256" s="6" t="s">
        <v>767</v>
      </c>
      <c r="G256" s="6" t="s">
        <v>767</v>
      </c>
      <c r="H256" s="6" t="s">
        <v>767</v>
      </c>
      <c r="I256" s="6"/>
      <c r="J256" s="3" t="s">
        <v>1863</v>
      </c>
      <c r="K256" s="15">
        <v>3850</v>
      </c>
      <c r="L256" s="156"/>
    </row>
    <row r="257" spans="1:12">
      <c r="A257" s="3">
        <f>ROW(257:257)-SUM(L$1:L257)</f>
        <v>-3229</v>
      </c>
      <c r="B257" s="5" t="s">
        <v>2388</v>
      </c>
      <c r="C257" s="6"/>
      <c r="D257" s="3" t="s">
        <v>1821</v>
      </c>
      <c r="E257" s="6" t="s">
        <v>767</v>
      </c>
      <c r="F257" s="6" t="s">
        <v>767</v>
      </c>
      <c r="G257" s="6" t="s">
        <v>767</v>
      </c>
      <c r="H257" s="6"/>
      <c r="I257" s="6" t="s">
        <v>767</v>
      </c>
      <c r="J257" s="3" t="s">
        <v>2389</v>
      </c>
      <c r="K257" s="15">
        <v>3850</v>
      </c>
      <c r="L257" s="156"/>
    </row>
    <row r="258" spans="1:12">
      <c r="A258" s="3">
        <f>ROW(258:258)-SUM(L$1:L258)</f>
        <v>-3228</v>
      </c>
      <c r="B258" s="5" t="s">
        <v>2388</v>
      </c>
      <c r="C258" s="6"/>
      <c r="D258" s="3" t="s">
        <v>1821</v>
      </c>
      <c r="E258" s="6" t="s">
        <v>767</v>
      </c>
      <c r="F258" s="6" t="s">
        <v>767</v>
      </c>
      <c r="G258" s="6" t="s">
        <v>767</v>
      </c>
      <c r="H258" s="6" t="s">
        <v>767</v>
      </c>
      <c r="I258" s="6"/>
      <c r="J258" s="3" t="s">
        <v>2389</v>
      </c>
      <c r="K258" s="15">
        <v>3850</v>
      </c>
      <c r="L258" s="156"/>
    </row>
    <row r="259" spans="1:12" ht="30">
      <c r="A259" s="3">
        <f>ROW(259:259)-SUM(L$1:L259)</f>
        <v>-3227</v>
      </c>
      <c r="B259" s="5" t="s">
        <v>2355</v>
      </c>
      <c r="C259" s="6"/>
      <c r="D259" s="3" t="s">
        <v>2356</v>
      </c>
      <c r="E259" s="6" t="s">
        <v>767</v>
      </c>
      <c r="F259" s="6"/>
      <c r="G259" s="6"/>
      <c r="H259" s="6"/>
      <c r="I259" s="6" t="s">
        <v>767</v>
      </c>
      <c r="J259" s="3" t="s">
        <v>1865</v>
      </c>
      <c r="K259" s="15">
        <v>3800</v>
      </c>
      <c r="L259" s="156"/>
    </row>
    <row r="260" spans="1:12">
      <c r="A260" s="3">
        <f>ROW(260:260)-SUM(L$1:L260)</f>
        <v>-3226</v>
      </c>
      <c r="B260" s="5" t="s">
        <v>2357</v>
      </c>
      <c r="C260" s="6"/>
      <c r="D260" s="3" t="s">
        <v>797</v>
      </c>
      <c r="E260" s="6" t="s">
        <v>767</v>
      </c>
      <c r="F260" s="6" t="s">
        <v>767</v>
      </c>
      <c r="G260" s="6" t="s">
        <v>767</v>
      </c>
      <c r="H260" s="6"/>
      <c r="I260" s="6" t="s">
        <v>767</v>
      </c>
      <c r="J260" s="3" t="s">
        <v>1866</v>
      </c>
      <c r="K260" s="15">
        <v>4000</v>
      </c>
      <c r="L260" s="156"/>
    </row>
    <row r="261" spans="1:12">
      <c r="A261" s="3">
        <f>ROW(261:261)-SUM(L$1:L261)</f>
        <v>-3225</v>
      </c>
      <c r="B261" s="5" t="s">
        <v>2357</v>
      </c>
      <c r="C261" s="6"/>
      <c r="D261" s="3" t="s">
        <v>797</v>
      </c>
      <c r="E261" s="6" t="s">
        <v>767</v>
      </c>
      <c r="F261" s="6" t="s">
        <v>767</v>
      </c>
      <c r="G261" s="6" t="s">
        <v>767</v>
      </c>
      <c r="H261" s="6" t="s">
        <v>767</v>
      </c>
      <c r="I261" s="6"/>
      <c r="J261" s="3" t="s">
        <v>1866</v>
      </c>
      <c r="K261" s="15">
        <v>4000</v>
      </c>
      <c r="L261" s="156"/>
    </row>
    <row r="262" spans="1:12">
      <c r="A262" s="3">
        <f>ROW(262:262)-SUM(L$1:L262)</f>
        <v>-3224</v>
      </c>
      <c r="B262" s="5" t="s">
        <v>2358</v>
      </c>
      <c r="C262" s="6"/>
      <c r="D262" s="3" t="s">
        <v>1836</v>
      </c>
      <c r="E262" s="6" t="s">
        <v>767</v>
      </c>
      <c r="F262" s="6" t="s">
        <v>767</v>
      </c>
      <c r="G262" s="6"/>
      <c r="H262" s="6"/>
      <c r="I262" s="6" t="s">
        <v>767</v>
      </c>
      <c r="J262" s="3" t="s">
        <v>1867</v>
      </c>
      <c r="K262" s="15">
        <v>3350</v>
      </c>
      <c r="L262" s="156"/>
    </row>
    <row r="263" spans="1:12">
      <c r="A263" s="251">
        <f>ROW(263:263)-SUM(L$1:L263)</f>
        <v>-3223</v>
      </c>
      <c r="B263" s="252" t="s">
        <v>5103</v>
      </c>
      <c r="C263" s="253"/>
      <c r="D263" s="251" t="s">
        <v>1950</v>
      </c>
      <c r="E263" s="253" t="s">
        <v>767</v>
      </c>
      <c r="F263" s="253"/>
      <c r="G263" s="253" t="s">
        <v>767</v>
      </c>
      <c r="H263" s="253"/>
      <c r="I263" s="253" t="s">
        <v>767</v>
      </c>
      <c r="J263" s="251" t="s">
        <v>1868</v>
      </c>
      <c r="K263" s="254">
        <v>3400</v>
      </c>
      <c r="L263" s="156"/>
    </row>
    <row r="264" spans="1:12">
      <c r="A264" s="251">
        <f>ROW(264:264)-SUM(L$1:L264)</f>
        <v>-3222</v>
      </c>
      <c r="B264" s="252" t="s">
        <v>5103</v>
      </c>
      <c r="C264" s="253"/>
      <c r="D264" s="251" t="s">
        <v>1950</v>
      </c>
      <c r="E264" s="253" t="s">
        <v>767</v>
      </c>
      <c r="F264" s="253"/>
      <c r="G264" s="253" t="s">
        <v>767</v>
      </c>
      <c r="H264" s="253" t="s">
        <v>767</v>
      </c>
      <c r="I264" s="253"/>
      <c r="J264" s="251" t="s">
        <v>1868</v>
      </c>
      <c r="K264" s="254">
        <v>3400</v>
      </c>
      <c r="L264" s="156"/>
    </row>
    <row r="265" spans="1:12">
      <c r="A265" s="3">
        <f>ROW(265:265)-SUM(L$1:L265)</f>
        <v>-3221</v>
      </c>
      <c r="B265" s="5" t="s">
        <v>2359</v>
      </c>
      <c r="C265" s="6"/>
      <c r="D265" s="3" t="s">
        <v>1950</v>
      </c>
      <c r="E265" s="6" t="s">
        <v>767</v>
      </c>
      <c r="F265" s="6"/>
      <c r="G265" s="6" t="s">
        <v>767</v>
      </c>
      <c r="H265" s="6"/>
      <c r="I265" s="6" t="s">
        <v>767</v>
      </c>
      <c r="J265" s="3" t="s">
        <v>1868</v>
      </c>
      <c r="K265" s="15">
        <v>3450</v>
      </c>
      <c r="L265" s="156"/>
    </row>
    <row r="266" spans="1:12">
      <c r="A266" s="3">
        <f>ROW(266:266)-SUM(L$1:L266)</f>
        <v>-3220</v>
      </c>
      <c r="B266" s="5" t="s">
        <v>2359</v>
      </c>
      <c r="C266" s="6"/>
      <c r="D266" s="3" t="s">
        <v>1950</v>
      </c>
      <c r="E266" s="6" t="s">
        <v>767</v>
      </c>
      <c r="F266" s="6"/>
      <c r="G266" s="6" t="s">
        <v>767</v>
      </c>
      <c r="H266" s="6" t="s">
        <v>767</v>
      </c>
      <c r="I266" s="6"/>
      <c r="J266" s="3" t="s">
        <v>1868</v>
      </c>
      <c r="K266" s="15">
        <v>3450</v>
      </c>
      <c r="L266" s="156"/>
    </row>
    <row r="267" spans="1:12">
      <c r="A267" s="3">
        <f>ROW(267:267)-SUM(L$1:L267)</f>
        <v>-3219</v>
      </c>
      <c r="B267" s="5" t="s">
        <v>628</v>
      </c>
      <c r="C267" s="6"/>
      <c r="D267" s="3" t="s">
        <v>789</v>
      </c>
      <c r="E267" s="6" t="s">
        <v>767</v>
      </c>
      <c r="F267" s="6" t="s">
        <v>767</v>
      </c>
      <c r="G267" s="6" t="s">
        <v>767</v>
      </c>
      <c r="H267" s="6"/>
      <c r="I267" s="6" t="s">
        <v>767</v>
      </c>
      <c r="J267" s="3" t="s">
        <v>1869</v>
      </c>
      <c r="K267" s="15">
        <v>3250</v>
      </c>
      <c r="L267" s="156"/>
    </row>
    <row r="268" spans="1:12">
      <c r="A268" s="3">
        <f>ROW(268:268)-SUM(L$1:L269)</f>
        <v>-3218</v>
      </c>
      <c r="B268" s="5" t="s">
        <v>2936</v>
      </c>
      <c r="C268" s="6"/>
      <c r="D268" s="3" t="s">
        <v>789</v>
      </c>
      <c r="E268" s="6" t="s">
        <v>767</v>
      </c>
      <c r="F268" s="6" t="s">
        <v>767</v>
      </c>
      <c r="G268" s="6" t="s">
        <v>767</v>
      </c>
      <c r="H268" s="6"/>
      <c r="I268" s="6" t="s">
        <v>767</v>
      </c>
      <c r="J268" s="3" t="s">
        <v>1869</v>
      </c>
      <c r="K268" s="15">
        <v>4300</v>
      </c>
      <c r="L268" s="156"/>
    </row>
    <row r="269" spans="1:12">
      <c r="A269" s="3">
        <f>ROW(269:269)-SUM(L$1:L269)</f>
        <v>-3217</v>
      </c>
      <c r="B269" s="5" t="s">
        <v>3087</v>
      </c>
      <c r="C269" s="6"/>
      <c r="D269" s="3" t="s">
        <v>789</v>
      </c>
      <c r="E269" s="6" t="s">
        <v>767</v>
      </c>
      <c r="F269" s="6" t="s">
        <v>767</v>
      </c>
      <c r="G269" s="6" t="s">
        <v>767</v>
      </c>
      <c r="H269" s="6" t="s">
        <v>767</v>
      </c>
      <c r="I269" s="6"/>
      <c r="J269" s="3" t="s">
        <v>1869</v>
      </c>
      <c r="K269" s="15">
        <v>3250</v>
      </c>
      <c r="L269" s="156"/>
    </row>
    <row r="270" spans="1:12">
      <c r="A270" s="3">
        <f>ROW(270:270)-SUM(L$1:L270)</f>
        <v>-3216</v>
      </c>
      <c r="B270" s="5" t="s">
        <v>3088</v>
      </c>
      <c r="C270" s="6"/>
      <c r="D270" s="3" t="s">
        <v>789</v>
      </c>
      <c r="E270" s="6" t="s">
        <v>767</v>
      </c>
      <c r="F270" s="6" t="s">
        <v>767</v>
      </c>
      <c r="G270" s="6" t="s">
        <v>767</v>
      </c>
      <c r="H270" s="6" t="s">
        <v>767</v>
      </c>
      <c r="I270" s="6"/>
      <c r="J270" s="3" t="s">
        <v>1869</v>
      </c>
      <c r="K270" s="15">
        <v>3250</v>
      </c>
      <c r="L270" s="156"/>
    </row>
    <row r="271" spans="1:12">
      <c r="A271" s="3">
        <f>ROW(271:271)-SUM(L$1:L271)</f>
        <v>-3215</v>
      </c>
      <c r="B271" s="5" t="s">
        <v>3094</v>
      </c>
      <c r="C271" s="6"/>
      <c r="D271" s="3" t="s">
        <v>789</v>
      </c>
      <c r="E271" s="6" t="s">
        <v>767</v>
      </c>
      <c r="F271" s="6" t="s">
        <v>767</v>
      </c>
      <c r="G271" s="6" t="s">
        <v>767</v>
      </c>
      <c r="H271" s="6" t="s">
        <v>767</v>
      </c>
      <c r="I271" s="6"/>
      <c r="J271" s="3" t="s">
        <v>1869</v>
      </c>
      <c r="K271" s="15">
        <v>4300</v>
      </c>
      <c r="L271" s="156"/>
    </row>
    <row r="272" spans="1:12">
      <c r="A272" s="3">
        <f>ROW(272:272)-SUM(L$1:L272)</f>
        <v>-3214</v>
      </c>
      <c r="B272" s="5" t="s">
        <v>3095</v>
      </c>
      <c r="C272" s="6"/>
      <c r="D272" s="3" t="s">
        <v>789</v>
      </c>
      <c r="E272" s="6" t="s">
        <v>767</v>
      </c>
      <c r="F272" s="6" t="s">
        <v>767</v>
      </c>
      <c r="G272" s="6" t="s">
        <v>767</v>
      </c>
      <c r="H272" s="6" t="s">
        <v>767</v>
      </c>
      <c r="I272" s="6"/>
      <c r="J272" s="3" t="s">
        <v>1869</v>
      </c>
      <c r="K272" s="15">
        <v>4300</v>
      </c>
      <c r="L272" s="156"/>
    </row>
    <row r="273" spans="1:12">
      <c r="A273" s="251">
        <f>ROW(273:273)-SUM(L$1:L273)</f>
        <v>-3213</v>
      </c>
      <c r="B273" s="252" t="s">
        <v>5084</v>
      </c>
      <c r="C273" s="253"/>
      <c r="D273" s="251" t="s">
        <v>483</v>
      </c>
      <c r="E273" s="253" t="s">
        <v>767</v>
      </c>
      <c r="F273" s="253" t="s">
        <v>767</v>
      </c>
      <c r="G273" s="253" t="s">
        <v>767</v>
      </c>
      <c r="H273" s="253"/>
      <c r="I273" s="253" t="s">
        <v>767</v>
      </c>
      <c r="J273" s="251" t="s">
        <v>1871</v>
      </c>
      <c r="K273" s="254">
        <v>3800</v>
      </c>
      <c r="L273" s="156"/>
    </row>
    <row r="274" spans="1:12">
      <c r="A274" s="251">
        <f>ROW(274:274)-SUM(L$1:L274)</f>
        <v>-3212</v>
      </c>
      <c r="B274" s="252" t="s">
        <v>5084</v>
      </c>
      <c r="C274" s="253"/>
      <c r="D274" s="251" t="s">
        <v>483</v>
      </c>
      <c r="E274" s="253" t="s">
        <v>767</v>
      </c>
      <c r="F274" s="253" t="s">
        <v>767</v>
      </c>
      <c r="G274" s="253" t="s">
        <v>767</v>
      </c>
      <c r="H274" s="253" t="s">
        <v>767</v>
      </c>
      <c r="I274" s="253"/>
      <c r="J274" s="251" t="s">
        <v>1871</v>
      </c>
      <c r="K274" s="254">
        <v>3800</v>
      </c>
      <c r="L274" s="156"/>
    </row>
    <row r="275" spans="1:12">
      <c r="A275" s="3">
        <f>ROW(275:275)-SUM(L$1:L275)</f>
        <v>-3211</v>
      </c>
      <c r="B275" s="5" t="s">
        <v>629</v>
      </c>
      <c r="C275" s="6"/>
      <c r="D275" s="3" t="s">
        <v>483</v>
      </c>
      <c r="E275" s="6" t="s">
        <v>767</v>
      </c>
      <c r="F275" s="6" t="s">
        <v>767</v>
      </c>
      <c r="G275" s="6" t="s">
        <v>767</v>
      </c>
      <c r="H275" s="6"/>
      <c r="I275" s="6" t="s">
        <v>767</v>
      </c>
      <c r="J275" s="3" t="s">
        <v>1871</v>
      </c>
      <c r="K275" s="15">
        <v>3850</v>
      </c>
      <c r="L275" s="156"/>
    </row>
    <row r="276" spans="1:12">
      <c r="A276" s="3">
        <f>ROW(276:276)-SUM(L$1:L276)</f>
        <v>-3210</v>
      </c>
      <c r="B276" s="5" t="s">
        <v>629</v>
      </c>
      <c r="C276" s="6"/>
      <c r="D276" s="3" t="s">
        <v>483</v>
      </c>
      <c r="E276" s="6" t="s">
        <v>767</v>
      </c>
      <c r="F276" s="6" t="s">
        <v>767</v>
      </c>
      <c r="G276" s="6" t="s">
        <v>767</v>
      </c>
      <c r="H276" s="6" t="s">
        <v>767</v>
      </c>
      <c r="I276" s="6"/>
      <c r="J276" s="3" t="s">
        <v>1871</v>
      </c>
      <c r="K276" s="15">
        <v>3850</v>
      </c>
      <c r="L276" s="156"/>
    </row>
    <row r="277" spans="1:12">
      <c r="A277" s="175" t="s">
        <v>2556</v>
      </c>
      <c r="B277" s="188"/>
      <c r="C277" s="176"/>
      <c r="D277" s="176"/>
      <c r="E277" s="184"/>
      <c r="F277" s="184"/>
      <c r="G277" s="184"/>
      <c r="H277" s="184"/>
      <c r="I277" s="184"/>
      <c r="J277" s="176"/>
      <c r="K277" s="177"/>
      <c r="L277" s="156">
        <v>1</v>
      </c>
    </row>
    <row r="278" spans="1:12" s="81" customFormat="1">
      <c r="A278" s="3">
        <f>ROW(278:278)-SUM(L$1:L278)</f>
        <v>-3209</v>
      </c>
      <c r="B278" s="5" t="s">
        <v>3044</v>
      </c>
      <c r="C278" s="6"/>
      <c r="D278" s="4" t="s">
        <v>3043</v>
      </c>
      <c r="E278" s="6"/>
      <c r="F278" s="6"/>
      <c r="G278" s="6"/>
      <c r="H278" s="6"/>
      <c r="I278" s="6" t="s">
        <v>767</v>
      </c>
      <c r="J278" s="4" t="s">
        <v>3045</v>
      </c>
      <c r="K278" s="7">
        <v>3100</v>
      </c>
      <c r="L278" s="158"/>
    </row>
    <row r="279" spans="1:12">
      <c r="A279" s="3">
        <f>ROW(279:279)-SUM(L$1:L279)</f>
        <v>-3208</v>
      </c>
      <c r="B279" s="26" t="s">
        <v>630</v>
      </c>
      <c r="C279" s="6"/>
      <c r="D279" s="18" t="s">
        <v>631</v>
      </c>
      <c r="E279" s="6" t="s">
        <v>767</v>
      </c>
      <c r="F279" s="6"/>
      <c r="G279" s="6" t="s">
        <v>767</v>
      </c>
      <c r="H279" s="6"/>
      <c r="I279" s="6" t="s">
        <v>767</v>
      </c>
      <c r="J279" s="18" t="s">
        <v>1872</v>
      </c>
      <c r="K279" s="15">
        <v>3250</v>
      </c>
      <c r="L279" s="156"/>
    </row>
    <row r="280" spans="1:12">
      <c r="A280" s="3">
        <f>ROW(280:280)-SUM(L$1:L280)</f>
        <v>-3207</v>
      </c>
      <c r="B280" s="26" t="s">
        <v>632</v>
      </c>
      <c r="C280" s="6"/>
      <c r="D280" s="18" t="s">
        <v>1975</v>
      </c>
      <c r="E280" s="6" t="s">
        <v>767</v>
      </c>
      <c r="F280" s="6"/>
      <c r="G280" s="6" t="s">
        <v>767</v>
      </c>
      <c r="H280" s="6"/>
      <c r="I280" s="6" t="s">
        <v>767</v>
      </c>
      <c r="J280" s="18" t="s">
        <v>1873</v>
      </c>
      <c r="K280" s="15">
        <v>3250</v>
      </c>
      <c r="L280" s="156"/>
    </row>
    <row r="281" spans="1:12">
      <c r="A281" s="3">
        <f>ROW(281:281)-SUM(L$1:L281)</f>
        <v>-3206</v>
      </c>
      <c r="B281" s="26" t="s">
        <v>633</v>
      </c>
      <c r="C281" s="6"/>
      <c r="D281" s="18" t="s">
        <v>1825</v>
      </c>
      <c r="E281" s="6" t="s">
        <v>767</v>
      </c>
      <c r="F281" s="6"/>
      <c r="G281" s="6" t="s">
        <v>767</v>
      </c>
      <c r="H281" s="6"/>
      <c r="I281" s="6" t="s">
        <v>767</v>
      </c>
      <c r="J281" s="18" t="s">
        <v>1875</v>
      </c>
      <c r="K281" s="15">
        <v>3350</v>
      </c>
      <c r="L281" s="156"/>
    </row>
    <row r="282" spans="1:12">
      <c r="A282" s="3">
        <f>ROW(282:282)-SUM(L$1:L282)</f>
        <v>-3205</v>
      </c>
      <c r="B282" s="26" t="s">
        <v>2937</v>
      </c>
      <c r="C282" s="6"/>
      <c r="D282" s="18" t="s">
        <v>1825</v>
      </c>
      <c r="E282" s="6" t="s">
        <v>767</v>
      </c>
      <c r="F282" s="6"/>
      <c r="G282" s="6" t="s">
        <v>767</v>
      </c>
      <c r="H282" s="6"/>
      <c r="I282" s="6" t="s">
        <v>767</v>
      </c>
      <c r="J282" s="18" t="s">
        <v>1875</v>
      </c>
      <c r="K282" s="15">
        <v>3350</v>
      </c>
      <c r="L282" s="156"/>
    </row>
    <row r="283" spans="1:12" s="81" customFormat="1">
      <c r="A283" s="3">
        <f>ROW(283:283)-SUM(L$1:L283)</f>
        <v>-3204</v>
      </c>
      <c r="B283" s="5" t="s">
        <v>634</v>
      </c>
      <c r="C283" s="6"/>
      <c r="D283" s="4" t="s">
        <v>793</v>
      </c>
      <c r="E283" s="6" t="s">
        <v>767</v>
      </c>
      <c r="F283" s="6"/>
      <c r="G283" s="6"/>
      <c r="H283" s="6"/>
      <c r="I283" s="6" t="s">
        <v>767</v>
      </c>
      <c r="J283" s="4" t="s">
        <v>1876</v>
      </c>
      <c r="K283" s="7">
        <v>3350</v>
      </c>
      <c r="L283" s="158"/>
    </row>
    <row r="284" spans="1:12" s="81" customFormat="1">
      <c r="A284" s="3">
        <f>ROW(284:284)-SUM(L$1:L284)</f>
        <v>-3203</v>
      </c>
      <c r="B284" s="5" t="s">
        <v>2938</v>
      </c>
      <c r="C284" s="6"/>
      <c r="D284" s="4" t="s">
        <v>793</v>
      </c>
      <c r="E284" s="6" t="s">
        <v>767</v>
      </c>
      <c r="F284" s="6"/>
      <c r="G284" s="6"/>
      <c r="H284" s="6"/>
      <c r="I284" s="6" t="s">
        <v>767</v>
      </c>
      <c r="J284" s="4" t="s">
        <v>1876</v>
      </c>
      <c r="K284" s="7">
        <v>3350</v>
      </c>
      <c r="L284" s="158"/>
    </row>
    <row r="285" spans="1:12" s="81" customFormat="1">
      <c r="A285" s="3">
        <f>ROW(285:285)-SUM(L$1:L285)</f>
        <v>-3202</v>
      </c>
      <c r="B285" s="5" t="s">
        <v>4863</v>
      </c>
      <c r="C285" s="6"/>
      <c r="D285" s="4" t="s">
        <v>1864</v>
      </c>
      <c r="E285" s="6" t="s">
        <v>767</v>
      </c>
      <c r="F285" s="6"/>
      <c r="G285" s="6" t="s">
        <v>767</v>
      </c>
      <c r="H285" s="6"/>
      <c r="I285" s="6" t="s">
        <v>767</v>
      </c>
      <c r="J285" s="4" t="s">
        <v>1878</v>
      </c>
      <c r="K285" s="7">
        <v>3150</v>
      </c>
      <c r="L285" s="158"/>
    </row>
    <row r="286" spans="1:12" s="81" customFormat="1">
      <c r="A286" s="3">
        <f>ROW(286:286)-SUM(L$1:L286)</f>
        <v>-3201</v>
      </c>
      <c r="B286" s="5" t="s">
        <v>636</v>
      </c>
      <c r="C286" s="6"/>
      <c r="D286" s="4" t="s">
        <v>1864</v>
      </c>
      <c r="E286" s="6" t="s">
        <v>767</v>
      </c>
      <c r="F286" s="6"/>
      <c r="G286" s="6" t="s">
        <v>767</v>
      </c>
      <c r="H286" s="6"/>
      <c r="I286" s="6" t="s">
        <v>767</v>
      </c>
      <c r="J286" s="4" t="s">
        <v>1878</v>
      </c>
      <c r="K286" s="7">
        <v>3200</v>
      </c>
      <c r="L286" s="158"/>
    </row>
    <row r="287" spans="1:12" s="81" customFormat="1">
      <c r="A287" s="3">
        <f>ROW(287:287)-SUM(L$1:L287)</f>
        <v>-3200</v>
      </c>
      <c r="B287" s="5" t="s">
        <v>1497</v>
      </c>
      <c r="C287" s="6"/>
      <c r="D287" s="4" t="s">
        <v>1848</v>
      </c>
      <c r="E287" s="6" t="s">
        <v>767</v>
      </c>
      <c r="F287" s="6"/>
      <c r="G287" s="6" t="s">
        <v>767</v>
      </c>
      <c r="H287" s="6"/>
      <c r="I287" s="6" t="s">
        <v>767</v>
      </c>
      <c r="J287" s="4" t="s">
        <v>1446</v>
      </c>
      <c r="K287" s="7">
        <v>3300</v>
      </c>
      <c r="L287" s="158"/>
    </row>
    <row r="288" spans="1:12" s="78" customFormat="1">
      <c r="A288" s="3">
        <f>ROW(288:288)-SUM(L$1:L288)</f>
        <v>-3199</v>
      </c>
      <c r="B288" s="5" t="s">
        <v>635</v>
      </c>
      <c r="C288" s="6"/>
      <c r="D288" s="3" t="s">
        <v>1853</v>
      </c>
      <c r="E288" s="6" t="s">
        <v>767</v>
      </c>
      <c r="F288" s="6"/>
      <c r="G288" s="6"/>
      <c r="H288" s="6"/>
      <c r="I288" s="6" t="s">
        <v>767</v>
      </c>
      <c r="J288" s="3" t="s">
        <v>1877</v>
      </c>
      <c r="K288" s="15">
        <v>3350</v>
      </c>
      <c r="L288" s="157"/>
    </row>
    <row r="289" spans="1:12" s="78" customFormat="1">
      <c r="A289" s="3">
        <f>ROW(289:289)-SUM(L$1:L289)</f>
        <v>-3198</v>
      </c>
      <c r="B289" s="5" t="s">
        <v>2364</v>
      </c>
      <c r="C289" s="6"/>
      <c r="D289" s="3" t="s">
        <v>2321</v>
      </c>
      <c r="E289" s="6" t="s">
        <v>767</v>
      </c>
      <c r="F289" s="6"/>
      <c r="G289" s="6"/>
      <c r="H289" s="6"/>
      <c r="I289" s="6" t="s">
        <v>767</v>
      </c>
      <c r="J289" s="3" t="s">
        <v>2360</v>
      </c>
      <c r="K289" s="15">
        <v>3150</v>
      </c>
      <c r="L289" s="157"/>
    </row>
    <row r="290" spans="1:12">
      <c r="A290" s="175" t="s">
        <v>2557</v>
      </c>
      <c r="B290" s="188"/>
      <c r="C290" s="176"/>
      <c r="D290" s="176"/>
      <c r="E290" s="184"/>
      <c r="F290" s="184"/>
      <c r="G290" s="184"/>
      <c r="H290" s="184"/>
      <c r="I290" s="184"/>
      <c r="J290" s="176"/>
      <c r="K290" s="177"/>
      <c r="L290" s="156">
        <v>1</v>
      </c>
    </row>
    <row r="291" spans="1:12" s="81" customFormat="1">
      <c r="A291" s="3">
        <f>ROW(291:291)-SUM(L$1:L291)</f>
        <v>-3197</v>
      </c>
      <c r="B291" s="5" t="s">
        <v>2984</v>
      </c>
      <c r="C291" s="6" t="s">
        <v>644</v>
      </c>
      <c r="D291" s="4" t="s">
        <v>1823</v>
      </c>
      <c r="E291" s="6" t="s">
        <v>767</v>
      </c>
      <c r="F291" s="6"/>
      <c r="G291" s="6"/>
      <c r="H291" s="6"/>
      <c r="I291" s="6" t="s">
        <v>767</v>
      </c>
      <c r="J291" s="4" t="s">
        <v>1879</v>
      </c>
      <c r="K291" s="7">
        <v>3250</v>
      </c>
      <c r="L291" s="158"/>
    </row>
    <row r="292" spans="1:12" s="81" customFormat="1">
      <c r="A292" s="3">
        <f>ROW(292:292)-SUM(L$1:L292)</f>
        <v>-3196</v>
      </c>
      <c r="B292" s="5" t="s">
        <v>2980</v>
      </c>
      <c r="C292" s="6" t="s">
        <v>2981</v>
      </c>
      <c r="D292" s="4" t="s">
        <v>2982</v>
      </c>
      <c r="E292" s="6" t="s">
        <v>767</v>
      </c>
      <c r="F292" s="6" t="s">
        <v>767</v>
      </c>
      <c r="G292" s="6"/>
      <c r="H292" s="6"/>
      <c r="I292" s="6" t="s">
        <v>767</v>
      </c>
      <c r="J292" s="4" t="s">
        <v>2983</v>
      </c>
      <c r="K292" s="7">
        <v>3250</v>
      </c>
      <c r="L292" s="158"/>
    </row>
    <row r="293" spans="1:12">
      <c r="A293" s="175" t="s">
        <v>2820</v>
      </c>
      <c r="B293" s="188"/>
      <c r="C293" s="176"/>
      <c r="D293" s="176"/>
      <c r="E293" s="184"/>
      <c r="F293" s="184"/>
      <c r="G293" s="184"/>
      <c r="H293" s="184"/>
      <c r="I293" s="184"/>
      <c r="J293" s="176"/>
      <c r="K293" s="177"/>
      <c r="L293" s="156">
        <v>1</v>
      </c>
    </row>
    <row r="294" spans="1:12" s="81" customFormat="1">
      <c r="A294" s="3">
        <f>ROW(294:294)-SUM(L$1:L294)</f>
        <v>-3195</v>
      </c>
      <c r="B294" s="5" t="s">
        <v>4864</v>
      </c>
      <c r="C294" s="6"/>
      <c r="D294" s="4"/>
      <c r="E294" s="6" t="s">
        <v>767</v>
      </c>
      <c r="F294" s="6"/>
      <c r="G294" s="6"/>
      <c r="H294" s="6"/>
      <c r="I294" s="6" t="s">
        <v>767</v>
      </c>
      <c r="J294" s="4" t="s">
        <v>2822</v>
      </c>
      <c r="K294" s="7">
        <v>2920</v>
      </c>
      <c r="L294" s="158"/>
    </row>
    <row r="295" spans="1:12" s="81" customFormat="1">
      <c r="A295" s="3">
        <f>ROW(295:295)-SUM(L$1:L295)</f>
        <v>-3194</v>
      </c>
      <c r="B295" s="5" t="s">
        <v>4864</v>
      </c>
      <c r="C295" s="6"/>
      <c r="D295" s="4"/>
      <c r="E295" s="6" t="s">
        <v>767</v>
      </c>
      <c r="F295" s="6"/>
      <c r="G295" s="6"/>
      <c r="H295" s="6" t="s">
        <v>767</v>
      </c>
      <c r="I295" s="6"/>
      <c r="J295" s="4" t="s">
        <v>2822</v>
      </c>
      <c r="K295" s="7">
        <v>2920</v>
      </c>
      <c r="L295" s="158"/>
    </row>
    <row r="296" spans="1:12" s="81" customFormat="1">
      <c r="A296" s="3">
        <f>ROW(296:296)-SUM(L$1:L296)</f>
        <v>-3193</v>
      </c>
      <c r="B296" s="5" t="s">
        <v>2821</v>
      </c>
      <c r="C296" s="6"/>
      <c r="D296" s="4"/>
      <c r="E296" s="6" t="s">
        <v>767</v>
      </c>
      <c r="F296" s="6"/>
      <c r="G296" s="6"/>
      <c r="H296" s="6"/>
      <c r="I296" s="6" t="s">
        <v>767</v>
      </c>
      <c r="J296" s="4" t="s">
        <v>2822</v>
      </c>
      <c r="K296" s="7">
        <v>2970</v>
      </c>
      <c r="L296" s="158"/>
    </row>
    <row r="297" spans="1:12" s="81" customFormat="1">
      <c r="A297" s="3">
        <f>ROW(297:297)-SUM(L$1:L300)</f>
        <v>-3192</v>
      </c>
      <c r="B297" s="5" t="s">
        <v>4864</v>
      </c>
      <c r="C297" s="6"/>
      <c r="D297" s="4"/>
      <c r="E297" s="6" t="s">
        <v>767</v>
      </c>
      <c r="F297" s="6"/>
      <c r="G297" s="6"/>
      <c r="H297" s="6" t="s">
        <v>767</v>
      </c>
      <c r="I297" s="6"/>
      <c r="J297" s="4" t="s">
        <v>2822</v>
      </c>
      <c r="K297" s="7">
        <v>2970</v>
      </c>
      <c r="L297" s="158"/>
    </row>
    <row r="298" spans="1:12" s="81" customFormat="1">
      <c r="A298" s="3">
        <f>ROW(298:298)-SUM(L$1:L302)</f>
        <v>-3191</v>
      </c>
      <c r="B298" s="5" t="s">
        <v>4864</v>
      </c>
      <c r="C298" s="6"/>
      <c r="D298" s="4"/>
      <c r="E298" s="6" t="s">
        <v>767</v>
      </c>
      <c r="F298" s="6"/>
      <c r="G298" s="6"/>
      <c r="H298" s="6" t="s">
        <v>767</v>
      </c>
      <c r="I298" s="6"/>
      <c r="J298" s="4" t="s">
        <v>2822</v>
      </c>
      <c r="K298" s="7">
        <v>2970</v>
      </c>
      <c r="L298" s="158"/>
    </row>
    <row r="299" spans="1:12" s="81" customFormat="1">
      <c r="A299" s="3">
        <f>ROW(299:299)-SUM(L$1:L299)</f>
        <v>-3190</v>
      </c>
      <c r="B299" s="5" t="s">
        <v>2821</v>
      </c>
      <c r="C299" s="6"/>
      <c r="D299" s="4"/>
      <c r="E299" s="6" t="s">
        <v>767</v>
      </c>
      <c r="F299" s="6"/>
      <c r="G299" s="6"/>
      <c r="H299" s="6"/>
      <c r="I299" s="6" t="s">
        <v>767</v>
      </c>
      <c r="J299" s="4" t="s">
        <v>2822</v>
      </c>
      <c r="K299" s="7">
        <v>3020</v>
      </c>
      <c r="L299" s="158"/>
    </row>
    <row r="300" spans="1:12" s="81" customFormat="1">
      <c r="A300" s="3">
        <f>ROW(300:300)-SUM(L$1:L300)</f>
        <v>-3189</v>
      </c>
      <c r="B300" s="5" t="s">
        <v>2821</v>
      </c>
      <c r="C300" s="6"/>
      <c r="D300" s="4"/>
      <c r="E300" s="6" t="s">
        <v>767</v>
      </c>
      <c r="F300" s="6"/>
      <c r="G300" s="6"/>
      <c r="H300" s="6" t="s">
        <v>767</v>
      </c>
      <c r="I300" s="6"/>
      <c r="J300" s="4" t="s">
        <v>2822</v>
      </c>
      <c r="K300" s="7">
        <v>3020</v>
      </c>
      <c r="L300" s="158"/>
    </row>
    <row r="301" spans="1:12" s="81" customFormat="1">
      <c r="A301" s="3">
        <f>ROW(301:301)-SUM(L$1:L301)</f>
        <v>-3188</v>
      </c>
      <c r="B301" s="5" t="s">
        <v>4866</v>
      </c>
      <c r="C301" s="6"/>
      <c r="D301" s="4"/>
      <c r="E301" s="6" t="s">
        <v>767</v>
      </c>
      <c r="F301" s="6"/>
      <c r="G301" s="6"/>
      <c r="H301" s="6"/>
      <c r="I301" s="6" t="s">
        <v>767</v>
      </c>
      <c r="J301" s="4" t="s">
        <v>2822</v>
      </c>
      <c r="K301" s="7">
        <v>3270</v>
      </c>
      <c r="L301" s="158"/>
    </row>
    <row r="302" spans="1:12" s="81" customFormat="1">
      <c r="A302" s="3">
        <f>ROW(302:302)-SUM(L$1:L302)</f>
        <v>-3187</v>
      </c>
      <c r="B302" s="5" t="s">
        <v>4865</v>
      </c>
      <c r="C302" s="6"/>
      <c r="D302" s="4"/>
      <c r="E302" s="6" t="s">
        <v>767</v>
      </c>
      <c r="F302" s="6"/>
      <c r="G302" s="6"/>
      <c r="H302" s="6"/>
      <c r="I302" s="6" t="s">
        <v>767</v>
      </c>
      <c r="J302" s="4" t="s">
        <v>2822</v>
      </c>
      <c r="K302" s="7">
        <v>3320</v>
      </c>
      <c r="L302" s="158"/>
    </row>
    <row r="303" spans="1:12" s="81" customFormat="1">
      <c r="A303" s="3">
        <f>ROW(303:303)-SUM(L$1:L303)</f>
        <v>-3186</v>
      </c>
      <c r="B303" s="5" t="s">
        <v>2823</v>
      </c>
      <c r="C303" s="6"/>
      <c r="D303" s="4"/>
      <c r="E303" s="6" t="s">
        <v>767</v>
      </c>
      <c r="F303" s="6"/>
      <c r="G303" s="6"/>
      <c r="H303" s="6"/>
      <c r="I303" s="6" t="s">
        <v>767</v>
      </c>
      <c r="J303" s="4" t="s">
        <v>2822</v>
      </c>
      <c r="K303" s="7">
        <v>5500</v>
      </c>
      <c r="L303" s="158"/>
    </row>
    <row r="304" spans="1:12" s="81" customFormat="1">
      <c r="A304" s="3">
        <f>ROW(304:304)-SUM(L$1:L304)</f>
        <v>-3185</v>
      </c>
      <c r="B304" s="5" t="s">
        <v>2823</v>
      </c>
      <c r="C304" s="6"/>
      <c r="D304" s="4"/>
      <c r="E304" s="6" t="s">
        <v>767</v>
      </c>
      <c r="F304" s="6"/>
      <c r="G304" s="6"/>
      <c r="H304" s="6" t="s">
        <v>767</v>
      </c>
      <c r="I304" s="6"/>
      <c r="J304" s="4" t="s">
        <v>2822</v>
      </c>
      <c r="K304" s="7">
        <v>5500</v>
      </c>
      <c r="L304" s="158"/>
    </row>
    <row r="305" spans="1:12" s="81" customFormat="1">
      <c r="A305" s="3">
        <f>ROW(305:305)-SUM(L$1:L305)</f>
        <v>-3184</v>
      </c>
      <c r="B305" s="5" t="s">
        <v>2824</v>
      </c>
      <c r="C305" s="6"/>
      <c r="D305" s="4"/>
      <c r="E305" s="6" t="s">
        <v>767</v>
      </c>
      <c r="F305" s="6"/>
      <c r="G305" s="6"/>
      <c r="H305" s="6"/>
      <c r="I305" s="6" t="s">
        <v>767</v>
      </c>
      <c r="J305" s="4" t="s">
        <v>2822</v>
      </c>
      <c r="K305" s="7">
        <v>6400</v>
      </c>
      <c r="L305" s="158"/>
    </row>
    <row r="306" spans="1:12" s="81" customFormat="1">
      <c r="A306" s="3">
        <f>ROW(306:306)-SUM(L$1:L306)</f>
        <v>-3183</v>
      </c>
      <c r="B306" s="5" t="s">
        <v>2824</v>
      </c>
      <c r="C306" s="6"/>
      <c r="D306" s="4"/>
      <c r="E306" s="6" t="s">
        <v>767</v>
      </c>
      <c r="F306" s="6"/>
      <c r="G306" s="6"/>
      <c r="H306" s="6" t="s">
        <v>767</v>
      </c>
      <c r="I306" s="6"/>
      <c r="J306" s="4" t="s">
        <v>2822</v>
      </c>
      <c r="K306" s="7">
        <v>6400</v>
      </c>
      <c r="L306" s="158"/>
    </row>
    <row r="307" spans="1:12">
      <c r="A307" s="175" t="s">
        <v>2558</v>
      </c>
      <c r="B307" s="188"/>
      <c r="C307" s="176"/>
      <c r="D307" s="176"/>
      <c r="E307" s="184"/>
      <c r="F307" s="184"/>
      <c r="G307" s="184"/>
      <c r="H307" s="184"/>
      <c r="I307" s="184"/>
      <c r="J307" s="176"/>
      <c r="K307" s="177"/>
      <c r="L307" s="156">
        <v>1</v>
      </c>
    </row>
    <row r="308" spans="1:12">
      <c r="A308" s="3">
        <f>ROW(308:308)-SUM(L$1:L308)</f>
        <v>-3182</v>
      </c>
      <c r="B308" s="27" t="s">
        <v>672</v>
      </c>
      <c r="C308" s="12"/>
      <c r="D308" s="21" t="s">
        <v>797</v>
      </c>
      <c r="E308" s="12" t="s">
        <v>767</v>
      </c>
      <c r="F308" s="12"/>
      <c r="G308" s="12" t="s">
        <v>767</v>
      </c>
      <c r="H308" s="12"/>
      <c r="I308" s="12" t="s">
        <v>767</v>
      </c>
      <c r="J308" s="21" t="s">
        <v>1880</v>
      </c>
      <c r="K308" s="25">
        <v>3250</v>
      </c>
      <c r="L308" s="156"/>
    </row>
    <row r="309" spans="1:12">
      <c r="A309" s="3">
        <f>ROW(309:309)-SUM(L$1:L309)</f>
        <v>-3181</v>
      </c>
      <c r="B309" s="26" t="s">
        <v>3030</v>
      </c>
      <c r="C309" s="6"/>
      <c r="D309" s="18" t="s">
        <v>3031</v>
      </c>
      <c r="E309" s="6" t="s">
        <v>767</v>
      </c>
      <c r="F309" s="6" t="s">
        <v>767</v>
      </c>
      <c r="G309" s="6" t="s">
        <v>767</v>
      </c>
      <c r="H309" s="6"/>
      <c r="I309" s="6" t="s">
        <v>767</v>
      </c>
      <c r="J309" s="18" t="s">
        <v>3032</v>
      </c>
      <c r="K309" s="15">
        <v>3350</v>
      </c>
      <c r="L309" s="156"/>
    </row>
    <row r="310" spans="1:12">
      <c r="A310" s="3">
        <f>ROW(310:310)-SUM(L$1:L310)</f>
        <v>-3180</v>
      </c>
      <c r="B310" s="26" t="s">
        <v>3105</v>
      </c>
      <c r="C310" s="6" t="s">
        <v>3107</v>
      </c>
      <c r="D310" s="18" t="s">
        <v>1836</v>
      </c>
      <c r="E310" s="6" t="s">
        <v>767</v>
      </c>
      <c r="F310" s="6" t="s">
        <v>767</v>
      </c>
      <c r="G310" s="6" t="s">
        <v>767</v>
      </c>
      <c r="H310" s="6"/>
      <c r="I310" s="6" t="s">
        <v>767</v>
      </c>
      <c r="J310" s="18" t="s">
        <v>3106</v>
      </c>
      <c r="K310" s="15">
        <v>3650</v>
      </c>
      <c r="L310" s="156"/>
    </row>
    <row r="311" spans="1:12">
      <c r="A311" s="3">
        <f>ROW(311:311)-SUM(L$1:L311)</f>
        <v>-3179</v>
      </c>
      <c r="B311" s="26" t="s">
        <v>3105</v>
      </c>
      <c r="C311" s="6" t="s">
        <v>3107</v>
      </c>
      <c r="D311" s="18" t="s">
        <v>1836</v>
      </c>
      <c r="E311" s="6" t="s">
        <v>767</v>
      </c>
      <c r="F311" s="6" t="s">
        <v>767</v>
      </c>
      <c r="G311" s="6" t="s">
        <v>767</v>
      </c>
      <c r="H311" s="6" t="s">
        <v>767</v>
      </c>
      <c r="I311" s="6"/>
      <c r="J311" s="18" t="s">
        <v>3106</v>
      </c>
      <c r="K311" s="15">
        <v>3650</v>
      </c>
      <c r="L311" s="156"/>
    </row>
    <row r="312" spans="1:12">
      <c r="A312" s="175" t="s">
        <v>411</v>
      </c>
      <c r="B312" s="188"/>
      <c r="C312" s="176"/>
      <c r="D312" s="176"/>
      <c r="E312" s="184"/>
      <c r="F312" s="184"/>
      <c r="G312" s="184"/>
      <c r="H312" s="184"/>
      <c r="I312" s="184"/>
      <c r="J312" s="176"/>
      <c r="K312" s="177"/>
      <c r="L312" s="156">
        <v>1</v>
      </c>
    </row>
    <row r="313" spans="1:12">
      <c r="A313" s="3">
        <f>ROW(313:313)-SUM(L$1:L313)</f>
        <v>-3178</v>
      </c>
      <c r="B313" s="17" t="s">
        <v>385</v>
      </c>
      <c r="C313" s="6" t="s">
        <v>386</v>
      </c>
      <c r="D313" s="3" t="s">
        <v>1845</v>
      </c>
      <c r="E313" s="6" t="s">
        <v>767</v>
      </c>
      <c r="F313" s="6" t="s">
        <v>767</v>
      </c>
      <c r="G313" s="6" t="s">
        <v>767</v>
      </c>
      <c r="H313" s="6"/>
      <c r="I313" s="6" t="s">
        <v>767</v>
      </c>
      <c r="J313" s="3" t="s">
        <v>110</v>
      </c>
      <c r="K313" s="25">
        <v>3250</v>
      </c>
      <c r="L313" s="156"/>
    </row>
    <row r="314" spans="1:12">
      <c r="A314" s="175" t="s">
        <v>2559</v>
      </c>
      <c r="B314" s="188"/>
      <c r="C314" s="176"/>
      <c r="D314" s="176"/>
      <c r="E314" s="184"/>
      <c r="F314" s="184"/>
      <c r="G314" s="184"/>
      <c r="H314" s="184"/>
      <c r="I314" s="184"/>
      <c r="J314" s="176"/>
      <c r="K314" s="177"/>
      <c r="L314" s="156">
        <v>1</v>
      </c>
    </row>
    <row r="315" spans="1:12">
      <c r="A315" s="3">
        <f>ROW(315:315)-SUM(L$1:L315)</f>
        <v>-3177</v>
      </c>
      <c r="B315" s="17" t="s">
        <v>673</v>
      </c>
      <c r="C315" s="6"/>
      <c r="D315" s="3" t="s">
        <v>781</v>
      </c>
      <c r="E315" s="6" t="s">
        <v>767</v>
      </c>
      <c r="F315" s="6"/>
      <c r="G315" s="6"/>
      <c r="H315" s="6"/>
      <c r="I315" s="6" t="s">
        <v>767</v>
      </c>
      <c r="J315" s="3" t="s">
        <v>1881</v>
      </c>
      <c r="K315" s="15">
        <v>3250</v>
      </c>
      <c r="L315" s="156"/>
    </row>
    <row r="316" spans="1:12" s="81" customFormat="1">
      <c r="A316" s="3">
        <f>ROW(316:316)-SUM(L$1:L316)</f>
        <v>-3176</v>
      </c>
      <c r="B316" s="5" t="s">
        <v>674</v>
      </c>
      <c r="C316" s="6"/>
      <c r="D316" s="4" t="s">
        <v>1952</v>
      </c>
      <c r="E316" s="6" t="s">
        <v>767</v>
      </c>
      <c r="F316" s="6"/>
      <c r="G316" s="6" t="s">
        <v>767</v>
      </c>
      <c r="H316" s="64"/>
      <c r="I316" s="6" t="s">
        <v>767</v>
      </c>
      <c r="J316" s="4" t="s">
        <v>1882</v>
      </c>
      <c r="K316" s="7">
        <v>3250</v>
      </c>
      <c r="L316" s="158"/>
    </row>
    <row r="317" spans="1:12">
      <c r="A317" s="3">
        <f>ROW(317:317)-SUM(L$1:L317)</f>
        <v>-3175</v>
      </c>
      <c r="B317" s="26" t="s">
        <v>675</v>
      </c>
      <c r="C317" s="6"/>
      <c r="D317" s="18" t="s">
        <v>1853</v>
      </c>
      <c r="E317" s="6" t="s">
        <v>767</v>
      </c>
      <c r="F317" s="6"/>
      <c r="G317" s="30" t="s">
        <v>767</v>
      </c>
      <c r="H317" s="154"/>
      <c r="I317" s="164" t="s">
        <v>767</v>
      </c>
      <c r="J317" s="18" t="s">
        <v>1883</v>
      </c>
      <c r="K317" s="15">
        <v>3250</v>
      </c>
      <c r="L317" s="156"/>
    </row>
    <row r="318" spans="1:12">
      <c r="A318" s="3">
        <f>ROW(318:318)-SUM(L$1:L318)</f>
        <v>-3174</v>
      </c>
      <c r="B318" s="26" t="s">
        <v>357</v>
      </c>
      <c r="C318" s="6"/>
      <c r="D318" s="18" t="s">
        <v>1821</v>
      </c>
      <c r="E318" s="6" t="s">
        <v>767</v>
      </c>
      <c r="F318" s="6" t="s">
        <v>767</v>
      </c>
      <c r="G318" s="30" t="s">
        <v>767</v>
      </c>
      <c r="H318" s="165"/>
      <c r="I318" s="164" t="s">
        <v>767</v>
      </c>
      <c r="J318" s="18" t="s">
        <v>981</v>
      </c>
      <c r="K318" s="15">
        <v>3250</v>
      </c>
      <c r="L318" s="156"/>
    </row>
    <row r="319" spans="1:12">
      <c r="A319" s="3">
        <f>ROW(319:319)-SUM(L$1:L319)</f>
        <v>-3173</v>
      </c>
      <c r="B319" s="5" t="s">
        <v>676</v>
      </c>
      <c r="C319" s="6"/>
      <c r="D319" s="3" t="s">
        <v>2356</v>
      </c>
      <c r="E319" s="6" t="s">
        <v>767</v>
      </c>
      <c r="F319" s="6"/>
      <c r="G319" s="6"/>
      <c r="H319" s="77"/>
      <c r="I319" s="6" t="s">
        <v>767</v>
      </c>
      <c r="J319" s="3" t="s">
        <v>1884</v>
      </c>
      <c r="K319" s="15">
        <v>3550</v>
      </c>
      <c r="L319" s="156"/>
    </row>
    <row r="320" spans="1:12">
      <c r="A320" s="3">
        <f>ROW(320:320)-SUM(L$1:L320)</f>
        <v>-3172</v>
      </c>
      <c r="B320" s="5" t="s">
        <v>2939</v>
      </c>
      <c r="C320" s="6"/>
      <c r="D320" s="3" t="s">
        <v>2356</v>
      </c>
      <c r="E320" s="6" t="s">
        <v>767</v>
      </c>
      <c r="F320" s="6"/>
      <c r="G320" s="6"/>
      <c r="H320" s="6"/>
      <c r="I320" s="6" t="s">
        <v>767</v>
      </c>
      <c r="J320" s="3" t="s">
        <v>1884</v>
      </c>
      <c r="K320" s="15">
        <v>4750</v>
      </c>
      <c r="L320" s="156"/>
    </row>
    <row r="321" spans="1:12">
      <c r="A321" s="3">
        <f>ROW(321:321)-SUM(L$1:L321)</f>
        <v>-3171</v>
      </c>
      <c r="B321" s="5" t="s">
        <v>677</v>
      </c>
      <c r="C321" s="6"/>
      <c r="D321" s="3" t="s">
        <v>797</v>
      </c>
      <c r="E321" s="6" t="s">
        <v>767</v>
      </c>
      <c r="F321" s="6"/>
      <c r="G321" s="6"/>
      <c r="H321" s="6"/>
      <c r="I321" s="6" t="s">
        <v>767</v>
      </c>
      <c r="J321" s="3" t="s">
        <v>1885</v>
      </c>
      <c r="K321" s="15">
        <v>3650</v>
      </c>
      <c r="L321" s="156"/>
    </row>
    <row r="322" spans="1:12">
      <c r="A322" s="3">
        <f>ROW(322:322)-SUM(L$1:L322)</f>
        <v>-3170</v>
      </c>
      <c r="B322" s="5" t="s">
        <v>1573</v>
      </c>
      <c r="C322" s="6"/>
      <c r="D322" s="3" t="s">
        <v>797</v>
      </c>
      <c r="E322" s="6" t="s">
        <v>767</v>
      </c>
      <c r="F322" s="6"/>
      <c r="G322" s="6"/>
      <c r="H322" s="6"/>
      <c r="I322" s="6" t="s">
        <v>767</v>
      </c>
      <c r="J322" s="3" t="s">
        <v>1885</v>
      </c>
      <c r="K322" s="15">
        <v>3850</v>
      </c>
      <c r="L322" s="156"/>
    </row>
    <row r="323" spans="1:12">
      <c r="A323" s="3">
        <f>ROW(323:323)-SUM(L$1:L323)</f>
        <v>-3169</v>
      </c>
      <c r="B323" s="5" t="s">
        <v>2929</v>
      </c>
      <c r="C323" s="6"/>
      <c r="D323" s="3" t="s">
        <v>793</v>
      </c>
      <c r="E323" s="6" t="s">
        <v>767</v>
      </c>
      <c r="F323" s="6"/>
      <c r="G323" s="6"/>
      <c r="H323" s="6"/>
      <c r="I323" s="6" t="s">
        <v>767</v>
      </c>
      <c r="J323" s="3" t="s">
        <v>1886</v>
      </c>
      <c r="K323" s="15">
        <v>3350</v>
      </c>
      <c r="L323" s="156"/>
    </row>
    <row r="324" spans="1:12">
      <c r="A324" s="3">
        <f>ROW(324:324)-SUM(L$1:L324)</f>
        <v>-3168</v>
      </c>
      <c r="B324" s="5" t="s">
        <v>2929</v>
      </c>
      <c r="C324" s="6"/>
      <c r="D324" s="3" t="s">
        <v>793</v>
      </c>
      <c r="E324" s="6" t="s">
        <v>767</v>
      </c>
      <c r="F324" s="6"/>
      <c r="G324" s="6"/>
      <c r="H324" s="6" t="s">
        <v>767</v>
      </c>
      <c r="I324" s="6"/>
      <c r="J324" s="3" t="s">
        <v>1886</v>
      </c>
      <c r="K324" s="15">
        <v>3350</v>
      </c>
      <c r="L324" s="156"/>
    </row>
    <row r="325" spans="1:12">
      <c r="A325" s="3">
        <f>ROW(325:325)-SUM(L$1:L325)</f>
        <v>-3167</v>
      </c>
      <c r="B325" s="5" t="s">
        <v>2930</v>
      </c>
      <c r="C325" s="6"/>
      <c r="D325" s="3" t="s">
        <v>99</v>
      </c>
      <c r="E325" s="6" t="s">
        <v>767</v>
      </c>
      <c r="F325" s="6"/>
      <c r="G325" s="6" t="s">
        <v>767</v>
      </c>
      <c r="H325" s="6"/>
      <c r="I325" s="6" t="s">
        <v>767</v>
      </c>
      <c r="J325" s="3" t="s">
        <v>1887</v>
      </c>
      <c r="K325" s="15">
        <v>3400</v>
      </c>
      <c r="L325" s="156"/>
    </row>
    <row r="326" spans="1:12">
      <c r="A326" s="251">
        <f>ROW(326:326)-SUM(L$1:L326)</f>
        <v>-3166</v>
      </c>
      <c r="B326" s="252" t="s">
        <v>5135</v>
      </c>
      <c r="C326" s="253"/>
      <c r="D326" s="251" t="s">
        <v>332</v>
      </c>
      <c r="E326" s="253" t="s">
        <v>767</v>
      </c>
      <c r="F326" s="253"/>
      <c r="G326" s="253" t="s">
        <v>767</v>
      </c>
      <c r="H326" s="253"/>
      <c r="I326" s="253" t="s">
        <v>767</v>
      </c>
      <c r="J326" s="251" t="s">
        <v>328</v>
      </c>
      <c r="K326" s="254">
        <v>3300</v>
      </c>
      <c r="L326" s="156"/>
    </row>
    <row r="327" spans="1:12">
      <c r="A327" s="3">
        <f>ROW(327:327)-SUM(L$1:L327)</f>
        <v>-3165</v>
      </c>
      <c r="B327" s="5" t="s">
        <v>327</v>
      </c>
      <c r="C327" s="6"/>
      <c r="D327" s="3" t="s">
        <v>332</v>
      </c>
      <c r="E327" s="6" t="s">
        <v>767</v>
      </c>
      <c r="F327" s="6"/>
      <c r="G327" s="6" t="s">
        <v>767</v>
      </c>
      <c r="H327" s="6"/>
      <c r="I327" s="6" t="s">
        <v>767</v>
      </c>
      <c r="J327" s="3" t="s">
        <v>328</v>
      </c>
      <c r="K327" s="15">
        <v>3350</v>
      </c>
      <c r="L327" s="156"/>
    </row>
    <row r="328" spans="1:12">
      <c r="A328" s="3">
        <f>ROW(328:328)-SUM(L$1:L328)</f>
        <v>-3164</v>
      </c>
      <c r="B328" s="5" t="s">
        <v>327</v>
      </c>
      <c r="C328" s="6"/>
      <c r="D328" s="3" t="s">
        <v>332</v>
      </c>
      <c r="E328" s="6" t="s">
        <v>767</v>
      </c>
      <c r="F328" s="6"/>
      <c r="G328" s="6" t="s">
        <v>767</v>
      </c>
      <c r="H328" s="6" t="s">
        <v>767</v>
      </c>
      <c r="I328" s="6"/>
      <c r="J328" s="3" t="s">
        <v>328</v>
      </c>
      <c r="K328" s="15">
        <v>3350</v>
      </c>
      <c r="L328" s="156"/>
    </row>
    <row r="329" spans="1:12">
      <c r="A329" s="3">
        <f>ROW(329:329)-SUM(L$1:L329)</f>
        <v>-3163</v>
      </c>
      <c r="B329" s="5" t="s">
        <v>700</v>
      </c>
      <c r="C329" s="6"/>
      <c r="D329" s="3" t="s">
        <v>1888</v>
      </c>
      <c r="E329" s="6" t="s">
        <v>767</v>
      </c>
      <c r="F329" s="6"/>
      <c r="G329" s="6" t="s">
        <v>767</v>
      </c>
      <c r="H329" s="6"/>
      <c r="I329" s="6" t="s">
        <v>767</v>
      </c>
      <c r="J329" s="3" t="s">
        <v>1889</v>
      </c>
      <c r="K329" s="15">
        <v>3250</v>
      </c>
      <c r="L329" s="156"/>
    </row>
    <row r="330" spans="1:12">
      <c r="A330" s="251">
        <f>ROW(330:330)-SUM(L$1:L330)</f>
        <v>-3162</v>
      </c>
      <c r="B330" s="252" t="s">
        <v>5126</v>
      </c>
      <c r="C330" s="253"/>
      <c r="D330" s="251" t="s">
        <v>1870</v>
      </c>
      <c r="E330" s="253" t="s">
        <v>767</v>
      </c>
      <c r="F330" s="253"/>
      <c r="G330" s="253" t="s">
        <v>767</v>
      </c>
      <c r="H330" s="253"/>
      <c r="I330" s="253" t="s">
        <v>767</v>
      </c>
      <c r="J330" s="251" t="s">
        <v>1890</v>
      </c>
      <c r="K330" s="254">
        <v>3200</v>
      </c>
      <c r="L330" s="156"/>
    </row>
    <row r="331" spans="1:12">
      <c r="A331" s="3">
        <f>ROW(331:331)-SUM(L$1:L331)</f>
        <v>-3161</v>
      </c>
      <c r="B331" s="5" t="s">
        <v>701</v>
      </c>
      <c r="C331" s="6"/>
      <c r="D331" s="3" t="s">
        <v>1870</v>
      </c>
      <c r="E331" s="6" t="s">
        <v>767</v>
      </c>
      <c r="F331" s="6"/>
      <c r="G331" s="6" t="s">
        <v>767</v>
      </c>
      <c r="H331" s="6"/>
      <c r="I331" s="6" t="s">
        <v>767</v>
      </c>
      <c r="J331" s="3" t="s">
        <v>1890</v>
      </c>
      <c r="K331" s="15">
        <v>3250</v>
      </c>
      <c r="L331" s="156"/>
    </row>
    <row r="332" spans="1:12">
      <c r="A332" s="3">
        <f>ROW(332:332)-SUM(L$1:L332)</f>
        <v>-3160</v>
      </c>
      <c r="B332" s="5" t="s">
        <v>1891</v>
      </c>
      <c r="C332" s="6"/>
      <c r="D332" s="3" t="s">
        <v>1819</v>
      </c>
      <c r="E332" s="6" t="s">
        <v>767</v>
      </c>
      <c r="F332" s="6"/>
      <c r="G332" s="6"/>
      <c r="H332" s="6"/>
      <c r="I332" s="6" t="s">
        <v>767</v>
      </c>
      <c r="J332" s="3" t="s">
        <v>1865</v>
      </c>
      <c r="K332" s="15">
        <v>3800</v>
      </c>
      <c r="L332" s="156"/>
    </row>
    <row r="333" spans="1:12">
      <c r="A333" s="3">
        <f>ROW(333:333)-SUM(L$1:L333)</f>
        <v>-3159</v>
      </c>
      <c r="B333" s="5" t="s">
        <v>703</v>
      </c>
      <c r="C333" s="6"/>
      <c r="D333" s="3" t="s">
        <v>1853</v>
      </c>
      <c r="E333" s="6" t="s">
        <v>767</v>
      </c>
      <c r="F333" s="6"/>
      <c r="G333" s="6"/>
      <c r="H333" s="6"/>
      <c r="I333" s="6" t="s">
        <v>767</v>
      </c>
      <c r="J333" s="3" t="s">
        <v>1892</v>
      </c>
      <c r="K333" s="15">
        <v>3250</v>
      </c>
      <c r="L333" s="156"/>
    </row>
    <row r="334" spans="1:12">
      <c r="A334" s="3">
        <f>ROW(334:334)-SUM(L$1:L334)</f>
        <v>-3158</v>
      </c>
      <c r="B334" s="5" t="s">
        <v>705</v>
      </c>
      <c r="C334" s="6"/>
      <c r="D334" s="3" t="s">
        <v>704</v>
      </c>
      <c r="E334" s="6"/>
      <c r="F334" s="6"/>
      <c r="G334" s="6"/>
      <c r="H334" s="6"/>
      <c r="I334" s="6"/>
      <c r="J334" s="3" t="s">
        <v>1893</v>
      </c>
      <c r="K334" s="15">
        <v>3600</v>
      </c>
      <c r="L334" s="156"/>
    </row>
    <row r="335" spans="1:12">
      <c r="A335" s="175" t="s">
        <v>2560</v>
      </c>
      <c r="B335" s="188"/>
      <c r="C335" s="176"/>
      <c r="D335" s="176"/>
      <c r="E335" s="184"/>
      <c r="F335" s="184"/>
      <c r="G335" s="184"/>
      <c r="H335" s="184"/>
      <c r="I335" s="184"/>
      <c r="J335" s="176"/>
      <c r="K335" s="177"/>
      <c r="L335" s="156">
        <v>1</v>
      </c>
    </row>
    <row r="336" spans="1:12">
      <c r="A336" s="3">
        <f>ROW(336:336)-SUM(L$1:L336)</f>
        <v>-3157</v>
      </c>
      <c r="B336" s="26" t="s">
        <v>2561</v>
      </c>
      <c r="C336" s="6"/>
      <c r="D336" s="18" t="s">
        <v>781</v>
      </c>
      <c r="E336" s="6" t="s">
        <v>767</v>
      </c>
      <c r="F336" s="6" t="s">
        <v>767</v>
      </c>
      <c r="G336" s="6" t="s">
        <v>767</v>
      </c>
      <c r="H336" s="6"/>
      <c r="I336" s="6" t="s">
        <v>767</v>
      </c>
      <c r="J336" s="18" t="s">
        <v>1894</v>
      </c>
      <c r="K336" s="15">
        <v>3400</v>
      </c>
      <c r="L336" s="156"/>
    </row>
    <row r="337" spans="1:12">
      <c r="A337" s="3">
        <f>ROW(337:337)-SUM(L$1:L337)</f>
        <v>-3156</v>
      </c>
      <c r="B337" s="26" t="s">
        <v>2561</v>
      </c>
      <c r="C337" s="6"/>
      <c r="D337" s="18" t="s">
        <v>781</v>
      </c>
      <c r="E337" s="6" t="s">
        <v>767</v>
      </c>
      <c r="F337" s="6" t="s">
        <v>767</v>
      </c>
      <c r="G337" s="6" t="s">
        <v>767</v>
      </c>
      <c r="H337" s="6" t="s">
        <v>767</v>
      </c>
      <c r="I337" s="6"/>
      <c r="J337" s="18" t="s">
        <v>1894</v>
      </c>
      <c r="K337" s="15">
        <v>3400</v>
      </c>
      <c r="L337" s="156"/>
    </row>
    <row r="338" spans="1:12">
      <c r="A338" s="3">
        <f>ROW(338:338)-SUM(L$1:L338)</f>
        <v>-3155</v>
      </c>
      <c r="B338" s="5" t="s">
        <v>2520</v>
      </c>
      <c r="C338" s="6"/>
      <c r="D338" s="3" t="s">
        <v>781</v>
      </c>
      <c r="E338" s="6" t="s">
        <v>767</v>
      </c>
      <c r="F338" s="6" t="s">
        <v>767</v>
      </c>
      <c r="G338" s="6" t="s">
        <v>767</v>
      </c>
      <c r="H338" s="6"/>
      <c r="I338" s="6" t="s">
        <v>767</v>
      </c>
      <c r="J338" s="3" t="s">
        <v>1894</v>
      </c>
      <c r="K338" s="15">
        <v>11100</v>
      </c>
      <c r="L338" s="156"/>
    </row>
    <row r="339" spans="1:12">
      <c r="A339" s="3">
        <f>ROW(339:339)-SUM(L$1:L339)</f>
        <v>-3154</v>
      </c>
      <c r="B339" s="5" t="s">
        <v>2520</v>
      </c>
      <c r="C339" s="6"/>
      <c r="D339" s="3" t="s">
        <v>781</v>
      </c>
      <c r="E339" s="6" t="s">
        <v>767</v>
      </c>
      <c r="F339" s="6" t="s">
        <v>767</v>
      </c>
      <c r="G339" s="6" t="s">
        <v>767</v>
      </c>
      <c r="H339" s="6" t="s">
        <v>767</v>
      </c>
      <c r="I339" s="6"/>
      <c r="J339" s="3" t="s">
        <v>1894</v>
      </c>
      <c r="K339" s="15">
        <v>11100</v>
      </c>
      <c r="L339" s="156"/>
    </row>
    <row r="340" spans="1:12">
      <c r="A340" s="3">
        <f>ROW(340:340)-SUM(L$1:L340)</f>
        <v>-3153</v>
      </c>
      <c r="B340" s="26" t="s">
        <v>144</v>
      </c>
      <c r="C340" s="6"/>
      <c r="D340" s="18" t="s">
        <v>1821</v>
      </c>
      <c r="E340" s="6" t="s">
        <v>767</v>
      </c>
      <c r="F340" s="6" t="s">
        <v>767</v>
      </c>
      <c r="G340" s="6" t="s">
        <v>767</v>
      </c>
      <c r="H340" s="6"/>
      <c r="I340" s="6" t="s">
        <v>767</v>
      </c>
      <c r="J340" s="18" t="s">
        <v>145</v>
      </c>
      <c r="K340" s="15">
        <v>3650</v>
      </c>
      <c r="L340" s="156"/>
    </row>
    <row r="341" spans="1:12">
      <c r="A341" s="3">
        <f>ROW(341:341)-SUM(L$1:L341)</f>
        <v>-3152</v>
      </c>
      <c r="B341" s="26" t="s">
        <v>144</v>
      </c>
      <c r="C341" s="6"/>
      <c r="D341" s="18" t="s">
        <v>1821</v>
      </c>
      <c r="E341" s="6" t="s">
        <v>767</v>
      </c>
      <c r="F341" s="6" t="s">
        <v>767</v>
      </c>
      <c r="G341" s="6" t="s">
        <v>767</v>
      </c>
      <c r="H341" s="6" t="s">
        <v>767</v>
      </c>
      <c r="I341" s="6"/>
      <c r="J341" s="18" t="s">
        <v>145</v>
      </c>
      <c r="K341" s="15">
        <v>3650</v>
      </c>
      <c r="L341" s="156"/>
    </row>
    <row r="342" spans="1:12">
      <c r="A342" s="3">
        <f>ROW(342:342)-SUM(L$1:L342)</f>
        <v>-3151</v>
      </c>
      <c r="B342" s="26" t="s">
        <v>151</v>
      </c>
      <c r="C342" s="6"/>
      <c r="D342" s="18" t="s">
        <v>1821</v>
      </c>
      <c r="E342" s="6" t="s">
        <v>767</v>
      </c>
      <c r="F342" s="6" t="s">
        <v>767</v>
      </c>
      <c r="G342" s="6" t="s">
        <v>767</v>
      </c>
      <c r="H342" s="6"/>
      <c r="I342" s="6" t="s">
        <v>767</v>
      </c>
      <c r="J342" s="18" t="s">
        <v>145</v>
      </c>
      <c r="K342" s="15">
        <v>12100</v>
      </c>
      <c r="L342" s="156"/>
    </row>
    <row r="343" spans="1:12">
      <c r="A343" s="3">
        <f>ROW(343:343)-SUM(L$1:L343)</f>
        <v>-3150</v>
      </c>
      <c r="B343" s="26" t="s">
        <v>151</v>
      </c>
      <c r="C343" s="6"/>
      <c r="D343" s="18" t="s">
        <v>1821</v>
      </c>
      <c r="E343" s="6" t="s">
        <v>767</v>
      </c>
      <c r="F343" s="6" t="s">
        <v>767</v>
      </c>
      <c r="G343" s="6" t="s">
        <v>767</v>
      </c>
      <c r="H343" s="6" t="s">
        <v>767</v>
      </c>
      <c r="I343" s="6"/>
      <c r="J343" s="18" t="s">
        <v>145</v>
      </c>
      <c r="K343" s="15">
        <v>12100</v>
      </c>
      <c r="L343" s="156"/>
    </row>
    <row r="344" spans="1:12" s="81" customFormat="1">
      <c r="A344" s="3">
        <f>ROW(344:344)-SUM(L$1:L344)</f>
        <v>-3149</v>
      </c>
      <c r="B344" s="26" t="s">
        <v>706</v>
      </c>
      <c r="C344" s="6"/>
      <c r="D344" s="18" t="s">
        <v>716</v>
      </c>
      <c r="E344" s="6" t="s">
        <v>767</v>
      </c>
      <c r="F344" s="6" t="s">
        <v>767</v>
      </c>
      <c r="G344" s="6" t="s">
        <v>767</v>
      </c>
      <c r="H344" s="6"/>
      <c r="I344" s="6" t="s">
        <v>767</v>
      </c>
      <c r="J344" s="18" t="s">
        <v>1895</v>
      </c>
      <c r="K344" s="15">
        <v>3250</v>
      </c>
      <c r="L344" s="158"/>
    </row>
    <row r="345" spans="1:12" s="81" customFormat="1">
      <c r="A345" s="3">
        <f>ROW(345:345)-SUM(L$1:L345)</f>
        <v>-3148</v>
      </c>
      <c r="B345" s="26" t="s">
        <v>2940</v>
      </c>
      <c r="C345" s="6"/>
      <c r="D345" s="18" t="s">
        <v>716</v>
      </c>
      <c r="E345" s="6" t="s">
        <v>767</v>
      </c>
      <c r="F345" s="6" t="s">
        <v>767</v>
      </c>
      <c r="G345" s="6" t="s">
        <v>767</v>
      </c>
      <c r="H345" s="6"/>
      <c r="I345" s="6" t="s">
        <v>767</v>
      </c>
      <c r="J345" s="18" t="s">
        <v>1895</v>
      </c>
      <c r="K345" s="15">
        <v>3400</v>
      </c>
      <c r="L345" s="158"/>
    </row>
    <row r="346" spans="1:12" s="81" customFormat="1">
      <c r="A346" s="3">
        <f>ROW(346:346)-SUM(L$1:L346)</f>
        <v>-3147</v>
      </c>
      <c r="B346" s="17" t="s">
        <v>2390</v>
      </c>
      <c r="C346" s="6"/>
      <c r="D346" s="4" t="s">
        <v>779</v>
      </c>
      <c r="E346" s="6" t="s">
        <v>767</v>
      </c>
      <c r="F346" s="6" t="s">
        <v>767</v>
      </c>
      <c r="G346" s="6" t="s">
        <v>767</v>
      </c>
      <c r="H346" s="6"/>
      <c r="I346" s="6" t="s">
        <v>767</v>
      </c>
      <c r="J346" s="4" t="s">
        <v>2391</v>
      </c>
      <c r="K346" s="7">
        <v>4050</v>
      </c>
      <c r="L346" s="158"/>
    </row>
    <row r="347" spans="1:12" s="81" customFormat="1">
      <c r="A347" s="3">
        <f>ROW(347:347)-SUM(L$1:L347)</f>
        <v>-3146</v>
      </c>
      <c r="B347" s="26" t="s">
        <v>2374</v>
      </c>
      <c r="C347" s="6"/>
      <c r="D347" s="18" t="s">
        <v>2370</v>
      </c>
      <c r="E347" s="6" t="s">
        <v>767</v>
      </c>
      <c r="F347" s="6" t="s">
        <v>767</v>
      </c>
      <c r="G347" s="6"/>
      <c r="H347" s="6"/>
      <c r="I347" s="6" t="s">
        <v>767</v>
      </c>
      <c r="J347" s="18" t="s">
        <v>2371</v>
      </c>
      <c r="K347" s="15">
        <v>3250</v>
      </c>
      <c r="L347" s="158"/>
    </row>
    <row r="348" spans="1:12" s="81" customFormat="1">
      <c r="A348" s="3">
        <f>ROW(348:348)-SUM(L$1:L348)</f>
        <v>-3145</v>
      </c>
      <c r="B348" s="26" t="s">
        <v>158</v>
      </c>
      <c r="C348" s="6"/>
      <c r="D348" s="18" t="s">
        <v>2578</v>
      </c>
      <c r="E348" s="6" t="s">
        <v>767</v>
      </c>
      <c r="F348" s="6" t="s">
        <v>767</v>
      </c>
      <c r="G348" s="6" t="s">
        <v>767</v>
      </c>
      <c r="H348" s="6"/>
      <c r="I348" s="6" t="s">
        <v>767</v>
      </c>
      <c r="J348" s="18" t="s">
        <v>2436</v>
      </c>
      <c r="K348" s="15">
        <v>3650</v>
      </c>
      <c r="L348" s="158"/>
    </row>
    <row r="349" spans="1:12" s="81" customFormat="1">
      <c r="A349" s="3">
        <f>ROW(349:349)-SUM(L$1:L349)</f>
        <v>-3144</v>
      </c>
      <c r="B349" s="26" t="s">
        <v>159</v>
      </c>
      <c r="C349" s="6"/>
      <c r="D349" s="18" t="s">
        <v>752</v>
      </c>
      <c r="E349" s="6" t="s">
        <v>767</v>
      </c>
      <c r="F349" s="6" t="s">
        <v>767</v>
      </c>
      <c r="G349" s="6" t="s">
        <v>767</v>
      </c>
      <c r="H349" s="6"/>
      <c r="I349" s="6" t="s">
        <v>767</v>
      </c>
      <c r="J349" s="18" t="s">
        <v>2436</v>
      </c>
      <c r="K349" s="15">
        <v>3650</v>
      </c>
      <c r="L349" s="158"/>
    </row>
    <row r="350" spans="1:12" s="81" customFormat="1">
      <c r="A350" s="3">
        <f>ROW(350:350)-SUM(L$1:L350)</f>
        <v>-3143</v>
      </c>
      <c r="B350" s="26" t="s">
        <v>2438</v>
      </c>
      <c r="C350" s="6"/>
      <c r="D350" s="18" t="s">
        <v>1821</v>
      </c>
      <c r="E350" s="6" t="s">
        <v>767</v>
      </c>
      <c r="F350" s="6" t="s">
        <v>767</v>
      </c>
      <c r="G350" s="6" t="s">
        <v>767</v>
      </c>
      <c r="H350" s="6"/>
      <c r="I350" s="6" t="s">
        <v>767</v>
      </c>
      <c r="J350" s="18" t="s">
        <v>2439</v>
      </c>
      <c r="K350" s="15">
        <v>3750</v>
      </c>
      <c r="L350" s="158"/>
    </row>
    <row r="351" spans="1:12" s="81" customFormat="1">
      <c r="A351" s="3">
        <f>ROW(351:351)-SUM(L$1:L351)</f>
        <v>-3142</v>
      </c>
      <c r="B351" s="26" t="s">
        <v>2438</v>
      </c>
      <c r="C351" s="6"/>
      <c r="D351" s="18" t="s">
        <v>1821</v>
      </c>
      <c r="E351" s="6" t="s">
        <v>767</v>
      </c>
      <c r="F351" s="6" t="s">
        <v>767</v>
      </c>
      <c r="G351" s="6" t="s">
        <v>767</v>
      </c>
      <c r="H351" s="6" t="s">
        <v>767</v>
      </c>
      <c r="I351" s="6"/>
      <c r="J351" s="18" t="s">
        <v>2439</v>
      </c>
      <c r="K351" s="15">
        <v>3750</v>
      </c>
      <c r="L351" s="158"/>
    </row>
    <row r="352" spans="1:12" s="81" customFormat="1">
      <c r="A352" s="3">
        <f>ROW(352:352)-SUM(L$1:L352)</f>
        <v>-3141</v>
      </c>
      <c r="B352" s="5" t="s">
        <v>717</v>
      </c>
      <c r="C352" s="6"/>
      <c r="D352" s="4" t="s">
        <v>91</v>
      </c>
      <c r="E352" s="6" t="s">
        <v>767</v>
      </c>
      <c r="F352" s="6"/>
      <c r="G352" s="6"/>
      <c r="H352" s="6"/>
      <c r="I352" s="6" t="s">
        <v>767</v>
      </c>
      <c r="J352" s="4" t="s">
        <v>1896</v>
      </c>
      <c r="K352" s="7">
        <v>3250</v>
      </c>
      <c r="L352" s="158"/>
    </row>
    <row r="353" spans="1:12" s="81" customFormat="1">
      <c r="A353" s="3">
        <f>ROW(353:353)-SUM(L$1:L353)</f>
        <v>-3140</v>
      </c>
      <c r="B353" s="5" t="s">
        <v>2941</v>
      </c>
      <c r="C353" s="6"/>
      <c r="D353" s="4" t="s">
        <v>91</v>
      </c>
      <c r="E353" s="6" t="s">
        <v>767</v>
      </c>
      <c r="F353" s="6"/>
      <c r="G353" s="6"/>
      <c r="H353" s="6"/>
      <c r="I353" s="6" t="s">
        <v>767</v>
      </c>
      <c r="J353" s="4" t="s">
        <v>1896</v>
      </c>
      <c r="K353" s="7">
        <v>4400</v>
      </c>
      <c r="L353" s="158"/>
    </row>
    <row r="354" spans="1:12">
      <c r="A354" s="3">
        <f>ROW(354:354)-SUM(L$1:L354)</f>
        <v>-3139</v>
      </c>
      <c r="B354" s="26" t="s">
        <v>718</v>
      </c>
      <c r="C354" s="6"/>
      <c r="D354" s="18" t="s">
        <v>1897</v>
      </c>
      <c r="E354" s="6" t="s">
        <v>767</v>
      </c>
      <c r="F354" s="6"/>
      <c r="G354" s="6"/>
      <c r="H354" s="6"/>
      <c r="I354" s="6" t="s">
        <v>767</v>
      </c>
      <c r="J354" s="18" t="s">
        <v>1898</v>
      </c>
      <c r="K354" s="15">
        <v>3300</v>
      </c>
      <c r="L354" s="156"/>
    </row>
    <row r="355" spans="1:12">
      <c r="A355" s="3">
        <f>ROW(355:355)-SUM(L$1:L355)</f>
        <v>-3138</v>
      </c>
      <c r="B355" s="26" t="s">
        <v>718</v>
      </c>
      <c r="C355" s="6"/>
      <c r="D355" s="18" t="s">
        <v>1836</v>
      </c>
      <c r="E355" s="6" t="s">
        <v>767</v>
      </c>
      <c r="F355" s="6" t="s">
        <v>767</v>
      </c>
      <c r="G355" s="6" t="s">
        <v>767</v>
      </c>
      <c r="H355" s="6"/>
      <c r="I355" s="6" t="s">
        <v>767</v>
      </c>
      <c r="J355" s="18" t="s">
        <v>1899</v>
      </c>
      <c r="K355" s="15">
        <v>3400</v>
      </c>
      <c r="L355" s="156"/>
    </row>
    <row r="356" spans="1:12">
      <c r="A356" s="3">
        <f>ROW(356:356)-SUM(L$1:L356)</f>
        <v>-3137</v>
      </c>
      <c r="B356" s="26" t="s">
        <v>718</v>
      </c>
      <c r="C356" s="6"/>
      <c r="D356" s="18" t="s">
        <v>1836</v>
      </c>
      <c r="E356" s="6" t="s">
        <v>767</v>
      </c>
      <c r="F356" s="6" t="s">
        <v>767</v>
      </c>
      <c r="G356" s="6" t="s">
        <v>767</v>
      </c>
      <c r="H356" s="6" t="s">
        <v>767</v>
      </c>
      <c r="I356" s="6"/>
      <c r="J356" s="18" t="s">
        <v>1899</v>
      </c>
      <c r="K356" s="15">
        <v>3400</v>
      </c>
      <c r="L356" s="156"/>
    </row>
    <row r="357" spans="1:12">
      <c r="A357" s="3">
        <f>ROW(357:357)-SUM(L$1:L357)</f>
        <v>-3136</v>
      </c>
      <c r="B357" s="26" t="s">
        <v>2663</v>
      </c>
      <c r="C357" s="6"/>
      <c r="D357" s="18" t="s">
        <v>1836</v>
      </c>
      <c r="E357" s="6" t="s">
        <v>767</v>
      </c>
      <c r="F357" s="6" t="s">
        <v>767</v>
      </c>
      <c r="G357" s="6" t="s">
        <v>767</v>
      </c>
      <c r="H357" s="6"/>
      <c r="I357" s="6" t="s">
        <v>767</v>
      </c>
      <c r="J357" s="18" t="s">
        <v>1899</v>
      </c>
      <c r="K357" s="15">
        <v>10100</v>
      </c>
      <c r="L357" s="156"/>
    </row>
    <row r="358" spans="1:12">
      <c r="A358" s="3">
        <f>ROW(358:358)-SUM(L$1:L358)</f>
        <v>-3135</v>
      </c>
      <c r="B358" s="26" t="s">
        <v>2663</v>
      </c>
      <c r="C358" s="6"/>
      <c r="D358" s="18" t="s">
        <v>1836</v>
      </c>
      <c r="E358" s="6" t="s">
        <v>767</v>
      </c>
      <c r="F358" s="6" t="s">
        <v>767</v>
      </c>
      <c r="G358" s="6" t="s">
        <v>767</v>
      </c>
      <c r="H358" s="6" t="s">
        <v>767</v>
      </c>
      <c r="I358" s="6"/>
      <c r="J358" s="18" t="s">
        <v>1899</v>
      </c>
      <c r="K358" s="15">
        <v>10100</v>
      </c>
      <c r="L358" s="156"/>
    </row>
    <row r="359" spans="1:12" s="81" customFormat="1">
      <c r="A359" s="3">
        <f>ROW(359:359)-SUM(L$1:L359)</f>
        <v>-3134</v>
      </c>
      <c r="B359" s="5" t="s">
        <v>719</v>
      </c>
      <c r="C359" s="6"/>
      <c r="D359" s="4" t="s">
        <v>1823</v>
      </c>
      <c r="E359" s="6" t="s">
        <v>767</v>
      </c>
      <c r="F359" s="6" t="s">
        <v>767</v>
      </c>
      <c r="G359" s="6" t="s">
        <v>767</v>
      </c>
      <c r="H359" s="6"/>
      <c r="I359" s="6" t="s">
        <v>767</v>
      </c>
      <c r="J359" s="4" t="s">
        <v>1900</v>
      </c>
      <c r="K359" s="7">
        <v>3300</v>
      </c>
      <c r="L359" s="158"/>
    </row>
    <row r="360" spans="1:12" s="81" customFormat="1">
      <c r="A360" s="3">
        <f>ROW(360:360)-SUM(L$1:L360)</f>
        <v>-3133</v>
      </c>
      <c r="B360" s="5" t="s">
        <v>138</v>
      </c>
      <c r="C360" s="6"/>
      <c r="D360" s="4" t="s">
        <v>1823</v>
      </c>
      <c r="E360" s="6" t="s">
        <v>767</v>
      </c>
      <c r="F360" s="6" t="s">
        <v>767</v>
      </c>
      <c r="G360" s="6" t="s">
        <v>767</v>
      </c>
      <c r="H360" s="6"/>
      <c r="I360" s="6" t="s">
        <v>767</v>
      </c>
      <c r="J360" s="4" t="s">
        <v>1900</v>
      </c>
      <c r="K360" s="7">
        <v>4450</v>
      </c>
      <c r="L360" s="158"/>
    </row>
    <row r="361" spans="1:12" s="81" customFormat="1">
      <c r="A361" s="3">
        <f>ROW(361:361)-SUM(L$1:L361)</f>
        <v>-3132</v>
      </c>
      <c r="B361" s="5" t="s">
        <v>1776</v>
      </c>
      <c r="C361" s="6"/>
      <c r="D361" s="4" t="s">
        <v>1823</v>
      </c>
      <c r="E361" s="6" t="s">
        <v>767</v>
      </c>
      <c r="F361" s="6" t="s">
        <v>767</v>
      </c>
      <c r="G361" s="6" t="s">
        <v>767</v>
      </c>
      <c r="H361" s="6"/>
      <c r="I361" s="6" t="s">
        <v>767</v>
      </c>
      <c r="J361" s="4" t="s">
        <v>1900</v>
      </c>
      <c r="K361" s="7">
        <v>10100</v>
      </c>
      <c r="L361" s="158"/>
    </row>
    <row r="362" spans="1:12" s="81" customFormat="1">
      <c r="A362" s="3">
        <f>ROW(362:362)-SUM(L$1:L362)</f>
        <v>-3131</v>
      </c>
      <c r="B362" s="5" t="s">
        <v>627</v>
      </c>
      <c r="C362" s="6"/>
      <c r="D362" s="4" t="s">
        <v>1823</v>
      </c>
      <c r="E362" s="6" t="s">
        <v>767</v>
      </c>
      <c r="F362" s="6" t="s">
        <v>767</v>
      </c>
      <c r="G362" s="6" t="s">
        <v>767</v>
      </c>
      <c r="H362" s="6"/>
      <c r="I362" s="6" t="s">
        <v>767</v>
      </c>
      <c r="J362" s="4" t="s">
        <v>1900</v>
      </c>
      <c r="K362" s="7">
        <v>11250</v>
      </c>
      <c r="L362" s="158"/>
    </row>
    <row r="363" spans="1:12">
      <c r="A363" s="3">
        <f>ROW(363:363)-SUM(L$1:L363)</f>
        <v>-3130</v>
      </c>
      <c r="B363" s="26" t="s">
        <v>4867</v>
      </c>
      <c r="C363" s="6"/>
      <c r="D363" s="18" t="s">
        <v>1809</v>
      </c>
      <c r="E363" s="6" t="s">
        <v>767</v>
      </c>
      <c r="F363" s="6" t="s">
        <v>767</v>
      </c>
      <c r="G363" s="6" t="s">
        <v>767</v>
      </c>
      <c r="H363" s="6"/>
      <c r="I363" s="6" t="s">
        <v>767</v>
      </c>
      <c r="J363" s="18" t="s">
        <v>1901</v>
      </c>
      <c r="K363" s="15">
        <v>3250</v>
      </c>
      <c r="L363" s="156"/>
    </row>
    <row r="364" spans="1:12">
      <c r="A364" s="3">
        <f>ROW(364:364)-SUM(L$1:L364)</f>
        <v>-3129</v>
      </c>
      <c r="B364" s="26" t="s">
        <v>4867</v>
      </c>
      <c r="C364" s="6"/>
      <c r="D364" s="18" t="s">
        <v>1809</v>
      </c>
      <c r="E364" s="6" t="s">
        <v>767</v>
      </c>
      <c r="F364" s="6" t="s">
        <v>767</v>
      </c>
      <c r="G364" s="6" t="s">
        <v>767</v>
      </c>
      <c r="H364" s="6" t="s">
        <v>767</v>
      </c>
      <c r="I364" s="6"/>
      <c r="J364" s="18" t="s">
        <v>1901</v>
      </c>
      <c r="K364" s="15">
        <v>3250</v>
      </c>
      <c r="L364" s="156"/>
    </row>
    <row r="365" spans="1:12">
      <c r="A365" s="3">
        <f>ROW(365:365)-SUM(L$1:L365)</f>
        <v>-3128</v>
      </c>
      <c r="B365" s="26" t="s">
        <v>720</v>
      </c>
      <c r="C365" s="6"/>
      <c r="D365" s="18" t="s">
        <v>1809</v>
      </c>
      <c r="E365" s="6" t="s">
        <v>767</v>
      </c>
      <c r="F365" s="6" t="s">
        <v>767</v>
      </c>
      <c r="G365" s="6" t="s">
        <v>767</v>
      </c>
      <c r="H365" s="6"/>
      <c r="I365" s="6" t="s">
        <v>767</v>
      </c>
      <c r="J365" s="18" t="s">
        <v>1901</v>
      </c>
      <c r="K365" s="15">
        <v>3300</v>
      </c>
      <c r="L365" s="156"/>
    </row>
    <row r="366" spans="1:12">
      <c r="A366" s="3">
        <f>ROW(366:366)-SUM(L$1:L366)</f>
        <v>-3127</v>
      </c>
      <c r="B366" s="26" t="s">
        <v>720</v>
      </c>
      <c r="C366" s="6"/>
      <c r="D366" s="18" t="s">
        <v>1809</v>
      </c>
      <c r="E366" s="6" t="s">
        <v>767</v>
      </c>
      <c r="F366" s="6" t="s">
        <v>767</v>
      </c>
      <c r="G366" s="6" t="s">
        <v>767</v>
      </c>
      <c r="H366" s="6" t="s">
        <v>767</v>
      </c>
      <c r="I366" s="6"/>
      <c r="J366" s="18" t="s">
        <v>1901</v>
      </c>
      <c r="K366" s="15">
        <v>3300</v>
      </c>
      <c r="L366" s="156"/>
    </row>
    <row r="367" spans="1:12">
      <c r="A367" s="3">
        <f>ROW(367:367)-SUM(L$1:L367)</f>
        <v>-3126</v>
      </c>
      <c r="B367" s="26" t="s">
        <v>4868</v>
      </c>
      <c r="C367" s="6"/>
      <c r="D367" s="18" t="s">
        <v>1809</v>
      </c>
      <c r="E367" s="6" t="s">
        <v>767</v>
      </c>
      <c r="F367" s="6" t="s">
        <v>767</v>
      </c>
      <c r="G367" s="6" t="s">
        <v>767</v>
      </c>
      <c r="H367" s="6"/>
      <c r="I367" s="6" t="s">
        <v>767</v>
      </c>
      <c r="J367" s="18" t="s">
        <v>1901</v>
      </c>
      <c r="K367" s="15">
        <v>3350</v>
      </c>
      <c r="L367" s="156"/>
    </row>
    <row r="368" spans="1:12">
      <c r="A368" s="3">
        <f>ROW(368:368)-SUM(L$1:L368)</f>
        <v>-3125</v>
      </c>
      <c r="B368" s="26" t="s">
        <v>4868</v>
      </c>
      <c r="C368" s="6"/>
      <c r="D368" s="18" t="s">
        <v>1809</v>
      </c>
      <c r="E368" s="6" t="s">
        <v>767</v>
      </c>
      <c r="F368" s="6" t="s">
        <v>767</v>
      </c>
      <c r="G368" s="6" t="s">
        <v>767</v>
      </c>
      <c r="H368" s="6" t="s">
        <v>767</v>
      </c>
      <c r="I368" s="6"/>
      <c r="J368" s="18" t="s">
        <v>1901</v>
      </c>
      <c r="K368" s="15">
        <v>3350</v>
      </c>
      <c r="L368" s="156"/>
    </row>
    <row r="369" spans="1:12">
      <c r="A369" s="3">
        <f>ROW(369:369)-SUM(L$1:L369)</f>
        <v>-3124</v>
      </c>
      <c r="B369" s="26" t="s">
        <v>1617</v>
      </c>
      <c r="C369" s="6"/>
      <c r="D369" s="18" t="s">
        <v>1809</v>
      </c>
      <c r="E369" s="6" t="s">
        <v>767</v>
      </c>
      <c r="F369" s="6" t="s">
        <v>767</v>
      </c>
      <c r="G369" s="6" t="s">
        <v>767</v>
      </c>
      <c r="H369" s="6"/>
      <c r="I369" s="6" t="s">
        <v>767</v>
      </c>
      <c r="J369" s="18" t="s">
        <v>1901</v>
      </c>
      <c r="K369" s="15">
        <v>3400</v>
      </c>
      <c r="L369" s="156"/>
    </row>
    <row r="370" spans="1:12">
      <c r="A370" s="3">
        <f>ROW(370:370)-SUM(L$1:L370)</f>
        <v>-3123</v>
      </c>
      <c r="B370" s="26" t="s">
        <v>1617</v>
      </c>
      <c r="C370" s="6"/>
      <c r="D370" s="18" t="s">
        <v>1809</v>
      </c>
      <c r="E370" s="6" t="s">
        <v>767</v>
      </c>
      <c r="F370" s="6" t="s">
        <v>767</v>
      </c>
      <c r="G370" s="6" t="s">
        <v>767</v>
      </c>
      <c r="H370" s="6" t="s">
        <v>767</v>
      </c>
      <c r="I370" s="6"/>
      <c r="J370" s="18" t="s">
        <v>1901</v>
      </c>
      <c r="K370" s="15">
        <v>3400</v>
      </c>
      <c r="L370" s="156"/>
    </row>
    <row r="371" spans="1:12">
      <c r="A371" s="3">
        <f>ROW(371:371)-SUM(L$1:L371)</f>
        <v>-3122</v>
      </c>
      <c r="B371" s="26" t="s">
        <v>4869</v>
      </c>
      <c r="C371" s="6"/>
      <c r="D371" s="18" t="s">
        <v>1809</v>
      </c>
      <c r="E371" s="6" t="s">
        <v>767</v>
      </c>
      <c r="F371" s="6" t="s">
        <v>767</v>
      </c>
      <c r="G371" s="6" t="s">
        <v>767</v>
      </c>
      <c r="H371" s="6"/>
      <c r="I371" s="6" t="s">
        <v>767</v>
      </c>
      <c r="J371" s="18" t="s">
        <v>1901</v>
      </c>
      <c r="K371" s="15">
        <v>5400</v>
      </c>
      <c r="L371" s="156"/>
    </row>
    <row r="372" spans="1:12">
      <c r="A372" s="3">
        <f>ROW(372:372)-SUM(L$1:L372)</f>
        <v>-3121</v>
      </c>
      <c r="B372" s="26" t="s">
        <v>4869</v>
      </c>
      <c r="C372" s="6"/>
      <c r="D372" s="18" t="s">
        <v>1809</v>
      </c>
      <c r="E372" s="6" t="s">
        <v>767</v>
      </c>
      <c r="F372" s="6" t="s">
        <v>767</v>
      </c>
      <c r="G372" s="6" t="s">
        <v>767</v>
      </c>
      <c r="H372" s="6" t="s">
        <v>767</v>
      </c>
      <c r="I372" s="6"/>
      <c r="J372" s="18" t="s">
        <v>1901</v>
      </c>
      <c r="K372" s="15">
        <v>5400</v>
      </c>
      <c r="L372" s="156"/>
    </row>
    <row r="373" spans="1:12">
      <c r="A373" s="3">
        <f>ROW(373:373)-SUM(L$1:L373)</f>
        <v>-3120</v>
      </c>
      <c r="B373" s="17" t="s">
        <v>1618</v>
      </c>
      <c r="C373" s="6"/>
      <c r="D373" s="18" t="s">
        <v>1809</v>
      </c>
      <c r="E373" s="6" t="s">
        <v>767</v>
      </c>
      <c r="F373" s="6" t="s">
        <v>767</v>
      </c>
      <c r="G373" s="6" t="s">
        <v>767</v>
      </c>
      <c r="H373" s="6"/>
      <c r="I373" s="6" t="s">
        <v>767</v>
      </c>
      <c r="J373" s="18" t="s">
        <v>1901</v>
      </c>
      <c r="K373" s="15">
        <v>5450</v>
      </c>
      <c r="L373" s="156"/>
    </row>
    <row r="374" spans="1:12">
      <c r="A374" s="3">
        <f>ROW(374:374)-SUM(L$1:L374)</f>
        <v>-3119</v>
      </c>
      <c r="B374" s="17" t="s">
        <v>1618</v>
      </c>
      <c r="C374" s="6"/>
      <c r="D374" s="18" t="s">
        <v>1809</v>
      </c>
      <c r="E374" s="6" t="s">
        <v>767</v>
      </c>
      <c r="F374" s="6" t="s">
        <v>767</v>
      </c>
      <c r="G374" s="6" t="s">
        <v>767</v>
      </c>
      <c r="H374" s="6" t="s">
        <v>767</v>
      </c>
      <c r="I374" s="6"/>
      <c r="J374" s="18" t="s">
        <v>1901</v>
      </c>
      <c r="K374" s="15">
        <v>5450</v>
      </c>
      <c r="L374" s="156"/>
    </row>
    <row r="375" spans="1:12" s="78" customFormat="1">
      <c r="A375" s="3">
        <f>ROW(375:375)-SUM(L$1:L375)</f>
        <v>-3118</v>
      </c>
      <c r="B375" s="5" t="s">
        <v>2510</v>
      </c>
      <c r="C375" s="6"/>
      <c r="D375" s="3" t="s">
        <v>1809</v>
      </c>
      <c r="E375" s="6" t="s">
        <v>767</v>
      </c>
      <c r="F375" s="6" t="s">
        <v>767</v>
      </c>
      <c r="G375" s="6" t="s">
        <v>767</v>
      </c>
      <c r="H375" s="6"/>
      <c r="I375" s="6" t="s">
        <v>767</v>
      </c>
      <c r="J375" s="3" t="s">
        <v>1901</v>
      </c>
      <c r="K375" s="15">
        <v>9600</v>
      </c>
      <c r="L375" s="157"/>
    </row>
    <row r="376" spans="1:12" s="78" customFormat="1">
      <c r="A376" s="3">
        <f>ROW(376:376)-SUM(L$1:L376)</f>
        <v>-3117</v>
      </c>
      <c r="B376" s="5" t="s">
        <v>2510</v>
      </c>
      <c r="C376" s="6"/>
      <c r="D376" s="3" t="s">
        <v>1809</v>
      </c>
      <c r="E376" s="6" t="s">
        <v>767</v>
      </c>
      <c r="F376" s="6" t="s">
        <v>767</v>
      </c>
      <c r="G376" s="6" t="s">
        <v>767</v>
      </c>
      <c r="H376" s="6" t="s">
        <v>767</v>
      </c>
      <c r="I376" s="6"/>
      <c r="J376" s="3" t="s">
        <v>1901</v>
      </c>
      <c r="K376" s="15">
        <v>9600</v>
      </c>
      <c r="L376" s="157"/>
    </row>
    <row r="377" spans="1:12" s="78" customFormat="1">
      <c r="A377" s="3">
        <f>ROW(377:377)-SUM(L$1:L377)</f>
        <v>-3116</v>
      </c>
      <c r="B377" s="5" t="s">
        <v>1619</v>
      </c>
      <c r="C377" s="6"/>
      <c r="D377" s="3" t="s">
        <v>1809</v>
      </c>
      <c r="E377" s="6" t="s">
        <v>767</v>
      </c>
      <c r="F377" s="6" t="s">
        <v>767</v>
      </c>
      <c r="G377" s="6" t="s">
        <v>767</v>
      </c>
      <c r="H377" s="6"/>
      <c r="I377" s="6" t="s">
        <v>767</v>
      </c>
      <c r="J377" s="3" t="s">
        <v>1901</v>
      </c>
      <c r="K377" s="15">
        <v>9700</v>
      </c>
      <c r="L377" s="157"/>
    </row>
    <row r="378" spans="1:12" s="78" customFormat="1">
      <c r="A378" s="3">
        <f>ROW(378:378)-SUM(L$1:L378)</f>
        <v>-3115</v>
      </c>
      <c r="B378" s="5" t="s">
        <v>1619</v>
      </c>
      <c r="C378" s="6"/>
      <c r="D378" s="3" t="s">
        <v>1809</v>
      </c>
      <c r="E378" s="6" t="s">
        <v>767</v>
      </c>
      <c r="F378" s="6" t="s">
        <v>767</v>
      </c>
      <c r="G378" s="6" t="s">
        <v>767</v>
      </c>
      <c r="H378" s="6" t="s">
        <v>767</v>
      </c>
      <c r="I378" s="6"/>
      <c r="J378" s="3" t="s">
        <v>1901</v>
      </c>
      <c r="K378" s="15">
        <v>9700</v>
      </c>
      <c r="L378" s="157"/>
    </row>
    <row r="379" spans="1:12" s="78" customFormat="1">
      <c r="A379" s="3">
        <f>ROW(379:379)-SUM(L$1:L379)</f>
        <v>-3114</v>
      </c>
      <c r="B379" s="5" t="s">
        <v>1620</v>
      </c>
      <c r="C379" s="6"/>
      <c r="D379" s="3" t="s">
        <v>1809</v>
      </c>
      <c r="E379" s="6" t="s">
        <v>767</v>
      </c>
      <c r="F379" s="6" t="s">
        <v>767</v>
      </c>
      <c r="G379" s="6" t="s">
        <v>767</v>
      </c>
      <c r="H379" s="6"/>
      <c r="I379" s="6" t="s">
        <v>767</v>
      </c>
      <c r="J379" s="3" t="s">
        <v>1901</v>
      </c>
      <c r="K379" s="15">
        <v>11750</v>
      </c>
      <c r="L379" s="157"/>
    </row>
    <row r="380" spans="1:12" s="78" customFormat="1">
      <c r="A380" s="3">
        <f>ROW(380:380)-SUM(L$1:L380)</f>
        <v>-3113</v>
      </c>
      <c r="B380" s="5" t="s">
        <v>1620</v>
      </c>
      <c r="C380" s="6"/>
      <c r="D380" s="3" t="s">
        <v>1809</v>
      </c>
      <c r="E380" s="6" t="s">
        <v>767</v>
      </c>
      <c r="F380" s="6" t="s">
        <v>767</v>
      </c>
      <c r="G380" s="6" t="s">
        <v>767</v>
      </c>
      <c r="H380" s="6" t="s">
        <v>767</v>
      </c>
      <c r="I380" s="6"/>
      <c r="J380" s="3" t="s">
        <v>1901</v>
      </c>
      <c r="K380" s="15">
        <v>11750</v>
      </c>
      <c r="L380" s="157"/>
    </row>
    <row r="381" spans="1:12">
      <c r="A381" s="3">
        <f>ROW(381:381)-SUM(L$1:L381)</f>
        <v>-3112</v>
      </c>
      <c r="B381" s="26" t="s">
        <v>4870</v>
      </c>
      <c r="C381" s="6"/>
      <c r="D381" s="18" t="s">
        <v>1821</v>
      </c>
      <c r="E381" s="6" t="s">
        <v>767</v>
      </c>
      <c r="F381" s="6" t="s">
        <v>767</v>
      </c>
      <c r="G381" s="6" t="s">
        <v>767</v>
      </c>
      <c r="H381" s="6"/>
      <c r="I381" s="6" t="s">
        <v>767</v>
      </c>
      <c r="J381" s="18" t="s">
        <v>1902</v>
      </c>
      <c r="K381" s="15">
        <v>3450</v>
      </c>
      <c r="L381" s="156"/>
    </row>
    <row r="382" spans="1:12">
      <c r="A382" s="3">
        <f>ROW(382:382)-SUM(L$1:L382)</f>
        <v>-3111</v>
      </c>
      <c r="B382" s="26" t="s">
        <v>4870</v>
      </c>
      <c r="C382" s="6"/>
      <c r="D382" s="18" t="s">
        <v>1821</v>
      </c>
      <c r="E382" s="6" t="s">
        <v>767</v>
      </c>
      <c r="F382" s="6" t="s">
        <v>767</v>
      </c>
      <c r="G382" s="6" t="s">
        <v>767</v>
      </c>
      <c r="H382" s="6" t="s">
        <v>767</v>
      </c>
      <c r="I382" s="6"/>
      <c r="J382" s="18" t="s">
        <v>1902</v>
      </c>
      <c r="K382" s="15">
        <v>3450</v>
      </c>
      <c r="L382" s="156"/>
    </row>
    <row r="383" spans="1:12">
      <c r="A383" s="3">
        <f>ROW(383:383)-SUM(L$1:L383)</f>
        <v>-3110</v>
      </c>
      <c r="B383" s="26" t="s">
        <v>721</v>
      </c>
      <c r="C383" s="6"/>
      <c r="D383" s="18" t="s">
        <v>1821</v>
      </c>
      <c r="E383" s="6" t="s">
        <v>767</v>
      </c>
      <c r="F383" s="6" t="s">
        <v>767</v>
      </c>
      <c r="G383" s="6" t="s">
        <v>767</v>
      </c>
      <c r="H383" s="6"/>
      <c r="I383" s="6" t="s">
        <v>767</v>
      </c>
      <c r="J383" s="18" t="s">
        <v>1902</v>
      </c>
      <c r="K383" s="15">
        <v>3500</v>
      </c>
      <c r="L383" s="156"/>
    </row>
    <row r="384" spans="1:12">
      <c r="A384" s="3">
        <f>ROW(384:384)-SUM(L$1:L384)</f>
        <v>-3109</v>
      </c>
      <c r="B384" s="26" t="s">
        <v>721</v>
      </c>
      <c r="C384" s="6"/>
      <c r="D384" s="18" t="s">
        <v>1821</v>
      </c>
      <c r="E384" s="6" t="s">
        <v>767</v>
      </c>
      <c r="F384" s="6" t="s">
        <v>767</v>
      </c>
      <c r="G384" s="6" t="s">
        <v>767</v>
      </c>
      <c r="H384" s="6" t="s">
        <v>767</v>
      </c>
      <c r="I384" s="6"/>
      <c r="J384" s="18" t="s">
        <v>1902</v>
      </c>
      <c r="K384" s="15">
        <v>3500</v>
      </c>
      <c r="L384" s="156"/>
    </row>
    <row r="385" spans="1:12">
      <c r="A385" s="3">
        <f>ROW(385:385)-SUM(L$1:L385)</f>
        <v>-3108</v>
      </c>
      <c r="B385" s="26" t="s">
        <v>4871</v>
      </c>
      <c r="C385" s="6"/>
      <c r="D385" s="18" t="s">
        <v>1821</v>
      </c>
      <c r="E385" s="6" t="s">
        <v>767</v>
      </c>
      <c r="F385" s="6" t="s">
        <v>767</v>
      </c>
      <c r="G385" s="6" t="s">
        <v>767</v>
      </c>
      <c r="H385" s="6"/>
      <c r="I385" s="6" t="s">
        <v>767</v>
      </c>
      <c r="J385" s="18" t="s">
        <v>1902</v>
      </c>
      <c r="K385" s="15">
        <v>4950</v>
      </c>
      <c r="L385" s="156"/>
    </row>
    <row r="386" spans="1:12">
      <c r="A386" s="3">
        <f>ROW(386:386)-SUM(L$1:L386)</f>
        <v>-3107</v>
      </c>
      <c r="B386" s="26" t="s">
        <v>4871</v>
      </c>
      <c r="C386" s="6"/>
      <c r="D386" s="18" t="s">
        <v>1821</v>
      </c>
      <c r="E386" s="6" t="s">
        <v>767</v>
      </c>
      <c r="F386" s="6" t="s">
        <v>767</v>
      </c>
      <c r="G386" s="6" t="s">
        <v>767</v>
      </c>
      <c r="H386" s="6" t="s">
        <v>767</v>
      </c>
      <c r="I386" s="6"/>
      <c r="J386" s="18" t="s">
        <v>1902</v>
      </c>
      <c r="K386" s="15">
        <v>4950</v>
      </c>
      <c r="L386" s="156"/>
    </row>
    <row r="387" spans="1:12">
      <c r="A387" s="3">
        <f>ROW(387:387)-SUM(L$1:L387)</f>
        <v>-3106</v>
      </c>
      <c r="B387" s="26" t="s">
        <v>149</v>
      </c>
      <c r="C387" s="6"/>
      <c r="D387" s="18" t="s">
        <v>1821</v>
      </c>
      <c r="E387" s="6" t="s">
        <v>767</v>
      </c>
      <c r="F387" s="6" t="s">
        <v>767</v>
      </c>
      <c r="G387" s="6" t="s">
        <v>767</v>
      </c>
      <c r="H387" s="6"/>
      <c r="I387" s="6" t="s">
        <v>767</v>
      </c>
      <c r="J387" s="18" t="s">
        <v>1902</v>
      </c>
      <c r="K387" s="15">
        <v>5000</v>
      </c>
      <c r="L387" s="156"/>
    </row>
    <row r="388" spans="1:12">
      <c r="A388" s="3">
        <f>ROW(388:388)-SUM(L$1:L388)</f>
        <v>-3105</v>
      </c>
      <c r="B388" s="26" t="s">
        <v>149</v>
      </c>
      <c r="C388" s="6"/>
      <c r="D388" s="18" t="s">
        <v>1821</v>
      </c>
      <c r="E388" s="6" t="s">
        <v>767</v>
      </c>
      <c r="F388" s="6" t="s">
        <v>767</v>
      </c>
      <c r="G388" s="6" t="s">
        <v>767</v>
      </c>
      <c r="H388" s="6" t="s">
        <v>767</v>
      </c>
      <c r="I388" s="6"/>
      <c r="J388" s="18" t="s">
        <v>1902</v>
      </c>
      <c r="K388" s="15">
        <v>5000</v>
      </c>
      <c r="L388" s="156"/>
    </row>
    <row r="389" spans="1:12">
      <c r="A389" s="3">
        <f>ROW(389:389)-SUM(L$1:L389)</f>
        <v>-3104</v>
      </c>
      <c r="B389" s="17" t="s">
        <v>2511</v>
      </c>
      <c r="C389" s="6"/>
      <c r="D389" s="3" t="s">
        <v>1821</v>
      </c>
      <c r="E389" s="6" t="s">
        <v>767</v>
      </c>
      <c r="F389" s="6" t="s">
        <v>767</v>
      </c>
      <c r="G389" s="6" t="s">
        <v>767</v>
      </c>
      <c r="H389" s="6"/>
      <c r="I389" s="6" t="s">
        <v>767</v>
      </c>
      <c r="J389" s="3" t="s">
        <v>1902</v>
      </c>
      <c r="K389" s="15">
        <v>11100</v>
      </c>
      <c r="L389" s="156"/>
    </row>
    <row r="390" spans="1:12">
      <c r="A390" s="3">
        <f>ROW(390:390)-SUM(L$1:L390)</f>
        <v>-3103</v>
      </c>
      <c r="B390" s="17" t="s">
        <v>2511</v>
      </c>
      <c r="C390" s="6"/>
      <c r="D390" s="3" t="s">
        <v>1821</v>
      </c>
      <c r="E390" s="6" t="s">
        <v>767</v>
      </c>
      <c r="F390" s="6" t="s">
        <v>767</v>
      </c>
      <c r="G390" s="6" t="s">
        <v>767</v>
      </c>
      <c r="H390" s="6" t="s">
        <v>767</v>
      </c>
      <c r="I390" s="6"/>
      <c r="J390" s="3" t="s">
        <v>1902</v>
      </c>
      <c r="K390" s="15">
        <v>11100</v>
      </c>
      <c r="L390" s="156"/>
    </row>
    <row r="391" spans="1:12">
      <c r="A391" s="3">
        <f>ROW(391:391)-SUM(L$1:L391)</f>
        <v>-3102</v>
      </c>
      <c r="B391" s="17" t="s">
        <v>150</v>
      </c>
      <c r="C391" s="6"/>
      <c r="D391" s="3" t="s">
        <v>1821</v>
      </c>
      <c r="E391" s="6" t="s">
        <v>767</v>
      </c>
      <c r="F391" s="6" t="s">
        <v>767</v>
      </c>
      <c r="G391" s="6" t="s">
        <v>767</v>
      </c>
      <c r="H391" s="6"/>
      <c r="I391" s="6" t="s">
        <v>767</v>
      </c>
      <c r="J391" s="3" t="s">
        <v>1902</v>
      </c>
      <c r="K391" s="15">
        <v>12600</v>
      </c>
      <c r="L391" s="156"/>
    </row>
    <row r="392" spans="1:12">
      <c r="A392" s="3">
        <f>ROW(392:392)-SUM(L$1:L392)</f>
        <v>-3101</v>
      </c>
      <c r="B392" s="17" t="s">
        <v>150</v>
      </c>
      <c r="C392" s="6"/>
      <c r="D392" s="3" t="s">
        <v>1821</v>
      </c>
      <c r="E392" s="6" t="s">
        <v>767</v>
      </c>
      <c r="F392" s="6" t="s">
        <v>767</v>
      </c>
      <c r="G392" s="6" t="s">
        <v>767</v>
      </c>
      <c r="H392" s="6" t="s">
        <v>767</v>
      </c>
      <c r="I392" s="6"/>
      <c r="J392" s="3" t="s">
        <v>1902</v>
      </c>
      <c r="K392" s="15">
        <v>12600</v>
      </c>
      <c r="L392" s="156"/>
    </row>
    <row r="393" spans="1:12">
      <c r="A393" s="3">
        <f>ROW(393:393)-SUM(L$1:L393)</f>
        <v>-3100</v>
      </c>
      <c r="B393" s="17" t="s">
        <v>543</v>
      </c>
      <c r="C393" s="6"/>
      <c r="D393" s="3" t="s">
        <v>1821</v>
      </c>
      <c r="E393" s="6" t="s">
        <v>767</v>
      </c>
      <c r="F393" s="6" t="s">
        <v>767</v>
      </c>
      <c r="G393" s="6" t="s">
        <v>767</v>
      </c>
      <c r="H393" s="6" t="s">
        <v>767</v>
      </c>
      <c r="I393" s="6"/>
      <c r="J393" s="3" t="s">
        <v>1902</v>
      </c>
      <c r="K393" s="15">
        <v>11300</v>
      </c>
      <c r="L393" s="156"/>
    </row>
    <row r="394" spans="1:12">
      <c r="A394" s="3">
        <f>ROW(394:394)-SUM(L$1:L394)</f>
        <v>-3099</v>
      </c>
      <c r="B394" s="26" t="s">
        <v>2626</v>
      </c>
      <c r="C394" s="6"/>
      <c r="D394" s="18" t="s">
        <v>1859</v>
      </c>
      <c r="E394" s="6" t="s">
        <v>767</v>
      </c>
      <c r="F394" s="6" t="s">
        <v>767</v>
      </c>
      <c r="G394" s="6" t="s">
        <v>767</v>
      </c>
      <c r="H394" s="6"/>
      <c r="I394" s="6" t="s">
        <v>767</v>
      </c>
      <c r="J394" s="18" t="s">
        <v>1903</v>
      </c>
      <c r="K394" s="15">
        <v>3300</v>
      </c>
      <c r="L394" s="156"/>
    </row>
    <row r="395" spans="1:12">
      <c r="A395" s="3">
        <f>ROW(395:395)-SUM(L$1:L395)</f>
        <v>-3098</v>
      </c>
      <c r="B395" s="26" t="s">
        <v>2626</v>
      </c>
      <c r="C395" s="6"/>
      <c r="D395" s="18" t="s">
        <v>1859</v>
      </c>
      <c r="E395" s="6" t="s">
        <v>767</v>
      </c>
      <c r="F395" s="6" t="s">
        <v>767</v>
      </c>
      <c r="G395" s="6" t="s">
        <v>767</v>
      </c>
      <c r="H395" s="6" t="s">
        <v>767</v>
      </c>
      <c r="I395" s="6"/>
      <c r="J395" s="18" t="s">
        <v>1903</v>
      </c>
      <c r="K395" s="15">
        <v>3300</v>
      </c>
      <c r="L395" s="156"/>
    </row>
    <row r="396" spans="1:12">
      <c r="A396" s="3">
        <f>ROW(396:396)-SUM(L$1:L396)</f>
        <v>-3097</v>
      </c>
      <c r="B396" s="26" t="s">
        <v>139</v>
      </c>
      <c r="C396" s="6"/>
      <c r="D396" s="18" t="s">
        <v>1859</v>
      </c>
      <c r="E396" s="6" t="s">
        <v>767</v>
      </c>
      <c r="F396" s="6" t="s">
        <v>767</v>
      </c>
      <c r="G396" s="6" t="s">
        <v>767</v>
      </c>
      <c r="H396" s="6"/>
      <c r="I396" s="6" t="s">
        <v>767</v>
      </c>
      <c r="J396" s="18" t="s">
        <v>1903</v>
      </c>
      <c r="K396" s="15">
        <v>4500</v>
      </c>
      <c r="L396" s="156"/>
    </row>
    <row r="397" spans="1:12">
      <c r="A397" s="3">
        <f>ROW(397:397)-SUM(L$1:L397)</f>
        <v>-3096</v>
      </c>
      <c r="B397" s="26" t="s">
        <v>139</v>
      </c>
      <c r="C397" s="6"/>
      <c r="D397" s="18" t="s">
        <v>1859</v>
      </c>
      <c r="E397" s="6" t="s">
        <v>767</v>
      </c>
      <c r="F397" s="6" t="s">
        <v>767</v>
      </c>
      <c r="G397" s="6" t="s">
        <v>767</v>
      </c>
      <c r="H397" s="6" t="s">
        <v>767</v>
      </c>
      <c r="I397" s="6"/>
      <c r="J397" s="18" t="s">
        <v>1903</v>
      </c>
      <c r="K397" s="15">
        <v>4500</v>
      </c>
      <c r="L397" s="156"/>
    </row>
    <row r="398" spans="1:12">
      <c r="A398" s="3">
        <f>ROW(398:398)-SUM(L$1:L398)</f>
        <v>-3095</v>
      </c>
      <c r="B398" s="26" t="s">
        <v>2512</v>
      </c>
      <c r="C398" s="6"/>
      <c r="D398" s="18" t="s">
        <v>1859</v>
      </c>
      <c r="E398" s="6" t="s">
        <v>767</v>
      </c>
      <c r="F398" s="6" t="s">
        <v>767</v>
      </c>
      <c r="G398" s="6" t="s">
        <v>767</v>
      </c>
      <c r="H398" s="6"/>
      <c r="I398" s="6" t="s">
        <v>767</v>
      </c>
      <c r="J398" s="18" t="s">
        <v>1903</v>
      </c>
      <c r="K398" s="15">
        <v>10100</v>
      </c>
      <c r="L398" s="156"/>
    </row>
    <row r="399" spans="1:12">
      <c r="A399" s="3">
        <f>ROW(399:399)-SUM(L$1:L399)</f>
        <v>-3094</v>
      </c>
      <c r="B399" s="26" t="s">
        <v>2512</v>
      </c>
      <c r="C399" s="6"/>
      <c r="D399" s="18" t="s">
        <v>1859</v>
      </c>
      <c r="E399" s="6" t="s">
        <v>767</v>
      </c>
      <c r="F399" s="6" t="s">
        <v>767</v>
      </c>
      <c r="G399" s="6" t="s">
        <v>767</v>
      </c>
      <c r="H399" s="6" t="s">
        <v>767</v>
      </c>
      <c r="I399" s="6"/>
      <c r="J399" s="18" t="s">
        <v>1903</v>
      </c>
      <c r="K399" s="15">
        <v>10100</v>
      </c>
      <c r="L399" s="156"/>
    </row>
    <row r="400" spans="1:12">
      <c r="A400" s="3">
        <f>ROW(400:400)-SUM(L$1:L400)</f>
        <v>-3093</v>
      </c>
      <c r="B400" s="26" t="s">
        <v>140</v>
      </c>
      <c r="C400" s="6"/>
      <c r="D400" s="18" t="s">
        <v>1859</v>
      </c>
      <c r="E400" s="6" t="s">
        <v>767</v>
      </c>
      <c r="F400" s="6" t="s">
        <v>767</v>
      </c>
      <c r="G400" s="6" t="s">
        <v>767</v>
      </c>
      <c r="H400" s="6"/>
      <c r="I400" s="6" t="s">
        <v>767</v>
      </c>
      <c r="J400" s="18" t="s">
        <v>1903</v>
      </c>
      <c r="K400" s="15">
        <v>11300</v>
      </c>
      <c r="L400" s="156"/>
    </row>
    <row r="401" spans="1:12">
      <c r="A401" s="3">
        <f>ROW(401:401)-SUM(L$1:L401)</f>
        <v>-3092</v>
      </c>
      <c r="B401" s="26" t="s">
        <v>140</v>
      </c>
      <c r="C401" s="6"/>
      <c r="D401" s="18" t="s">
        <v>1859</v>
      </c>
      <c r="E401" s="6" t="s">
        <v>767</v>
      </c>
      <c r="F401" s="6" t="s">
        <v>767</v>
      </c>
      <c r="G401" s="6" t="s">
        <v>767</v>
      </c>
      <c r="H401" s="6" t="s">
        <v>767</v>
      </c>
      <c r="I401" s="6"/>
      <c r="J401" s="18" t="s">
        <v>1903</v>
      </c>
      <c r="K401" s="15">
        <v>11300</v>
      </c>
      <c r="L401" s="156"/>
    </row>
    <row r="402" spans="1:12">
      <c r="A402" s="251">
        <f>ROW(402:402)-SUM(L$1:L402)</f>
        <v>-3091</v>
      </c>
      <c r="B402" s="255" t="s">
        <v>5127</v>
      </c>
      <c r="C402" s="253"/>
      <c r="D402" s="256" t="s">
        <v>797</v>
      </c>
      <c r="E402" s="253" t="s">
        <v>767</v>
      </c>
      <c r="F402" s="253" t="s">
        <v>767</v>
      </c>
      <c r="G402" s="253"/>
      <c r="H402" s="253"/>
      <c r="I402" s="253" t="s">
        <v>767</v>
      </c>
      <c r="J402" s="256" t="s">
        <v>861</v>
      </c>
      <c r="K402" s="254">
        <v>3450</v>
      </c>
      <c r="L402" s="156"/>
    </row>
    <row r="403" spans="1:12">
      <c r="A403" s="3">
        <f>ROW(403:403)-SUM(L$1:L403)</f>
        <v>-3090</v>
      </c>
      <c r="B403" s="26" t="s">
        <v>860</v>
      </c>
      <c r="C403" s="6"/>
      <c r="D403" s="18" t="s">
        <v>797</v>
      </c>
      <c r="E403" s="6" t="s">
        <v>767</v>
      </c>
      <c r="F403" s="6" t="s">
        <v>767</v>
      </c>
      <c r="G403" s="6"/>
      <c r="H403" s="6" t="s">
        <v>767</v>
      </c>
      <c r="I403" s="6"/>
      <c r="J403" s="18" t="s">
        <v>861</v>
      </c>
      <c r="K403" s="15">
        <v>3500</v>
      </c>
      <c r="L403" s="156"/>
    </row>
    <row r="404" spans="1:12">
      <c r="A404" s="3">
        <f>ROW(404:404)-SUM(L$1:L404)</f>
        <v>-3089</v>
      </c>
      <c r="B404" s="26" t="s">
        <v>860</v>
      </c>
      <c r="C404" s="6"/>
      <c r="D404" s="18" t="s">
        <v>797</v>
      </c>
      <c r="E404" s="6" t="s">
        <v>767</v>
      </c>
      <c r="F404" s="6" t="s">
        <v>767</v>
      </c>
      <c r="G404" s="6"/>
      <c r="H404" s="6"/>
      <c r="I404" s="6" t="s">
        <v>767</v>
      </c>
      <c r="J404" s="18" t="s">
        <v>861</v>
      </c>
      <c r="K404" s="15">
        <v>3500</v>
      </c>
      <c r="L404" s="156"/>
    </row>
    <row r="405" spans="1:12">
      <c r="A405" s="3">
        <f>ROW(405:405)-SUM(L$1:L405)</f>
        <v>-3088</v>
      </c>
      <c r="B405" s="26" t="s">
        <v>1650</v>
      </c>
      <c r="C405" s="6"/>
      <c r="D405" s="18" t="s">
        <v>797</v>
      </c>
      <c r="E405" s="6" t="s">
        <v>767</v>
      </c>
      <c r="F405" s="6" t="s">
        <v>767</v>
      </c>
      <c r="G405" s="6"/>
      <c r="H405" s="6" t="s">
        <v>767</v>
      </c>
      <c r="I405" s="6"/>
      <c r="J405" s="18" t="s">
        <v>861</v>
      </c>
      <c r="K405" s="15">
        <v>12100</v>
      </c>
      <c r="L405" s="156"/>
    </row>
    <row r="406" spans="1:12">
      <c r="A406" s="3">
        <f>ROW(406:406)-SUM(L$1:L406)</f>
        <v>-3087</v>
      </c>
      <c r="B406" s="26" t="s">
        <v>1181</v>
      </c>
      <c r="C406" s="6"/>
      <c r="D406" s="18" t="s">
        <v>1836</v>
      </c>
      <c r="E406" s="6" t="s">
        <v>767</v>
      </c>
      <c r="F406" s="6" t="s">
        <v>767</v>
      </c>
      <c r="G406" s="6" t="s">
        <v>767</v>
      </c>
      <c r="H406" s="6"/>
      <c r="I406" s="6" t="s">
        <v>767</v>
      </c>
      <c r="J406" s="18" t="s">
        <v>2019</v>
      </c>
      <c r="K406" s="15">
        <v>3350</v>
      </c>
      <c r="L406" s="156"/>
    </row>
    <row r="407" spans="1:12">
      <c r="A407" s="3">
        <f>ROW(407:407)-SUM(L$1:L407)</f>
        <v>-3086</v>
      </c>
      <c r="B407" s="26" t="s">
        <v>1181</v>
      </c>
      <c r="C407" s="6"/>
      <c r="D407" s="18" t="s">
        <v>1836</v>
      </c>
      <c r="E407" s="6" t="s">
        <v>767</v>
      </c>
      <c r="F407" s="6" t="s">
        <v>767</v>
      </c>
      <c r="G407" s="6" t="s">
        <v>767</v>
      </c>
      <c r="H407" s="6" t="s">
        <v>767</v>
      </c>
      <c r="I407" s="6"/>
      <c r="J407" s="18" t="s">
        <v>2019</v>
      </c>
      <c r="K407" s="15">
        <v>3350</v>
      </c>
      <c r="L407" s="156"/>
    </row>
    <row r="408" spans="1:12">
      <c r="A408" s="3">
        <f>ROW(408:408)-SUM(L$1:L408)</f>
        <v>-3085</v>
      </c>
      <c r="B408" s="26" t="s">
        <v>853</v>
      </c>
      <c r="C408" s="6"/>
      <c r="D408" s="18" t="s">
        <v>1836</v>
      </c>
      <c r="E408" s="6" t="s">
        <v>767</v>
      </c>
      <c r="F408" s="6" t="s">
        <v>767</v>
      </c>
      <c r="G408" s="6" t="s">
        <v>767</v>
      </c>
      <c r="H408" s="6"/>
      <c r="I408" s="6" t="s">
        <v>767</v>
      </c>
      <c r="J408" s="18" t="s">
        <v>2019</v>
      </c>
      <c r="K408" s="15">
        <v>9600</v>
      </c>
      <c r="L408" s="156"/>
    </row>
    <row r="409" spans="1:12">
      <c r="A409" s="3">
        <f>ROW(409:409)-SUM(L$1:L409)</f>
        <v>-3084</v>
      </c>
      <c r="B409" s="26" t="s">
        <v>853</v>
      </c>
      <c r="C409" s="6"/>
      <c r="D409" s="18" t="s">
        <v>1836</v>
      </c>
      <c r="E409" s="6" t="s">
        <v>767</v>
      </c>
      <c r="F409" s="6" t="s">
        <v>767</v>
      </c>
      <c r="G409" s="6" t="s">
        <v>767</v>
      </c>
      <c r="H409" s="6" t="s">
        <v>767</v>
      </c>
      <c r="I409" s="6"/>
      <c r="J409" s="18" t="s">
        <v>2019</v>
      </c>
      <c r="K409" s="15">
        <v>9600</v>
      </c>
      <c r="L409" s="156"/>
    </row>
    <row r="410" spans="1:12">
      <c r="A410" s="3">
        <f>ROW(410:410)-SUM(L$1:L410)</f>
        <v>-3083</v>
      </c>
      <c r="B410" s="26" t="s">
        <v>682</v>
      </c>
      <c r="C410" s="6"/>
      <c r="D410" s="18" t="s">
        <v>194</v>
      </c>
      <c r="E410" s="6" t="s">
        <v>767</v>
      </c>
      <c r="F410" s="6" t="s">
        <v>767</v>
      </c>
      <c r="G410" s="6" t="s">
        <v>767</v>
      </c>
      <c r="H410" s="6"/>
      <c r="I410" s="6" t="s">
        <v>767</v>
      </c>
      <c r="J410" s="18" t="s">
        <v>683</v>
      </c>
      <c r="K410" s="15">
        <v>3600</v>
      </c>
      <c r="L410" s="156"/>
    </row>
    <row r="411" spans="1:12">
      <c r="A411" s="3">
        <f>ROW(411:411)-SUM(L$1:L411)</f>
        <v>-3082</v>
      </c>
      <c r="B411" s="26" t="s">
        <v>682</v>
      </c>
      <c r="C411" s="6"/>
      <c r="D411" s="18" t="s">
        <v>194</v>
      </c>
      <c r="E411" s="6" t="s">
        <v>767</v>
      </c>
      <c r="F411" s="6" t="s">
        <v>767</v>
      </c>
      <c r="G411" s="6" t="s">
        <v>767</v>
      </c>
      <c r="H411" s="6" t="s">
        <v>767</v>
      </c>
      <c r="I411" s="6"/>
      <c r="J411" s="18" t="s">
        <v>683</v>
      </c>
      <c r="K411" s="15">
        <v>3600</v>
      </c>
      <c r="L411" s="156"/>
    </row>
    <row r="412" spans="1:12">
      <c r="A412" s="3">
        <f>ROW(412:412)-SUM(L$1:L412)</f>
        <v>-3081</v>
      </c>
      <c r="B412" s="26" t="s">
        <v>427</v>
      </c>
      <c r="C412" s="6"/>
      <c r="D412" s="18" t="s">
        <v>194</v>
      </c>
      <c r="E412" s="6" t="s">
        <v>767</v>
      </c>
      <c r="F412" s="6" t="s">
        <v>767</v>
      </c>
      <c r="G412" s="6" t="s">
        <v>767</v>
      </c>
      <c r="H412" s="6" t="s">
        <v>767</v>
      </c>
      <c r="I412" s="6"/>
      <c r="J412" s="18" t="s">
        <v>683</v>
      </c>
      <c r="K412" s="15">
        <v>3600</v>
      </c>
      <c r="L412" s="156"/>
    </row>
    <row r="413" spans="1:12">
      <c r="A413" s="3">
        <f>ROW(413:413)-SUM(L$1:L413)</f>
        <v>-3080</v>
      </c>
      <c r="B413" s="26" t="s">
        <v>175</v>
      </c>
      <c r="C413" s="6"/>
      <c r="D413" s="18" t="s">
        <v>194</v>
      </c>
      <c r="E413" s="6" t="s">
        <v>767</v>
      </c>
      <c r="F413" s="6" t="s">
        <v>767</v>
      </c>
      <c r="G413" s="6" t="s">
        <v>767</v>
      </c>
      <c r="H413" s="6"/>
      <c r="I413" s="6" t="s">
        <v>767</v>
      </c>
      <c r="J413" s="18" t="s">
        <v>683</v>
      </c>
      <c r="K413" s="15">
        <v>12100</v>
      </c>
      <c r="L413" s="156"/>
    </row>
    <row r="414" spans="1:12">
      <c r="A414" s="3">
        <f>ROW(414:414)-SUM(L$1:L414)</f>
        <v>-3079</v>
      </c>
      <c r="B414" s="26" t="s">
        <v>175</v>
      </c>
      <c r="C414" s="6"/>
      <c r="D414" s="18" t="s">
        <v>194</v>
      </c>
      <c r="E414" s="6" t="s">
        <v>767</v>
      </c>
      <c r="F414" s="6" t="s">
        <v>767</v>
      </c>
      <c r="G414" s="6" t="s">
        <v>767</v>
      </c>
      <c r="H414" s="6" t="s">
        <v>767</v>
      </c>
      <c r="I414" s="6"/>
      <c r="J414" s="18" t="s">
        <v>683</v>
      </c>
      <c r="K414" s="15">
        <v>12100</v>
      </c>
      <c r="L414" s="156"/>
    </row>
    <row r="415" spans="1:12">
      <c r="A415" s="3">
        <f>ROW(415:415)-SUM(L$1:L415)</f>
        <v>-3078</v>
      </c>
      <c r="B415" s="26" t="s">
        <v>428</v>
      </c>
      <c r="C415" s="6"/>
      <c r="D415" s="18" t="s">
        <v>194</v>
      </c>
      <c r="E415" s="6" t="s">
        <v>767</v>
      </c>
      <c r="F415" s="6" t="s">
        <v>767</v>
      </c>
      <c r="G415" s="6" t="s">
        <v>767</v>
      </c>
      <c r="H415" s="6" t="s">
        <v>767</v>
      </c>
      <c r="I415" s="6"/>
      <c r="J415" s="18" t="s">
        <v>683</v>
      </c>
      <c r="K415" s="15">
        <v>12100</v>
      </c>
      <c r="L415" s="156"/>
    </row>
    <row r="416" spans="1:12" s="81" customFormat="1">
      <c r="A416" s="3">
        <f>ROW(416:416)-SUM(L$1:L416)</f>
        <v>-3077</v>
      </c>
      <c r="B416" s="5" t="s">
        <v>722</v>
      </c>
      <c r="C416" s="6"/>
      <c r="D416" s="4" t="s">
        <v>1853</v>
      </c>
      <c r="E416" s="6" t="s">
        <v>767</v>
      </c>
      <c r="F416" s="6" t="s">
        <v>767</v>
      </c>
      <c r="G416" s="6" t="s">
        <v>767</v>
      </c>
      <c r="H416" s="6"/>
      <c r="I416" s="6" t="s">
        <v>767</v>
      </c>
      <c r="J416" s="4" t="s">
        <v>1904</v>
      </c>
      <c r="K416" s="7">
        <v>3250</v>
      </c>
      <c r="L416" s="158"/>
    </row>
    <row r="417" spans="1:12" s="81" customFormat="1">
      <c r="A417" s="3">
        <f>ROW(417:417)-SUM(L$1:L417)</f>
        <v>-3076</v>
      </c>
      <c r="B417" s="5" t="s">
        <v>191</v>
      </c>
      <c r="C417" s="6"/>
      <c r="D417" s="4" t="s">
        <v>1905</v>
      </c>
      <c r="E417" s="6" t="s">
        <v>767</v>
      </c>
      <c r="F417" s="6" t="s">
        <v>767</v>
      </c>
      <c r="G417" s="6" t="s">
        <v>767</v>
      </c>
      <c r="H417" s="6"/>
      <c r="I417" s="6" t="s">
        <v>767</v>
      </c>
      <c r="J417" s="4" t="s">
        <v>1906</v>
      </c>
      <c r="K417" s="7">
        <v>3300</v>
      </c>
      <c r="L417" s="158"/>
    </row>
    <row r="418" spans="1:12" s="81" customFormat="1">
      <c r="A418" s="3">
        <f>ROW(418:418)-SUM(L$1:L418)</f>
        <v>-3075</v>
      </c>
      <c r="B418" s="5" t="s">
        <v>2379</v>
      </c>
      <c r="C418" s="6"/>
      <c r="D418" s="4" t="s">
        <v>1905</v>
      </c>
      <c r="E418" s="6" t="s">
        <v>767</v>
      </c>
      <c r="F418" s="6" t="s">
        <v>767</v>
      </c>
      <c r="G418" s="6" t="s">
        <v>767</v>
      </c>
      <c r="H418" s="6"/>
      <c r="I418" s="6" t="s">
        <v>767</v>
      </c>
      <c r="J418" s="4" t="s">
        <v>1906</v>
      </c>
      <c r="K418" s="7">
        <v>3300</v>
      </c>
      <c r="L418" s="158"/>
    </row>
    <row r="419" spans="1:12">
      <c r="A419" s="3">
        <f>ROW(419:419)-SUM(L$1:L419)</f>
        <v>-3074</v>
      </c>
      <c r="B419" s="26" t="s">
        <v>4872</v>
      </c>
      <c r="C419" s="6"/>
      <c r="D419" s="18" t="s">
        <v>785</v>
      </c>
      <c r="E419" s="6" t="s">
        <v>767</v>
      </c>
      <c r="F419" s="6" t="s">
        <v>767</v>
      </c>
      <c r="G419" s="6" t="s">
        <v>767</v>
      </c>
      <c r="H419" s="6"/>
      <c r="I419" s="6" t="s">
        <v>767</v>
      </c>
      <c r="J419" s="18" t="s">
        <v>1907</v>
      </c>
      <c r="K419" s="15">
        <v>3250</v>
      </c>
      <c r="L419" s="156"/>
    </row>
    <row r="420" spans="1:12">
      <c r="A420" s="3">
        <f>ROW(420:420)-SUM(L$1:L420)</f>
        <v>-3073</v>
      </c>
      <c r="B420" s="26" t="s">
        <v>4872</v>
      </c>
      <c r="C420" s="6"/>
      <c r="D420" s="18" t="s">
        <v>785</v>
      </c>
      <c r="E420" s="6" t="s">
        <v>767</v>
      </c>
      <c r="F420" s="6" t="s">
        <v>767</v>
      </c>
      <c r="G420" s="6" t="s">
        <v>767</v>
      </c>
      <c r="H420" s="6" t="s">
        <v>767</v>
      </c>
      <c r="I420" s="6"/>
      <c r="J420" s="18" t="s">
        <v>1907</v>
      </c>
      <c r="K420" s="15">
        <v>3250</v>
      </c>
      <c r="L420" s="156"/>
    </row>
    <row r="421" spans="1:12">
      <c r="A421" s="3">
        <f>ROW(421:421)-SUM(L$1:L421)</f>
        <v>-3072</v>
      </c>
      <c r="B421" s="26" t="s">
        <v>723</v>
      </c>
      <c r="C421" s="6"/>
      <c r="D421" s="18" t="s">
        <v>785</v>
      </c>
      <c r="E421" s="6" t="s">
        <v>767</v>
      </c>
      <c r="F421" s="6" t="s">
        <v>767</v>
      </c>
      <c r="G421" s="6" t="s">
        <v>767</v>
      </c>
      <c r="H421" s="6"/>
      <c r="I421" s="6" t="s">
        <v>767</v>
      </c>
      <c r="J421" s="18" t="s">
        <v>1907</v>
      </c>
      <c r="K421" s="15">
        <v>3300</v>
      </c>
      <c r="L421" s="156"/>
    </row>
    <row r="422" spans="1:12">
      <c r="A422" s="3">
        <f>ROW(422:422)-SUM(L$1:L422)</f>
        <v>-3071</v>
      </c>
      <c r="B422" s="26" t="s">
        <v>723</v>
      </c>
      <c r="C422" s="6"/>
      <c r="D422" s="18" t="s">
        <v>785</v>
      </c>
      <c r="E422" s="6" t="s">
        <v>767</v>
      </c>
      <c r="F422" s="6" t="s">
        <v>767</v>
      </c>
      <c r="G422" s="6" t="s">
        <v>767</v>
      </c>
      <c r="H422" s="6" t="s">
        <v>767</v>
      </c>
      <c r="I422" s="6"/>
      <c r="J422" s="18" t="s">
        <v>1907</v>
      </c>
      <c r="K422" s="15">
        <v>3300</v>
      </c>
      <c r="L422" s="156"/>
    </row>
    <row r="423" spans="1:12">
      <c r="A423" s="3">
        <f>ROW(423:423)-SUM(L$1:L423)</f>
        <v>-3070</v>
      </c>
      <c r="B423" s="26" t="s">
        <v>2513</v>
      </c>
      <c r="C423" s="6"/>
      <c r="D423" s="18" t="s">
        <v>785</v>
      </c>
      <c r="E423" s="6" t="s">
        <v>767</v>
      </c>
      <c r="F423" s="6" t="s">
        <v>767</v>
      </c>
      <c r="G423" s="6" t="s">
        <v>767</v>
      </c>
      <c r="H423" s="6"/>
      <c r="I423" s="6" t="s">
        <v>767</v>
      </c>
      <c r="J423" s="18" t="s">
        <v>1907</v>
      </c>
      <c r="K423" s="15">
        <v>10100</v>
      </c>
      <c r="L423" s="156"/>
    </row>
    <row r="424" spans="1:12">
      <c r="A424" s="3">
        <f>ROW(424:424)-SUM(L$1:L424)</f>
        <v>-3069</v>
      </c>
      <c r="B424" s="26" t="s">
        <v>2513</v>
      </c>
      <c r="C424" s="6"/>
      <c r="D424" s="18" t="s">
        <v>785</v>
      </c>
      <c r="E424" s="6" t="s">
        <v>767</v>
      </c>
      <c r="F424" s="6" t="s">
        <v>767</v>
      </c>
      <c r="G424" s="6" t="s">
        <v>767</v>
      </c>
      <c r="H424" s="6" t="s">
        <v>767</v>
      </c>
      <c r="I424" s="6"/>
      <c r="J424" s="18" t="s">
        <v>1907</v>
      </c>
      <c r="K424" s="15">
        <v>10100</v>
      </c>
      <c r="L424" s="156"/>
    </row>
    <row r="425" spans="1:12">
      <c r="A425" s="3">
        <f>ROW(425:425)-SUM(L$1:L425)</f>
        <v>-3068</v>
      </c>
      <c r="B425" s="26" t="s">
        <v>4873</v>
      </c>
      <c r="C425" s="6"/>
      <c r="D425" s="18" t="s">
        <v>787</v>
      </c>
      <c r="E425" s="6" t="s">
        <v>767</v>
      </c>
      <c r="F425" s="6"/>
      <c r="G425" s="6"/>
      <c r="H425" s="6"/>
      <c r="I425" s="6" t="s">
        <v>767</v>
      </c>
      <c r="J425" s="18" t="s">
        <v>1908</v>
      </c>
      <c r="K425" s="15">
        <v>3250</v>
      </c>
      <c r="L425" s="156"/>
    </row>
    <row r="426" spans="1:12">
      <c r="A426" s="3">
        <f>ROW(426:426)-SUM(L$1:L426)</f>
        <v>-3067</v>
      </c>
      <c r="B426" s="26" t="s">
        <v>192</v>
      </c>
      <c r="C426" s="6"/>
      <c r="D426" s="18" t="s">
        <v>787</v>
      </c>
      <c r="E426" s="6" t="s">
        <v>767</v>
      </c>
      <c r="F426" s="6"/>
      <c r="G426" s="6"/>
      <c r="H426" s="6"/>
      <c r="I426" s="6" t="s">
        <v>767</v>
      </c>
      <c r="J426" s="18" t="s">
        <v>1908</v>
      </c>
      <c r="K426" s="15">
        <v>3300</v>
      </c>
      <c r="L426" s="156"/>
    </row>
    <row r="427" spans="1:12">
      <c r="A427" s="3">
        <f>ROW(427:427)-SUM(L$1:L427)</f>
        <v>-3066</v>
      </c>
      <c r="B427" s="26" t="s">
        <v>4874</v>
      </c>
      <c r="C427" s="6"/>
      <c r="D427" s="18" t="s">
        <v>2156</v>
      </c>
      <c r="E427" s="6" t="s">
        <v>767</v>
      </c>
      <c r="F427" s="6"/>
      <c r="G427" s="6"/>
      <c r="H427" s="6" t="s">
        <v>767</v>
      </c>
      <c r="I427" s="6"/>
      <c r="J427" s="18" t="s">
        <v>1908</v>
      </c>
      <c r="K427" s="15">
        <v>3250</v>
      </c>
      <c r="L427" s="156"/>
    </row>
    <row r="428" spans="1:12">
      <c r="A428" s="3">
        <f>ROW(428:428)-SUM(L$1:L428)</f>
        <v>-3065</v>
      </c>
      <c r="B428" s="26" t="s">
        <v>2157</v>
      </c>
      <c r="C428" s="6"/>
      <c r="D428" s="18" t="s">
        <v>2156</v>
      </c>
      <c r="E428" s="6" t="s">
        <v>767</v>
      </c>
      <c r="F428" s="6"/>
      <c r="G428" s="6"/>
      <c r="H428" s="6" t="s">
        <v>767</v>
      </c>
      <c r="I428" s="6"/>
      <c r="J428" s="18" t="s">
        <v>1908</v>
      </c>
      <c r="K428" s="15">
        <v>3300</v>
      </c>
      <c r="L428" s="156"/>
    </row>
    <row r="429" spans="1:12" s="82" customFormat="1">
      <c r="A429" s="3">
        <f>ROW(429:429)-SUM(L$1:L429)</f>
        <v>-3064</v>
      </c>
      <c r="B429" s="5" t="s">
        <v>4875</v>
      </c>
      <c r="C429" s="38"/>
      <c r="D429" s="3" t="s">
        <v>1845</v>
      </c>
      <c r="E429" s="6" t="s">
        <v>767</v>
      </c>
      <c r="F429" s="6"/>
      <c r="G429" s="6"/>
      <c r="H429" s="6" t="s">
        <v>767</v>
      </c>
      <c r="I429" s="6"/>
      <c r="J429" s="3" t="s">
        <v>1908</v>
      </c>
      <c r="K429" s="15">
        <v>3250</v>
      </c>
      <c r="L429" s="159"/>
    </row>
    <row r="430" spans="1:12" s="82" customFormat="1">
      <c r="A430" s="3">
        <f>ROW(430:430)-SUM(L$1:L430)</f>
        <v>-3063</v>
      </c>
      <c r="B430" s="5" t="s">
        <v>2158</v>
      </c>
      <c r="C430" s="38"/>
      <c r="D430" s="3" t="s">
        <v>1845</v>
      </c>
      <c r="E430" s="6" t="s">
        <v>767</v>
      </c>
      <c r="F430" s="6"/>
      <c r="G430" s="6"/>
      <c r="H430" s="6" t="s">
        <v>767</v>
      </c>
      <c r="I430" s="6"/>
      <c r="J430" s="3" t="s">
        <v>1908</v>
      </c>
      <c r="K430" s="15">
        <v>3300</v>
      </c>
      <c r="L430" s="159"/>
    </row>
    <row r="431" spans="1:12">
      <c r="A431" s="3">
        <f>ROW(431:431)-SUM(L$1:L431)</f>
        <v>-3062</v>
      </c>
      <c r="B431" s="26" t="s">
        <v>2514</v>
      </c>
      <c r="C431" s="6"/>
      <c r="D431" s="18" t="s">
        <v>787</v>
      </c>
      <c r="E431" s="6" t="s">
        <v>767</v>
      </c>
      <c r="F431" s="6" t="s">
        <v>767</v>
      </c>
      <c r="G431" s="6" t="s">
        <v>767</v>
      </c>
      <c r="H431" s="6"/>
      <c r="I431" s="6" t="s">
        <v>767</v>
      </c>
      <c r="J431" s="18" t="s">
        <v>1908</v>
      </c>
      <c r="K431" s="15">
        <v>10100</v>
      </c>
      <c r="L431" s="156"/>
    </row>
    <row r="432" spans="1:12">
      <c r="A432" s="3">
        <f>ROW(432:432)-SUM(L$1:L432)</f>
        <v>-3061</v>
      </c>
      <c r="B432" s="17" t="s">
        <v>2514</v>
      </c>
      <c r="C432" s="6"/>
      <c r="D432" s="3" t="s">
        <v>2156</v>
      </c>
      <c r="E432" s="6" t="s">
        <v>767</v>
      </c>
      <c r="F432" s="6" t="s">
        <v>767</v>
      </c>
      <c r="G432" s="6" t="s">
        <v>767</v>
      </c>
      <c r="H432" s="6" t="s">
        <v>767</v>
      </c>
      <c r="I432" s="6"/>
      <c r="J432" s="3" t="s">
        <v>1908</v>
      </c>
      <c r="K432" s="15">
        <v>10100</v>
      </c>
      <c r="L432" s="156"/>
    </row>
    <row r="433" spans="1:12">
      <c r="A433" s="3">
        <f>ROW(433:433)-SUM(L$1:L433)</f>
        <v>-3060</v>
      </c>
      <c r="B433" s="17" t="s">
        <v>2159</v>
      </c>
      <c r="C433" s="6"/>
      <c r="D433" s="3" t="s">
        <v>1845</v>
      </c>
      <c r="E433" s="6" t="s">
        <v>767</v>
      </c>
      <c r="F433" s="6" t="s">
        <v>767</v>
      </c>
      <c r="G433" s="6" t="s">
        <v>767</v>
      </c>
      <c r="H433" s="6" t="s">
        <v>767</v>
      </c>
      <c r="I433" s="6"/>
      <c r="J433" s="3" t="s">
        <v>1908</v>
      </c>
      <c r="K433" s="15">
        <v>10100</v>
      </c>
      <c r="L433" s="156"/>
    </row>
    <row r="434" spans="1:12">
      <c r="A434" s="3">
        <f>ROW(434:434)-SUM(L$1:L434)</f>
        <v>-3059</v>
      </c>
      <c r="B434" s="26" t="s">
        <v>3098</v>
      </c>
      <c r="C434" s="6"/>
      <c r="D434" s="18" t="s">
        <v>170</v>
      </c>
      <c r="E434" s="6" t="s">
        <v>767</v>
      </c>
      <c r="F434" s="6" t="s">
        <v>767</v>
      </c>
      <c r="G434" s="6"/>
      <c r="H434" s="6" t="s">
        <v>767</v>
      </c>
      <c r="I434" s="6"/>
      <c r="J434" s="18" t="s">
        <v>1908</v>
      </c>
      <c r="K434" s="15">
        <v>3300</v>
      </c>
      <c r="L434" s="156"/>
    </row>
    <row r="435" spans="1:12">
      <c r="A435" s="3">
        <f>ROW(435:435)-SUM(L$1:L435)</f>
        <v>-3058</v>
      </c>
      <c r="B435" s="26" t="s">
        <v>3379</v>
      </c>
      <c r="C435" s="6"/>
      <c r="D435" s="18" t="s">
        <v>170</v>
      </c>
      <c r="E435" s="6" t="s">
        <v>767</v>
      </c>
      <c r="F435" s="6" t="s">
        <v>767</v>
      </c>
      <c r="G435" s="6"/>
      <c r="H435" s="6" t="s">
        <v>767</v>
      </c>
      <c r="I435" s="6"/>
      <c r="J435" s="18" t="s">
        <v>1908</v>
      </c>
      <c r="K435" s="15">
        <v>9300</v>
      </c>
      <c r="L435" s="156"/>
    </row>
    <row r="436" spans="1:12">
      <c r="A436" s="3">
        <f>ROW(436:436)-SUM(L$1:L436)</f>
        <v>-3057</v>
      </c>
      <c r="B436" s="26" t="s">
        <v>452</v>
      </c>
      <c r="C436" s="6"/>
      <c r="D436" s="18" t="s">
        <v>2493</v>
      </c>
      <c r="E436" s="6" t="s">
        <v>767</v>
      </c>
      <c r="F436" s="6" t="s">
        <v>767</v>
      </c>
      <c r="G436" s="6" t="s">
        <v>767</v>
      </c>
      <c r="H436" s="6"/>
      <c r="I436" s="6" t="s">
        <v>767</v>
      </c>
      <c r="J436" s="18" t="s">
        <v>451</v>
      </c>
      <c r="K436" s="15">
        <v>3250</v>
      </c>
      <c r="L436" s="156"/>
    </row>
    <row r="437" spans="1:12">
      <c r="A437" s="3">
        <f>ROW(437:437)-SUM(L$1:L437)</f>
        <v>-3056</v>
      </c>
      <c r="B437" s="26" t="s">
        <v>1577</v>
      </c>
      <c r="C437" s="6"/>
      <c r="D437" s="18" t="s">
        <v>787</v>
      </c>
      <c r="E437" s="6" t="s">
        <v>767</v>
      </c>
      <c r="F437" s="6"/>
      <c r="G437" s="6"/>
      <c r="H437" s="6"/>
      <c r="I437" s="6" t="s">
        <v>767</v>
      </c>
      <c r="J437" s="18" t="s">
        <v>1909</v>
      </c>
      <c r="K437" s="15">
        <v>3250</v>
      </c>
      <c r="L437" s="156"/>
    </row>
    <row r="438" spans="1:12">
      <c r="A438" s="3">
        <f>ROW(438:438)-SUM(L$1:L438)</f>
        <v>-3055</v>
      </c>
      <c r="B438" s="26" t="s">
        <v>1220</v>
      </c>
      <c r="C438" s="6"/>
      <c r="D438" s="18" t="s">
        <v>114</v>
      </c>
      <c r="E438" s="6" t="s">
        <v>767</v>
      </c>
      <c r="F438" s="6" t="s">
        <v>767</v>
      </c>
      <c r="G438" s="6"/>
      <c r="H438" s="6"/>
      <c r="I438" s="6" t="s">
        <v>767</v>
      </c>
      <c r="J438" s="18" t="s">
        <v>1221</v>
      </c>
      <c r="K438" s="15">
        <v>3300</v>
      </c>
      <c r="L438" s="156"/>
    </row>
    <row r="439" spans="1:12">
      <c r="A439" s="3">
        <f>ROW(439:439)-SUM(L$1:L439)</f>
        <v>-3054</v>
      </c>
      <c r="B439" s="26" t="s">
        <v>1220</v>
      </c>
      <c r="C439" s="6"/>
      <c r="D439" s="18" t="s">
        <v>114</v>
      </c>
      <c r="E439" s="6" t="s">
        <v>767</v>
      </c>
      <c r="F439" s="6" t="s">
        <v>767</v>
      </c>
      <c r="G439" s="6"/>
      <c r="H439" s="6" t="s">
        <v>767</v>
      </c>
      <c r="I439" s="6"/>
      <c r="J439" s="18" t="s">
        <v>1221</v>
      </c>
      <c r="K439" s="15">
        <v>3300</v>
      </c>
      <c r="L439" s="156"/>
    </row>
    <row r="440" spans="1:12">
      <c r="A440" s="3">
        <f>ROW(440:440)-SUM(L$1:L440)</f>
        <v>-3053</v>
      </c>
      <c r="B440" s="26" t="s">
        <v>2825</v>
      </c>
      <c r="C440" s="6"/>
      <c r="D440" s="18" t="s">
        <v>114</v>
      </c>
      <c r="E440" s="6" t="s">
        <v>767</v>
      </c>
      <c r="F440" s="6" t="s">
        <v>767</v>
      </c>
      <c r="G440" s="6"/>
      <c r="H440" s="6"/>
      <c r="I440" s="6" t="s">
        <v>767</v>
      </c>
      <c r="J440" s="18" t="s">
        <v>1221</v>
      </c>
      <c r="K440" s="15">
        <v>11600</v>
      </c>
      <c r="L440" s="156"/>
    </row>
    <row r="441" spans="1:12">
      <c r="A441" s="3">
        <f>ROW(441:441)-SUM(L$1:L441)</f>
        <v>-3052</v>
      </c>
      <c r="B441" s="26" t="s">
        <v>2825</v>
      </c>
      <c r="C441" s="6"/>
      <c r="D441" s="18" t="s">
        <v>114</v>
      </c>
      <c r="E441" s="6" t="s">
        <v>767</v>
      </c>
      <c r="F441" s="6" t="s">
        <v>767</v>
      </c>
      <c r="G441" s="6"/>
      <c r="H441" s="6" t="s">
        <v>767</v>
      </c>
      <c r="I441" s="6"/>
      <c r="J441" s="18" t="s">
        <v>1221</v>
      </c>
      <c r="K441" s="15">
        <v>10300</v>
      </c>
      <c r="L441" s="156"/>
    </row>
    <row r="442" spans="1:12">
      <c r="A442" s="3">
        <f>ROW(442:442)-SUM(L$1:L442)</f>
        <v>-3051</v>
      </c>
      <c r="B442" s="26" t="s">
        <v>724</v>
      </c>
      <c r="C442" s="6"/>
      <c r="D442" s="18" t="s">
        <v>797</v>
      </c>
      <c r="E442" s="6" t="s">
        <v>767</v>
      </c>
      <c r="F442" s="6" t="s">
        <v>767</v>
      </c>
      <c r="G442" s="6"/>
      <c r="H442" s="6"/>
      <c r="I442" s="6" t="s">
        <v>767</v>
      </c>
      <c r="J442" s="18" t="s">
        <v>1195</v>
      </c>
      <c r="K442" s="15">
        <v>3900</v>
      </c>
      <c r="L442" s="156"/>
    </row>
    <row r="443" spans="1:12">
      <c r="A443" s="3">
        <f>ROW(443:443)-SUM(L$1:L443)</f>
        <v>-3050</v>
      </c>
      <c r="B443" s="26" t="s">
        <v>724</v>
      </c>
      <c r="C443" s="6"/>
      <c r="D443" s="18" t="s">
        <v>797</v>
      </c>
      <c r="E443" s="6" t="s">
        <v>767</v>
      </c>
      <c r="F443" s="6" t="s">
        <v>767</v>
      </c>
      <c r="G443" s="6"/>
      <c r="H443" s="6" t="s">
        <v>767</v>
      </c>
      <c r="I443" s="6"/>
      <c r="J443" s="18" t="s">
        <v>1195</v>
      </c>
      <c r="K443" s="15">
        <v>3900</v>
      </c>
      <c r="L443" s="156"/>
    </row>
    <row r="444" spans="1:12">
      <c r="A444" s="3">
        <f>ROW(444:444)-SUM(L$1:L444)</f>
        <v>-3049</v>
      </c>
      <c r="B444" s="26" t="s">
        <v>2311</v>
      </c>
      <c r="C444" s="6"/>
      <c r="D444" s="18" t="s">
        <v>797</v>
      </c>
      <c r="E444" s="6" t="s">
        <v>767</v>
      </c>
      <c r="F444" s="6" t="s">
        <v>767</v>
      </c>
      <c r="G444" s="6"/>
      <c r="H444" s="6"/>
      <c r="I444" s="6" t="s">
        <v>767</v>
      </c>
      <c r="J444" s="18" t="s">
        <v>1195</v>
      </c>
      <c r="K444" s="15">
        <v>12100</v>
      </c>
      <c r="L444" s="156"/>
    </row>
    <row r="445" spans="1:12">
      <c r="A445" s="3">
        <f>ROW(445:445)-SUM(L$1:L445)</f>
        <v>-3048</v>
      </c>
      <c r="B445" s="26" t="s">
        <v>2311</v>
      </c>
      <c r="C445" s="6"/>
      <c r="D445" s="18" t="s">
        <v>797</v>
      </c>
      <c r="E445" s="6" t="s">
        <v>767</v>
      </c>
      <c r="F445" s="6" t="s">
        <v>767</v>
      </c>
      <c r="G445" s="6"/>
      <c r="H445" s="6" t="s">
        <v>767</v>
      </c>
      <c r="I445" s="6"/>
      <c r="J445" s="18" t="s">
        <v>1195</v>
      </c>
      <c r="K445" s="15">
        <v>12100</v>
      </c>
      <c r="L445" s="156"/>
    </row>
    <row r="446" spans="1:12" s="81" customFormat="1">
      <c r="A446" s="3">
        <f>ROW(446:446)-SUM(L$1:L446)</f>
        <v>-3047</v>
      </c>
      <c r="B446" s="5" t="s">
        <v>725</v>
      </c>
      <c r="C446" s="6"/>
      <c r="D446" s="4" t="s">
        <v>1910</v>
      </c>
      <c r="E446" s="6" t="s">
        <v>767</v>
      </c>
      <c r="F446" s="6"/>
      <c r="G446" s="6" t="s">
        <v>767</v>
      </c>
      <c r="H446" s="6"/>
      <c r="I446" s="6" t="s">
        <v>767</v>
      </c>
      <c r="J446" s="4" t="s">
        <v>1911</v>
      </c>
      <c r="K446" s="7">
        <v>3250</v>
      </c>
      <c r="L446" s="158"/>
    </row>
    <row r="447" spans="1:12">
      <c r="A447" s="3">
        <f>ROW(447:447)-SUM(L$1:L447)</f>
        <v>-3046</v>
      </c>
      <c r="B447" s="26" t="s">
        <v>726</v>
      </c>
      <c r="C447" s="6"/>
      <c r="D447" s="18" t="s">
        <v>1912</v>
      </c>
      <c r="E447" s="6" t="s">
        <v>767</v>
      </c>
      <c r="F447" s="6"/>
      <c r="G447" s="6"/>
      <c r="H447" s="6"/>
      <c r="I447" s="6" t="s">
        <v>767</v>
      </c>
      <c r="J447" s="18" t="s">
        <v>1913</v>
      </c>
      <c r="K447" s="15">
        <v>3250</v>
      </c>
      <c r="L447" s="156"/>
    </row>
    <row r="448" spans="1:12">
      <c r="A448" s="3">
        <f>ROW(448:448)-SUM(L$1:L448)</f>
        <v>-3045</v>
      </c>
      <c r="B448" s="26" t="s">
        <v>2942</v>
      </c>
      <c r="C448" s="6"/>
      <c r="D448" s="18" t="s">
        <v>1912</v>
      </c>
      <c r="E448" s="6" t="s">
        <v>767</v>
      </c>
      <c r="F448" s="6"/>
      <c r="G448" s="6"/>
      <c r="H448" s="6"/>
      <c r="I448" s="6" t="s">
        <v>767</v>
      </c>
      <c r="J448" s="18" t="s">
        <v>1913</v>
      </c>
      <c r="K448" s="15">
        <v>4050</v>
      </c>
      <c r="L448" s="156"/>
    </row>
    <row r="449" spans="1:12" s="81" customFormat="1">
      <c r="A449" s="3">
        <f>ROW(449:449)-SUM(L$1:L449)</f>
        <v>-3044</v>
      </c>
      <c r="B449" s="5" t="s">
        <v>727</v>
      </c>
      <c r="C449" s="6"/>
      <c r="D449" s="4" t="s">
        <v>1859</v>
      </c>
      <c r="E449" s="6" t="s">
        <v>767</v>
      </c>
      <c r="F449" s="6" t="s">
        <v>767</v>
      </c>
      <c r="G449" s="6"/>
      <c r="H449" s="6"/>
      <c r="I449" s="6" t="s">
        <v>767</v>
      </c>
      <c r="J449" s="4" t="s">
        <v>1914</v>
      </c>
      <c r="K449" s="7">
        <v>3400</v>
      </c>
      <c r="L449" s="158"/>
    </row>
    <row r="450" spans="1:12">
      <c r="A450" s="3">
        <f>ROW(450:450)-SUM(L$1:L450)</f>
        <v>-3043</v>
      </c>
      <c r="B450" s="26" t="s">
        <v>4876</v>
      </c>
      <c r="C450" s="6"/>
      <c r="D450" s="18" t="s">
        <v>1915</v>
      </c>
      <c r="E450" s="6" t="s">
        <v>767</v>
      </c>
      <c r="F450" s="6"/>
      <c r="G450" s="6" t="s">
        <v>767</v>
      </c>
      <c r="H450" s="6"/>
      <c r="I450" s="6" t="s">
        <v>767</v>
      </c>
      <c r="J450" s="18" t="s">
        <v>1916</v>
      </c>
      <c r="K450" s="15">
        <v>3300</v>
      </c>
      <c r="L450" s="156"/>
    </row>
    <row r="451" spans="1:12">
      <c r="A451" s="3">
        <f>ROW(451:451)-SUM(L$1:L451)</f>
        <v>-3042</v>
      </c>
      <c r="B451" s="26" t="s">
        <v>2208</v>
      </c>
      <c r="C451" s="6"/>
      <c r="D451" s="18" t="s">
        <v>1915</v>
      </c>
      <c r="E451" s="6" t="s">
        <v>767</v>
      </c>
      <c r="F451" s="6"/>
      <c r="G451" s="6" t="s">
        <v>767</v>
      </c>
      <c r="H451" s="6"/>
      <c r="I451" s="6" t="s">
        <v>767</v>
      </c>
      <c r="J451" s="18" t="s">
        <v>1916</v>
      </c>
      <c r="K451" s="15">
        <v>3350</v>
      </c>
      <c r="L451" s="156"/>
    </row>
    <row r="452" spans="1:12">
      <c r="A452" s="3">
        <f>ROW(452:452)-SUM(L$1:L452)</f>
        <v>-3041</v>
      </c>
      <c r="B452" s="26" t="s">
        <v>3064</v>
      </c>
      <c r="C452" s="6"/>
      <c r="D452" s="18" t="s">
        <v>1915</v>
      </c>
      <c r="E452" s="6" t="s">
        <v>767</v>
      </c>
      <c r="F452" s="6"/>
      <c r="G452" s="6" t="s">
        <v>767</v>
      </c>
      <c r="H452" s="6"/>
      <c r="I452" s="6" t="s">
        <v>767</v>
      </c>
      <c r="J452" s="18" t="s">
        <v>1916</v>
      </c>
      <c r="K452" s="15">
        <v>9600</v>
      </c>
      <c r="L452" s="156"/>
    </row>
    <row r="453" spans="1:12">
      <c r="A453" s="3">
        <f>ROW(453:453)-SUM(L$1:L453)</f>
        <v>-3040</v>
      </c>
      <c r="B453" s="26" t="s">
        <v>2209</v>
      </c>
      <c r="C453" s="6"/>
      <c r="D453" s="18" t="s">
        <v>1833</v>
      </c>
      <c r="E453" s="6" t="s">
        <v>767</v>
      </c>
      <c r="F453" s="6"/>
      <c r="G453" s="6"/>
      <c r="H453" s="6"/>
      <c r="I453" s="6" t="s">
        <v>767</v>
      </c>
      <c r="J453" s="18" t="s">
        <v>1917</v>
      </c>
      <c r="K453" s="15">
        <v>3550</v>
      </c>
      <c r="L453" s="156"/>
    </row>
    <row r="454" spans="1:12">
      <c r="A454" s="3">
        <f>ROW(454:454)-SUM(L$1:L454)</f>
        <v>-3039</v>
      </c>
      <c r="B454" s="26" t="s">
        <v>2209</v>
      </c>
      <c r="C454" s="6"/>
      <c r="D454" s="18" t="s">
        <v>1833</v>
      </c>
      <c r="E454" s="6" t="s">
        <v>767</v>
      </c>
      <c r="F454" s="6"/>
      <c r="G454" s="6"/>
      <c r="H454" s="6" t="s">
        <v>767</v>
      </c>
      <c r="I454" s="6"/>
      <c r="J454" s="18" t="s">
        <v>1917</v>
      </c>
      <c r="K454" s="15">
        <v>3550</v>
      </c>
      <c r="L454" s="156"/>
    </row>
    <row r="455" spans="1:12">
      <c r="A455" s="3">
        <f>ROW(455:455)-SUM(L$1:L455)</f>
        <v>-3038</v>
      </c>
      <c r="B455" s="26" t="s">
        <v>2380</v>
      </c>
      <c r="C455" s="6"/>
      <c r="D455" s="18" t="s">
        <v>1833</v>
      </c>
      <c r="E455" s="6" t="s">
        <v>767</v>
      </c>
      <c r="F455" s="6"/>
      <c r="G455" s="6"/>
      <c r="H455" s="6"/>
      <c r="I455" s="6" t="s">
        <v>767</v>
      </c>
      <c r="J455" s="18" t="s">
        <v>1917</v>
      </c>
      <c r="K455" s="15">
        <v>4450</v>
      </c>
      <c r="L455" s="156"/>
    </row>
    <row r="456" spans="1:12">
      <c r="A456" s="3">
        <f>ROW(456:456)-SUM(L$1:L456)</f>
        <v>-3037</v>
      </c>
      <c r="B456" s="26" t="s">
        <v>2380</v>
      </c>
      <c r="C456" s="6"/>
      <c r="D456" s="18" t="s">
        <v>1833</v>
      </c>
      <c r="E456" s="6" t="s">
        <v>767</v>
      </c>
      <c r="F456" s="6"/>
      <c r="G456" s="6"/>
      <c r="H456" s="6" t="s">
        <v>767</v>
      </c>
      <c r="I456" s="6"/>
      <c r="J456" s="18" t="s">
        <v>1917</v>
      </c>
      <c r="K456" s="15">
        <v>4450</v>
      </c>
      <c r="L456" s="156"/>
    </row>
    <row r="457" spans="1:12">
      <c r="A457" s="3">
        <f>ROW(457:457)-SUM(L$1:L457)</f>
        <v>-3036</v>
      </c>
      <c r="B457" s="26" t="s">
        <v>2515</v>
      </c>
      <c r="C457" s="6"/>
      <c r="D457" s="18" t="s">
        <v>1833</v>
      </c>
      <c r="E457" s="6" t="s">
        <v>767</v>
      </c>
      <c r="F457" s="6"/>
      <c r="G457" s="6"/>
      <c r="H457" s="6"/>
      <c r="I457" s="6" t="s">
        <v>767</v>
      </c>
      <c r="J457" s="18" t="s">
        <v>1917</v>
      </c>
      <c r="K457" s="15">
        <v>10600</v>
      </c>
      <c r="L457" s="156"/>
    </row>
    <row r="458" spans="1:12">
      <c r="A458" s="3">
        <f>ROW(458:458)-SUM(L$1:L458)</f>
        <v>-3035</v>
      </c>
      <c r="B458" s="26" t="s">
        <v>2515</v>
      </c>
      <c r="C458" s="6"/>
      <c r="D458" s="18" t="s">
        <v>1833</v>
      </c>
      <c r="E458" s="6" t="s">
        <v>767</v>
      </c>
      <c r="F458" s="6"/>
      <c r="G458" s="6"/>
      <c r="H458" s="6" t="s">
        <v>767</v>
      </c>
      <c r="I458" s="6"/>
      <c r="J458" s="18" t="s">
        <v>1917</v>
      </c>
      <c r="K458" s="15">
        <v>10600</v>
      </c>
      <c r="L458" s="156"/>
    </row>
    <row r="459" spans="1:12" s="140" customFormat="1">
      <c r="A459" s="3">
        <f>ROW(459:459)-SUM(L$1:L459)</f>
        <v>-3034</v>
      </c>
      <c r="B459" s="17" t="s">
        <v>2381</v>
      </c>
      <c r="C459" s="6"/>
      <c r="D459" s="39" t="s">
        <v>1833</v>
      </c>
      <c r="E459" s="6" t="s">
        <v>767</v>
      </c>
      <c r="F459" s="6"/>
      <c r="G459" s="6"/>
      <c r="H459" s="6"/>
      <c r="I459" s="6" t="s">
        <v>767</v>
      </c>
      <c r="J459" s="39" t="s">
        <v>1917</v>
      </c>
      <c r="K459" s="7">
        <v>11500</v>
      </c>
      <c r="L459" s="160"/>
    </row>
    <row r="460" spans="1:12" s="140" customFormat="1">
      <c r="A460" s="3">
        <f>ROW(460:460)-SUM(L$1:L460)</f>
        <v>-3033</v>
      </c>
      <c r="B460" s="17" t="s">
        <v>2381</v>
      </c>
      <c r="C460" s="6"/>
      <c r="D460" s="39" t="s">
        <v>1833</v>
      </c>
      <c r="E460" s="6" t="s">
        <v>767</v>
      </c>
      <c r="F460" s="6"/>
      <c r="G460" s="6"/>
      <c r="H460" s="6" t="s">
        <v>767</v>
      </c>
      <c r="I460" s="6"/>
      <c r="J460" s="39" t="s">
        <v>1917</v>
      </c>
      <c r="K460" s="7">
        <v>11500</v>
      </c>
      <c r="L460" s="160"/>
    </row>
    <row r="461" spans="1:12">
      <c r="A461" s="3">
        <f>ROW(461:461)-SUM(L$1:L461)</f>
        <v>-3032</v>
      </c>
      <c r="B461" s="26" t="s">
        <v>611</v>
      </c>
      <c r="C461" s="6"/>
      <c r="D461" s="18" t="s">
        <v>915</v>
      </c>
      <c r="E461" s="6" t="s">
        <v>767</v>
      </c>
      <c r="F461" s="6" t="s">
        <v>767</v>
      </c>
      <c r="G461" s="6" t="s">
        <v>767</v>
      </c>
      <c r="H461" s="6"/>
      <c r="I461" s="6" t="s">
        <v>767</v>
      </c>
      <c r="J461" s="18" t="s">
        <v>3014</v>
      </c>
      <c r="K461" s="15">
        <v>5050</v>
      </c>
      <c r="L461" s="156"/>
    </row>
    <row r="462" spans="1:12">
      <c r="A462" s="3">
        <f>ROW(462:462)-SUM(L$1:L462)</f>
        <v>-3031</v>
      </c>
      <c r="B462" s="26" t="s">
        <v>20</v>
      </c>
      <c r="C462" s="6"/>
      <c r="D462" s="18" t="s">
        <v>915</v>
      </c>
      <c r="E462" s="6" t="s">
        <v>767</v>
      </c>
      <c r="F462" s="6" t="s">
        <v>767</v>
      </c>
      <c r="G462" s="6" t="s">
        <v>767</v>
      </c>
      <c r="H462" s="6"/>
      <c r="I462" s="6" t="s">
        <v>767</v>
      </c>
      <c r="J462" s="18" t="s">
        <v>3014</v>
      </c>
      <c r="K462" s="15">
        <v>13100</v>
      </c>
      <c r="L462" s="156"/>
    </row>
    <row r="463" spans="1:12">
      <c r="A463" s="3">
        <f>ROW(463:463)-SUM(L$1:L463)</f>
        <v>-3030</v>
      </c>
      <c r="B463" s="26" t="s">
        <v>2979</v>
      </c>
      <c r="C463" s="6"/>
      <c r="D463" s="18" t="s">
        <v>915</v>
      </c>
      <c r="E463" s="6" t="s">
        <v>767</v>
      </c>
      <c r="F463" s="6" t="s">
        <v>767</v>
      </c>
      <c r="G463" s="6" t="s">
        <v>767</v>
      </c>
      <c r="H463" s="6"/>
      <c r="I463" s="6" t="s">
        <v>767</v>
      </c>
      <c r="J463" s="18" t="s">
        <v>3014</v>
      </c>
      <c r="K463" s="15">
        <v>3750</v>
      </c>
      <c r="L463" s="156"/>
    </row>
    <row r="464" spans="1:12">
      <c r="A464" s="3">
        <f>ROW(464:464)-SUM(L$1:L464)</f>
        <v>-3029</v>
      </c>
      <c r="B464" s="26" t="s">
        <v>605</v>
      </c>
      <c r="C464" s="6"/>
      <c r="D464" s="18" t="s">
        <v>915</v>
      </c>
      <c r="E464" s="6" t="s">
        <v>767</v>
      </c>
      <c r="F464" s="6" t="s">
        <v>767</v>
      </c>
      <c r="G464" s="6" t="s">
        <v>767</v>
      </c>
      <c r="H464" s="6"/>
      <c r="I464" s="6" t="s">
        <v>767</v>
      </c>
      <c r="J464" s="18" t="s">
        <v>3014</v>
      </c>
      <c r="K464" s="15">
        <v>12100</v>
      </c>
      <c r="L464" s="156"/>
    </row>
    <row r="465" spans="1:12">
      <c r="A465" s="175" t="s">
        <v>2562</v>
      </c>
      <c r="B465" s="188"/>
      <c r="C465" s="176"/>
      <c r="D465" s="176"/>
      <c r="E465" s="184"/>
      <c r="F465" s="184"/>
      <c r="G465" s="184"/>
      <c r="H465" s="184"/>
      <c r="I465" s="184"/>
      <c r="J465" s="176"/>
      <c r="K465" s="177"/>
      <c r="L465" s="156">
        <v>1</v>
      </c>
    </row>
    <row r="466" spans="1:12" s="81" customFormat="1">
      <c r="A466" s="3">
        <f>ROW(466:466)-SUM(L$1:L466)</f>
        <v>-3028</v>
      </c>
      <c r="B466" s="5" t="s">
        <v>728</v>
      </c>
      <c r="C466" s="6"/>
      <c r="D466" s="4" t="s">
        <v>793</v>
      </c>
      <c r="E466" s="6"/>
      <c r="F466" s="6"/>
      <c r="G466" s="6"/>
      <c r="H466" s="6"/>
      <c r="I466" s="6" t="s">
        <v>767</v>
      </c>
      <c r="J466" s="4" t="s">
        <v>1918</v>
      </c>
      <c r="K466" s="7">
        <v>3250</v>
      </c>
      <c r="L466" s="158"/>
    </row>
    <row r="467" spans="1:12" s="81" customFormat="1">
      <c r="A467" s="3">
        <f>ROW(467:467)-SUM(L$1:L467)</f>
        <v>-3027</v>
      </c>
      <c r="B467" s="11" t="s">
        <v>208</v>
      </c>
      <c r="C467" s="12" t="s">
        <v>206</v>
      </c>
      <c r="D467" s="10" t="s">
        <v>1836</v>
      </c>
      <c r="E467" s="12" t="s">
        <v>767</v>
      </c>
      <c r="F467" s="12" t="s">
        <v>767</v>
      </c>
      <c r="G467" s="12" t="s">
        <v>767</v>
      </c>
      <c r="H467" s="12"/>
      <c r="I467" s="12" t="s">
        <v>767</v>
      </c>
      <c r="J467" s="10" t="s">
        <v>207</v>
      </c>
      <c r="K467" s="13">
        <v>3300</v>
      </c>
      <c r="L467" s="158"/>
    </row>
    <row r="468" spans="1:12" s="81" customFormat="1">
      <c r="A468" s="3">
        <f>ROW(468:468)-SUM(L$1:L468)</f>
        <v>-3026</v>
      </c>
      <c r="B468" s="5" t="s">
        <v>225</v>
      </c>
      <c r="C468" s="6"/>
      <c r="D468" s="4" t="s">
        <v>170</v>
      </c>
      <c r="E468" s="6" t="s">
        <v>767</v>
      </c>
      <c r="F468" s="6" t="s">
        <v>767</v>
      </c>
      <c r="G468" s="6" t="s">
        <v>767</v>
      </c>
      <c r="H468" s="6"/>
      <c r="I468" s="6" t="s">
        <v>767</v>
      </c>
      <c r="J468" s="4" t="s">
        <v>85</v>
      </c>
      <c r="K468" s="7">
        <v>3250</v>
      </c>
      <c r="L468" s="158"/>
    </row>
    <row r="469" spans="1:12">
      <c r="A469" s="3">
        <f>ROW(469:469)-SUM(L$1:L469)</f>
        <v>-3025</v>
      </c>
      <c r="B469" s="26" t="s">
        <v>729</v>
      </c>
      <c r="C469" s="6"/>
      <c r="D469" s="18" t="s">
        <v>797</v>
      </c>
      <c r="E469" s="6" t="s">
        <v>767</v>
      </c>
      <c r="F469" s="6"/>
      <c r="G469" s="6"/>
      <c r="H469" s="6"/>
      <c r="I469" s="6"/>
      <c r="J469" s="18" t="s">
        <v>1889</v>
      </c>
      <c r="K469" s="15">
        <v>3250</v>
      </c>
      <c r="L469" s="156"/>
    </row>
    <row r="470" spans="1:12">
      <c r="A470" s="3">
        <f>ROW(470:470)-SUM(L$1:L470)</f>
        <v>-3024</v>
      </c>
      <c r="B470" s="26" t="s">
        <v>2862</v>
      </c>
      <c r="C470" s="6"/>
      <c r="D470" s="18" t="s">
        <v>797</v>
      </c>
      <c r="E470" s="6" t="s">
        <v>767</v>
      </c>
      <c r="F470" s="6"/>
      <c r="G470" s="6"/>
      <c r="H470" s="6"/>
      <c r="I470" s="6"/>
      <c r="J470" s="18" t="s">
        <v>1889</v>
      </c>
      <c r="K470" s="15">
        <v>3550</v>
      </c>
      <c r="L470" s="156"/>
    </row>
    <row r="471" spans="1:12">
      <c r="A471" s="175" t="s">
        <v>2563</v>
      </c>
      <c r="B471" s="188"/>
      <c r="C471" s="176"/>
      <c r="D471" s="176"/>
      <c r="E471" s="184"/>
      <c r="F471" s="184"/>
      <c r="G471" s="184"/>
      <c r="H471" s="184"/>
      <c r="I471" s="184"/>
      <c r="J471" s="176"/>
      <c r="K471" s="177"/>
      <c r="L471" s="156">
        <v>1</v>
      </c>
    </row>
    <row r="472" spans="1:12" s="81" customFormat="1">
      <c r="A472" s="3">
        <f>ROW(472:472)-SUM(L$1:L472)</f>
        <v>-3023</v>
      </c>
      <c r="B472" s="5" t="s">
        <v>730</v>
      </c>
      <c r="C472" s="6"/>
      <c r="D472" s="4" t="s">
        <v>793</v>
      </c>
      <c r="E472" s="6" t="s">
        <v>767</v>
      </c>
      <c r="F472" s="6"/>
      <c r="G472" s="6"/>
      <c r="H472" s="6"/>
      <c r="I472" s="6" t="s">
        <v>767</v>
      </c>
      <c r="J472" s="4" t="s">
        <v>1919</v>
      </c>
      <c r="K472" s="7">
        <v>3250</v>
      </c>
      <c r="L472" s="158"/>
    </row>
    <row r="473" spans="1:12" s="81" customFormat="1">
      <c r="A473" s="3">
        <f>ROW(473:473)-SUM(L$1:L473)</f>
        <v>-3022</v>
      </c>
      <c r="B473" s="5" t="s">
        <v>730</v>
      </c>
      <c r="C473" s="6"/>
      <c r="D473" s="4" t="s">
        <v>793</v>
      </c>
      <c r="E473" s="6" t="s">
        <v>767</v>
      </c>
      <c r="F473" s="6"/>
      <c r="G473" s="6"/>
      <c r="H473" s="6" t="s">
        <v>767</v>
      </c>
      <c r="I473" s="6"/>
      <c r="J473" s="4" t="s">
        <v>1919</v>
      </c>
      <c r="K473" s="7">
        <v>3250</v>
      </c>
      <c r="L473" s="158"/>
    </row>
    <row r="474" spans="1:12" s="81" customFormat="1">
      <c r="A474" s="3">
        <f>ROW(474:474)-SUM(L$1:L474)</f>
        <v>-3021</v>
      </c>
      <c r="B474" s="5" t="s">
        <v>1621</v>
      </c>
      <c r="C474" s="6"/>
      <c r="D474" s="4" t="s">
        <v>793</v>
      </c>
      <c r="E474" s="6" t="s">
        <v>767</v>
      </c>
      <c r="F474" s="6"/>
      <c r="G474" s="6"/>
      <c r="H474" s="6"/>
      <c r="I474" s="6" t="s">
        <v>767</v>
      </c>
      <c r="J474" s="4" t="s">
        <v>1919</v>
      </c>
      <c r="K474" s="7">
        <v>3350</v>
      </c>
      <c r="L474" s="158"/>
    </row>
    <row r="475" spans="1:12" s="81" customFormat="1">
      <c r="A475" s="3">
        <f>ROW(475:475)-SUM(L$1:L475)</f>
        <v>-3020</v>
      </c>
      <c r="B475" s="5" t="s">
        <v>1621</v>
      </c>
      <c r="C475" s="6"/>
      <c r="D475" s="4" t="s">
        <v>793</v>
      </c>
      <c r="E475" s="6" t="s">
        <v>767</v>
      </c>
      <c r="F475" s="6"/>
      <c r="G475" s="6"/>
      <c r="H475" s="6" t="s">
        <v>767</v>
      </c>
      <c r="I475" s="6"/>
      <c r="J475" s="4" t="s">
        <v>1919</v>
      </c>
      <c r="K475" s="7">
        <v>3350</v>
      </c>
      <c r="L475" s="158"/>
    </row>
    <row r="476" spans="1:12" s="81" customFormat="1">
      <c r="A476" s="251">
        <f>ROW(476:476)-SUM(L$1:L476)</f>
        <v>-3019</v>
      </c>
      <c r="B476" s="252" t="s">
        <v>5134</v>
      </c>
      <c r="C476" s="253"/>
      <c r="D476" s="261" t="s">
        <v>114</v>
      </c>
      <c r="E476" s="253" t="s">
        <v>767</v>
      </c>
      <c r="F476" s="253"/>
      <c r="G476" s="253"/>
      <c r="H476" s="253" t="s">
        <v>767</v>
      </c>
      <c r="I476" s="253"/>
      <c r="J476" s="261" t="s">
        <v>1919</v>
      </c>
      <c r="K476" s="260">
        <v>3200</v>
      </c>
      <c r="L476" s="158"/>
    </row>
    <row r="477" spans="1:12" s="81" customFormat="1">
      <c r="A477" s="3">
        <f>ROW(477:477)-SUM(L$1:L477)</f>
        <v>-3018</v>
      </c>
      <c r="B477" s="5" t="s">
        <v>2375</v>
      </c>
      <c r="C477" s="6"/>
      <c r="D477" s="4" t="s">
        <v>114</v>
      </c>
      <c r="E477" s="6" t="s">
        <v>767</v>
      </c>
      <c r="F477" s="6"/>
      <c r="G477" s="6"/>
      <c r="H477" s="6" t="s">
        <v>767</v>
      </c>
      <c r="I477" s="6"/>
      <c r="J477" s="4" t="s">
        <v>1919</v>
      </c>
      <c r="K477" s="7">
        <v>3250</v>
      </c>
      <c r="L477" s="158"/>
    </row>
    <row r="478" spans="1:12" s="81" customFormat="1">
      <c r="A478" s="3">
        <f>ROW(478:478)-SUM(L$1:L478)</f>
        <v>-3017</v>
      </c>
      <c r="B478" s="5" t="s">
        <v>455</v>
      </c>
      <c r="C478" s="6"/>
      <c r="D478" s="4" t="s">
        <v>114</v>
      </c>
      <c r="E478" s="6" t="s">
        <v>767</v>
      </c>
      <c r="F478" s="6" t="s">
        <v>767</v>
      </c>
      <c r="G478" s="6" t="s">
        <v>767</v>
      </c>
      <c r="H478" s="6"/>
      <c r="I478" s="6" t="s">
        <v>767</v>
      </c>
      <c r="J478" s="4" t="s">
        <v>456</v>
      </c>
      <c r="K478" s="7">
        <v>3650</v>
      </c>
      <c r="L478" s="158"/>
    </row>
    <row r="479" spans="1:12" s="81" customFormat="1">
      <c r="A479" s="3">
        <f>ROW(479:479)-SUM(L$1:L479)</f>
        <v>-3016</v>
      </c>
      <c r="B479" s="5" t="s">
        <v>455</v>
      </c>
      <c r="C479" s="6"/>
      <c r="D479" s="4" t="s">
        <v>114</v>
      </c>
      <c r="E479" s="6" t="s">
        <v>767</v>
      </c>
      <c r="F479" s="6" t="s">
        <v>767</v>
      </c>
      <c r="G479" s="6" t="s">
        <v>767</v>
      </c>
      <c r="H479" s="6" t="s">
        <v>767</v>
      </c>
      <c r="I479" s="6"/>
      <c r="J479" s="4" t="s">
        <v>456</v>
      </c>
      <c r="K479" s="7">
        <v>3650</v>
      </c>
      <c r="L479" s="158"/>
    </row>
    <row r="480" spans="1:12" s="81" customFormat="1">
      <c r="A480" s="3">
        <f>ROW(480:480)-SUM(L$1:L480)</f>
        <v>-3015</v>
      </c>
      <c r="B480" s="5" t="s">
        <v>1358</v>
      </c>
      <c r="C480" s="6"/>
      <c r="D480" s="4" t="s">
        <v>1821</v>
      </c>
      <c r="E480" s="6" t="s">
        <v>767</v>
      </c>
      <c r="F480" s="6" t="s">
        <v>767</v>
      </c>
      <c r="G480" s="6"/>
      <c r="H480" s="6"/>
      <c r="I480" s="6" t="s">
        <v>767</v>
      </c>
      <c r="J480" s="4" t="s">
        <v>1487</v>
      </c>
      <c r="K480" s="7">
        <v>3250</v>
      </c>
      <c r="L480" s="158"/>
    </row>
    <row r="481" spans="1:12" s="81" customFormat="1">
      <c r="A481" s="3">
        <f>ROW(481:481)-SUM(L$1:L481)</f>
        <v>-3014</v>
      </c>
      <c r="B481" s="5" t="s">
        <v>914</v>
      </c>
      <c r="C481" s="6"/>
      <c r="D481" s="4" t="s">
        <v>915</v>
      </c>
      <c r="E481" s="6" t="s">
        <v>767</v>
      </c>
      <c r="F481" s="6" t="s">
        <v>767</v>
      </c>
      <c r="G481" s="6" t="s">
        <v>767</v>
      </c>
      <c r="H481" s="6"/>
      <c r="I481" s="6" t="s">
        <v>767</v>
      </c>
      <c r="J481" s="4" t="s">
        <v>1307</v>
      </c>
      <c r="K481" s="7">
        <v>3300</v>
      </c>
      <c r="L481" s="158"/>
    </row>
    <row r="482" spans="1:12" s="81" customFormat="1">
      <c r="A482" s="3">
        <f>ROW(482:482)-SUM(L$1:L482)</f>
        <v>-3013</v>
      </c>
      <c r="B482" s="11" t="s">
        <v>2145</v>
      </c>
      <c r="C482" s="12"/>
      <c r="D482" s="10" t="s">
        <v>781</v>
      </c>
      <c r="E482" s="12" t="s">
        <v>767</v>
      </c>
      <c r="F482" s="12"/>
      <c r="G482" s="12"/>
      <c r="H482" s="12"/>
      <c r="I482" s="12" t="s">
        <v>767</v>
      </c>
      <c r="J482" s="10" t="s">
        <v>2146</v>
      </c>
      <c r="K482" s="13">
        <v>3250</v>
      </c>
      <c r="L482" s="158"/>
    </row>
    <row r="483" spans="1:12" s="81" customFormat="1">
      <c r="A483" s="3">
        <f>ROW(483:483)-SUM(L$1:L483)</f>
        <v>-3012</v>
      </c>
      <c r="B483" s="5" t="s">
        <v>487</v>
      </c>
      <c r="C483" s="6"/>
      <c r="D483" s="4" t="s">
        <v>793</v>
      </c>
      <c r="E483" s="6" t="s">
        <v>767</v>
      </c>
      <c r="F483" s="6" t="s">
        <v>767</v>
      </c>
      <c r="G483" s="6" t="s">
        <v>767</v>
      </c>
      <c r="H483" s="6"/>
      <c r="I483" s="6" t="s">
        <v>767</v>
      </c>
      <c r="J483" s="4" t="s">
        <v>1238</v>
      </c>
      <c r="K483" s="7">
        <v>3250</v>
      </c>
      <c r="L483" s="158"/>
    </row>
    <row r="484" spans="1:12">
      <c r="A484" s="175" t="s">
        <v>1540</v>
      </c>
      <c r="B484" s="188"/>
      <c r="C484" s="176"/>
      <c r="D484" s="176"/>
      <c r="E484" s="184"/>
      <c r="F484" s="184"/>
      <c r="G484" s="184"/>
      <c r="H484" s="184"/>
      <c r="I484" s="184"/>
      <c r="J484" s="176"/>
      <c r="K484" s="177"/>
      <c r="L484" s="156">
        <v>1</v>
      </c>
    </row>
    <row r="485" spans="1:12">
      <c r="A485" s="3">
        <f>ROW(485:485)-SUM(L$1:L485)</f>
        <v>-3011</v>
      </c>
      <c r="B485" s="27" t="s">
        <v>1541</v>
      </c>
      <c r="C485" s="12"/>
      <c r="D485" s="21" t="s">
        <v>1821</v>
      </c>
      <c r="E485" s="12" t="s">
        <v>767</v>
      </c>
      <c r="F485" s="12"/>
      <c r="G485" s="12" t="s">
        <v>767</v>
      </c>
      <c r="H485" s="12"/>
      <c r="I485" s="12" t="s">
        <v>767</v>
      </c>
      <c r="J485" s="21" t="s">
        <v>1921</v>
      </c>
      <c r="K485" s="25">
        <v>3300</v>
      </c>
      <c r="L485" s="156"/>
    </row>
    <row r="486" spans="1:12">
      <c r="A486" s="175" t="s">
        <v>852</v>
      </c>
      <c r="B486" s="188"/>
      <c r="C486" s="176"/>
      <c r="D486" s="176"/>
      <c r="E486" s="184"/>
      <c r="F486" s="184"/>
      <c r="G486" s="184"/>
      <c r="H486" s="184"/>
      <c r="I486" s="184"/>
      <c r="J486" s="176"/>
      <c r="K486" s="177"/>
      <c r="L486" s="156">
        <v>1</v>
      </c>
    </row>
    <row r="487" spans="1:12">
      <c r="A487" s="3">
        <f>ROW(487:487)-SUM(L$1:L487)</f>
        <v>-3010</v>
      </c>
      <c r="B487" s="103" t="s">
        <v>2718</v>
      </c>
      <c r="C487" s="70"/>
      <c r="D487" s="104" t="s">
        <v>1809</v>
      </c>
      <c r="E487" s="12" t="s">
        <v>767</v>
      </c>
      <c r="F487" s="70"/>
      <c r="G487" s="12" t="s">
        <v>767</v>
      </c>
      <c r="H487" s="70"/>
      <c r="I487" s="12" t="s">
        <v>767</v>
      </c>
      <c r="J487" s="104" t="s">
        <v>2717</v>
      </c>
      <c r="K487" s="74">
        <v>3250</v>
      </c>
      <c r="L487" s="156"/>
    </row>
    <row r="488" spans="1:12">
      <c r="A488" s="175" t="s">
        <v>2564</v>
      </c>
      <c r="B488" s="188"/>
      <c r="C488" s="176"/>
      <c r="D488" s="176"/>
      <c r="E488" s="184"/>
      <c r="F488" s="184"/>
      <c r="G488" s="184"/>
      <c r="H488" s="184"/>
      <c r="I488" s="184"/>
      <c r="J488" s="176"/>
      <c r="K488" s="177"/>
      <c r="L488" s="156">
        <v>1</v>
      </c>
    </row>
    <row r="489" spans="1:12">
      <c r="A489" s="3">
        <f>ROW(489:489)-SUM(L$1:L489)</f>
        <v>-3009</v>
      </c>
      <c r="B489" s="26" t="s">
        <v>731</v>
      </c>
      <c r="C489" s="6"/>
      <c r="D489" s="18" t="s">
        <v>1920</v>
      </c>
      <c r="E489" s="6" t="s">
        <v>767</v>
      </c>
      <c r="F489" s="6"/>
      <c r="G489" s="6"/>
      <c r="H489" s="6"/>
      <c r="I489" s="6" t="s">
        <v>767</v>
      </c>
      <c r="J489" s="18" t="s">
        <v>1921</v>
      </c>
      <c r="K489" s="15">
        <v>3300</v>
      </c>
      <c r="L489" s="156"/>
    </row>
    <row r="490" spans="1:12" s="81" customFormat="1">
      <c r="A490" s="3">
        <f>ROW(490:490)-SUM(L$1:L490)</f>
        <v>-3008</v>
      </c>
      <c r="B490" s="5" t="s">
        <v>732</v>
      </c>
      <c r="C490" s="6" t="s">
        <v>1922</v>
      </c>
      <c r="D490" s="4" t="s">
        <v>1482</v>
      </c>
      <c r="E490" s="6" t="s">
        <v>767</v>
      </c>
      <c r="F490" s="6"/>
      <c r="G490" s="6"/>
      <c r="H490" s="6"/>
      <c r="I490" s="6" t="s">
        <v>767</v>
      </c>
      <c r="J490" s="4" t="s">
        <v>1923</v>
      </c>
      <c r="K490" s="7">
        <v>3500</v>
      </c>
      <c r="L490" s="158"/>
    </row>
    <row r="491" spans="1:12" s="81" customFormat="1">
      <c r="A491" s="3">
        <f>ROW(491:491)-SUM(L$1:L491)</f>
        <v>-3007</v>
      </c>
      <c r="B491" s="5" t="s">
        <v>2160</v>
      </c>
      <c r="C491" s="6" t="s">
        <v>1922</v>
      </c>
      <c r="D491" s="4" t="s">
        <v>1482</v>
      </c>
      <c r="E491" s="6" t="s">
        <v>767</v>
      </c>
      <c r="F491" s="6"/>
      <c r="G491" s="6"/>
      <c r="H491" s="6"/>
      <c r="I491" s="6" t="s">
        <v>767</v>
      </c>
      <c r="J491" s="4" t="s">
        <v>1923</v>
      </c>
      <c r="K491" s="7">
        <v>4650</v>
      </c>
      <c r="L491" s="158"/>
    </row>
    <row r="492" spans="1:12">
      <c r="A492" s="3">
        <f>ROW(492:492)-SUM(L$1:L492)</f>
        <v>-3006</v>
      </c>
      <c r="B492" s="26" t="s">
        <v>733</v>
      </c>
      <c r="C492" s="6"/>
      <c r="D492" s="18" t="s">
        <v>1924</v>
      </c>
      <c r="E492" s="6" t="s">
        <v>767</v>
      </c>
      <c r="F492" s="6"/>
      <c r="G492" s="6" t="s">
        <v>767</v>
      </c>
      <c r="H492" s="6"/>
      <c r="I492" s="6" t="s">
        <v>767</v>
      </c>
      <c r="J492" s="18" t="s">
        <v>1903</v>
      </c>
      <c r="K492" s="15">
        <v>3300</v>
      </c>
      <c r="L492" s="156"/>
    </row>
    <row r="493" spans="1:12">
      <c r="A493" s="3">
        <f>ROW(493:493)-SUM(L$1:L493)</f>
        <v>-3005</v>
      </c>
      <c r="B493" s="26" t="s">
        <v>734</v>
      </c>
      <c r="C493" s="64"/>
      <c r="D493" s="18" t="s">
        <v>735</v>
      </c>
      <c r="E493" s="6" t="s">
        <v>767</v>
      </c>
      <c r="F493" s="6"/>
      <c r="G493" s="6"/>
      <c r="H493" s="6"/>
      <c r="I493" s="64" t="s">
        <v>767</v>
      </c>
      <c r="J493" s="18" t="s">
        <v>1925</v>
      </c>
      <c r="K493" s="15">
        <v>3250</v>
      </c>
      <c r="L493" s="156"/>
    </row>
    <row r="494" spans="1:12">
      <c r="A494" s="3">
        <f>ROW(494:494)-SUM(L$1:L494)</f>
        <v>-3004</v>
      </c>
      <c r="B494" s="26" t="s">
        <v>734</v>
      </c>
      <c r="C494" s="64"/>
      <c r="D494" s="18" t="s">
        <v>735</v>
      </c>
      <c r="E494" s="6" t="s">
        <v>767</v>
      </c>
      <c r="F494" s="6"/>
      <c r="G494" s="6"/>
      <c r="H494" s="6" t="s">
        <v>767</v>
      </c>
      <c r="I494" s="64"/>
      <c r="J494" s="18" t="s">
        <v>1925</v>
      </c>
      <c r="K494" s="15">
        <v>3250</v>
      </c>
      <c r="L494" s="156"/>
    </row>
    <row r="495" spans="1:12">
      <c r="A495" s="3">
        <f>ROW(495:495)-SUM(L$1:L495)</f>
        <v>-3003</v>
      </c>
      <c r="B495" s="150" t="s">
        <v>736</v>
      </c>
      <c r="C495" s="152"/>
      <c r="D495" s="151" t="s">
        <v>1836</v>
      </c>
      <c r="E495" s="6" t="s">
        <v>767</v>
      </c>
      <c r="F495" s="6"/>
      <c r="G495" s="6"/>
      <c r="H495" s="30"/>
      <c r="I495" s="153" t="s">
        <v>767</v>
      </c>
      <c r="J495" s="151" t="s">
        <v>82</v>
      </c>
      <c r="K495" s="15">
        <v>3600</v>
      </c>
      <c r="L495" s="156"/>
    </row>
    <row r="496" spans="1:12">
      <c r="A496" s="3">
        <f>ROW(496:496)-SUM(L$1:L496)</f>
        <v>-3002</v>
      </c>
      <c r="B496" s="150" t="s">
        <v>736</v>
      </c>
      <c r="C496" s="152"/>
      <c r="D496" s="151" t="s">
        <v>1836</v>
      </c>
      <c r="E496" s="6" t="s">
        <v>767</v>
      </c>
      <c r="F496" s="6"/>
      <c r="G496" s="6"/>
      <c r="H496" s="30" t="s">
        <v>767</v>
      </c>
      <c r="I496" s="153"/>
      <c r="J496" s="151" t="s">
        <v>82</v>
      </c>
      <c r="K496" s="15">
        <v>3600</v>
      </c>
      <c r="L496" s="156"/>
    </row>
    <row r="497" spans="1:12">
      <c r="A497" s="3">
        <f>ROW(497:497)-SUM(L$1:L497)</f>
        <v>-3001</v>
      </c>
      <c r="B497" s="150" t="s">
        <v>2382</v>
      </c>
      <c r="C497" s="152"/>
      <c r="D497" s="151" t="s">
        <v>1836</v>
      </c>
      <c r="E497" s="6" t="s">
        <v>767</v>
      </c>
      <c r="F497" s="6"/>
      <c r="G497" s="6"/>
      <c r="H497" s="30"/>
      <c r="I497" s="153" t="s">
        <v>767</v>
      </c>
      <c r="J497" s="18" t="s">
        <v>82</v>
      </c>
      <c r="K497" s="15">
        <v>4450</v>
      </c>
      <c r="L497" s="156"/>
    </row>
    <row r="498" spans="1:12">
      <c r="A498" s="3">
        <f>ROW(498:498)-SUM(L$1:L498)</f>
        <v>-3000</v>
      </c>
      <c r="B498" s="150" t="s">
        <v>2382</v>
      </c>
      <c r="C498" s="152"/>
      <c r="D498" s="151" t="s">
        <v>1836</v>
      </c>
      <c r="E498" s="6" t="s">
        <v>767</v>
      </c>
      <c r="F498" s="6"/>
      <c r="G498" s="6"/>
      <c r="H498" s="30" t="s">
        <v>767</v>
      </c>
      <c r="I498" s="153"/>
      <c r="J498" s="18" t="s">
        <v>82</v>
      </c>
      <c r="K498" s="15">
        <v>4450</v>
      </c>
      <c r="L498" s="156"/>
    </row>
    <row r="499" spans="1:12">
      <c r="A499" s="3">
        <f>ROW(499:499)-SUM(L$1:L499)</f>
        <v>-2999</v>
      </c>
      <c r="B499" s="150" t="s">
        <v>161</v>
      </c>
      <c r="C499" s="152"/>
      <c r="D499" s="151" t="s">
        <v>114</v>
      </c>
      <c r="E499" s="6" t="s">
        <v>767</v>
      </c>
      <c r="F499" s="6"/>
      <c r="G499" s="6"/>
      <c r="H499" s="30" t="s">
        <v>767</v>
      </c>
      <c r="I499" s="153"/>
      <c r="J499" s="151" t="s">
        <v>82</v>
      </c>
      <c r="K499" s="15">
        <v>3600</v>
      </c>
      <c r="L499" s="156"/>
    </row>
    <row r="500" spans="1:12">
      <c r="A500" s="3">
        <f>ROW(500:500)-SUM(L$1:L500)</f>
        <v>-2998</v>
      </c>
      <c r="B500" s="150" t="s">
        <v>1394</v>
      </c>
      <c r="C500" s="152"/>
      <c r="D500" s="151" t="s">
        <v>915</v>
      </c>
      <c r="E500" s="6" t="s">
        <v>767</v>
      </c>
      <c r="F500" s="6" t="s">
        <v>767</v>
      </c>
      <c r="G500" s="6" t="s">
        <v>767</v>
      </c>
      <c r="H500" s="6"/>
      <c r="I500" s="6" t="s">
        <v>767</v>
      </c>
      <c r="J500" s="18" t="s">
        <v>1844</v>
      </c>
      <c r="K500" s="15">
        <v>3500</v>
      </c>
      <c r="L500" s="156"/>
    </row>
    <row r="501" spans="1:12">
      <c r="A501" s="3">
        <f>ROW(501:501)-SUM(L$1:L501)</f>
        <v>-2997</v>
      </c>
      <c r="B501" s="150" t="s">
        <v>1394</v>
      </c>
      <c r="C501" s="152"/>
      <c r="D501" s="151" t="s">
        <v>915</v>
      </c>
      <c r="E501" s="6" t="s">
        <v>767</v>
      </c>
      <c r="F501" s="6" t="s">
        <v>767</v>
      </c>
      <c r="G501" s="6" t="s">
        <v>767</v>
      </c>
      <c r="H501" s="6" t="s">
        <v>767</v>
      </c>
      <c r="I501" s="6"/>
      <c r="J501" s="18" t="s">
        <v>1844</v>
      </c>
      <c r="K501" s="15">
        <v>3500</v>
      </c>
      <c r="L501" s="156"/>
    </row>
    <row r="502" spans="1:12">
      <c r="A502" s="3">
        <f>ROW(502:502)-SUM(L$1:L502)</f>
        <v>-2996</v>
      </c>
      <c r="B502" s="150" t="s">
        <v>2637</v>
      </c>
      <c r="C502" s="152"/>
      <c r="D502" s="151" t="s">
        <v>1924</v>
      </c>
      <c r="E502" s="6" t="s">
        <v>767</v>
      </c>
      <c r="F502" s="6"/>
      <c r="G502" s="6"/>
      <c r="H502" s="6"/>
      <c r="I502" s="6" t="s">
        <v>767</v>
      </c>
      <c r="J502" s="18" t="s">
        <v>210</v>
      </c>
      <c r="K502" s="15">
        <v>3250</v>
      </c>
      <c r="L502" s="156"/>
    </row>
    <row r="503" spans="1:12" s="81" customFormat="1" ht="15" customHeight="1">
      <c r="A503" s="3">
        <f>ROW(503:503)-SUM(L$1:L503)</f>
        <v>-2995</v>
      </c>
      <c r="B503" s="5" t="s">
        <v>339</v>
      </c>
      <c r="C503" s="77"/>
      <c r="D503" s="4" t="s">
        <v>83</v>
      </c>
      <c r="E503" s="6" t="s">
        <v>767</v>
      </c>
      <c r="F503" s="6"/>
      <c r="G503" s="6"/>
      <c r="H503" s="6"/>
      <c r="I503" s="6"/>
      <c r="J503" s="4" t="s">
        <v>84</v>
      </c>
      <c r="K503" s="7">
        <v>3250</v>
      </c>
      <c r="L503" s="158"/>
    </row>
    <row r="504" spans="1:12" s="81" customFormat="1" ht="30">
      <c r="A504" s="3">
        <f>ROW(504:504)-SUM(L$1:L504)</f>
        <v>-2994</v>
      </c>
      <c r="B504" s="5" t="s">
        <v>340</v>
      </c>
      <c r="C504" s="6" t="s">
        <v>645</v>
      </c>
      <c r="D504" s="4" t="s">
        <v>91</v>
      </c>
      <c r="E504" s="6" t="s">
        <v>767</v>
      </c>
      <c r="F504" s="6"/>
      <c r="G504" s="6"/>
      <c r="H504" s="6"/>
      <c r="I504" s="6" t="s">
        <v>767</v>
      </c>
      <c r="J504" s="4" t="s">
        <v>85</v>
      </c>
      <c r="K504" s="7">
        <v>3250</v>
      </c>
      <c r="L504" s="158"/>
    </row>
    <row r="505" spans="1:12" s="81" customFormat="1">
      <c r="A505" s="3">
        <f>ROW(505:505)-SUM(L$1:L505)</f>
        <v>-2993</v>
      </c>
      <c r="B505" s="5" t="s">
        <v>349</v>
      </c>
      <c r="C505" s="6"/>
      <c r="D505" s="4" t="s">
        <v>317</v>
      </c>
      <c r="E505" s="6" t="s">
        <v>767</v>
      </c>
      <c r="F505" s="6"/>
      <c r="G505" s="6"/>
      <c r="H505" s="6"/>
      <c r="I505" s="6" t="s">
        <v>767</v>
      </c>
      <c r="J505" s="4" t="s">
        <v>85</v>
      </c>
      <c r="K505" s="7">
        <v>3250</v>
      </c>
      <c r="L505" s="158"/>
    </row>
    <row r="506" spans="1:12">
      <c r="A506" s="3">
        <f>ROW(506:506)-SUM(L$1:L506)</f>
        <v>-2992</v>
      </c>
      <c r="B506" s="17" t="s">
        <v>341</v>
      </c>
      <c r="C506" s="6" t="s">
        <v>647</v>
      </c>
      <c r="D506" s="3" t="s">
        <v>86</v>
      </c>
      <c r="E506" s="6" t="s">
        <v>767</v>
      </c>
      <c r="F506" s="6" t="s">
        <v>767</v>
      </c>
      <c r="G506" s="6" t="s">
        <v>767</v>
      </c>
      <c r="H506" s="6"/>
      <c r="I506" s="6" t="s">
        <v>767</v>
      </c>
      <c r="J506" s="3" t="s">
        <v>87</v>
      </c>
      <c r="K506" s="15">
        <v>3250</v>
      </c>
      <c r="L506" s="156"/>
    </row>
    <row r="507" spans="1:12">
      <c r="A507" s="3">
        <f>ROW(507:507)-SUM(L$1:L507)</f>
        <v>-2991</v>
      </c>
      <c r="B507" s="17" t="s">
        <v>342</v>
      </c>
      <c r="C507" s="6" t="s">
        <v>647</v>
      </c>
      <c r="D507" s="3" t="s">
        <v>86</v>
      </c>
      <c r="E507" s="6" t="s">
        <v>767</v>
      </c>
      <c r="F507" s="6" t="s">
        <v>767</v>
      </c>
      <c r="G507" s="6" t="s">
        <v>767</v>
      </c>
      <c r="H507" s="6"/>
      <c r="I507" s="6" t="s">
        <v>767</v>
      </c>
      <c r="J507" s="3" t="s">
        <v>87</v>
      </c>
      <c r="K507" s="15">
        <v>4200</v>
      </c>
      <c r="L507" s="156"/>
    </row>
    <row r="508" spans="1:12">
      <c r="A508" s="3">
        <f>ROW(508:508)-SUM(L$1:L508)</f>
        <v>-2990</v>
      </c>
      <c r="B508" s="17" t="s">
        <v>343</v>
      </c>
      <c r="C508" s="6"/>
      <c r="D508" s="3" t="s">
        <v>88</v>
      </c>
      <c r="E508" s="6" t="s">
        <v>767</v>
      </c>
      <c r="F508" s="6" t="s">
        <v>767</v>
      </c>
      <c r="G508" s="6"/>
      <c r="H508" s="6"/>
      <c r="I508" s="6" t="s">
        <v>767</v>
      </c>
      <c r="J508" s="3" t="s">
        <v>1846</v>
      </c>
      <c r="K508" s="15">
        <v>3350</v>
      </c>
      <c r="L508" s="156"/>
    </row>
    <row r="509" spans="1:12">
      <c r="A509" s="3">
        <f>ROW(509:509)-SUM(L$1:L509)</f>
        <v>-2989</v>
      </c>
      <c r="B509" s="17" t="s">
        <v>344</v>
      </c>
      <c r="C509" s="6" t="s">
        <v>646</v>
      </c>
      <c r="D509" s="3" t="s">
        <v>86</v>
      </c>
      <c r="E509" s="6" t="s">
        <v>767</v>
      </c>
      <c r="F509" s="6" t="s">
        <v>767</v>
      </c>
      <c r="G509" s="6"/>
      <c r="H509" s="6"/>
      <c r="I509" s="6" t="s">
        <v>767</v>
      </c>
      <c r="J509" s="3" t="s">
        <v>1846</v>
      </c>
      <c r="K509" s="15">
        <v>3350</v>
      </c>
      <c r="L509" s="156"/>
    </row>
    <row r="510" spans="1:12">
      <c r="A510" s="3">
        <f>ROW(510:510)-SUM(L$1:L510)</f>
        <v>-2988</v>
      </c>
      <c r="B510" s="17" t="s">
        <v>345</v>
      </c>
      <c r="C510" s="6"/>
      <c r="D510" s="18" t="s">
        <v>737</v>
      </c>
      <c r="E510" s="6" t="s">
        <v>767</v>
      </c>
      <c r="F510" s="6" t="s">
        <v>767</v>
      </c>
      <c r="G510" s="6"/>
      <c r="H510" s="6"/>
      <c r="I510" s="6" t="s">
        <v>767</v>
      </c>
      <c r="J510" s="18" t="s">
        <v>89</v>
      </c>
      <c r="K510" s="15">
        <v>3650</v>
      </c>
      <c r="L510" s="156"/>
    </row>
    <row r="511" spans="1:12">
      <c r="A511" s="3">
        <f>ROW(511:511)-SUM(L$1:L511)</f>
        <v>-2987</v>
      </c>
      <c r="B511" s="17" t="s">
        <v>346</v>
      </c>
      <c r="C511" s="6"/>
      <c r="D511" s="18" t="s">
        <v>793</v>
      </c>
      <c r="E511" s="6" t="s">
        <v>767</v>
      </c>
      <c r="F511" s="6"/>
      <c r="G511" s="6"/>
      <c r="H511" s="6"/>
      <c r="I511" s="6" t="s">
        <v>767</v>
      </c>
      <c r="J511" s="18" t="s">
        <v>90</v>
      </c>
      <c r="K511" s="15">
        <v>3650</v>
      </c>
      <c r="L511" s="156"/>
    </row>
    <row r="512" spans="1:12">
      <c r="A512" s="3">
        <f>ROW(512:512)-SUM(L$1:L512)</f>
        <v>-2986</v>
      </c>
      <c r="B512" s="17" t="s">
        <v>346</v>
      </c>
      <c r="C512" s="6"/>
      <c r="D512" s="18" t="s">
        <v>793</v>
      </c>
      <c r="E512" s="6" t="s">
        <v>767</v>
      </c>
      <c r="F512" s="6"/>
      <c r="G512" s="6"/>
      <c r="H512" s="6" t="s">
        <v>767</v>
      </c>
      <c r="I512" s="6"/>
      <c r="J512" s="18" t="s">
        <v>90</v>
      </c>
      <c r="K512" s="15">
        <v>3650</v>
      </c>
      <c r="L512" s="156"/>
    </row>
    <row r="513" spans="1:12">
      <c r="A513" s="3">
        <f>ROW(513:513)-SUM(L$1:L513)</f>
        <v>-2985</v>
      </c>
      <c r="B513" s="17" t="s">
        <v>347</v>
      </c>
      <c r="C513" s="6"/>
      <c r="D513" s="18" t="s">
        <v>114</v>
      </c>
      <c r="E513" s="6" t="s">
        <v>767</v>
      </c>
      <c r="F513" s="6" t="s">
        <v>767</v>
      </c>
      <c r="G513" s="6" t="s">
        <v>767</v>
      </c>
      <c r="H513" s="6"/>
      <c r="I513" s="6" t="s">
        <v>767</v>
      </c>
      <c r="J513" s="18" t="s">
        <v>141</v>
      </c>
      <c r="K513" s="15">
        <v>3650</v>
      </c>
      <c r="L513" s="156"/>
    </row>
    <row r="514" spans="1:12">
      <c r="A514" s="3">
        <f>ROW(514:514)-SUM(L$1:L514)</f>
        <v>-2984</v>
      </c>
      <c r="B514" s="17" t="s">
        <v>347</v>
      </c>
      <c r="C514" s="6"/>
      <c r="D514" s="18" t="s">
        <v>114</v>
      </c>
      <c r="E514" s="6" t="s">
        <v>767</v>
      </c>
      <c r="F514" s="6" t="s">
        <v>767</v>
      </c>
      <c r="G514" s="6" t="s">
        <v>767</v>
      </c>
      <c r="H514" s="6" t="s">
        <v>767</v>
      </c>
      <c r="I514" s="6"/>
      <c r="J514" s="18" t="s">
        <v>141</v>
      </c>
      <c r="K514" s="15">
        <v>3650</v>
      </c>
      <c r="L514" s="156"/>
    </row>
    <row r="515" spans="1:12">
      <c r="A515" s="3">
        <f>ROW(515:515)-SUM(L$1:L515)</f>
        <v>-2983</v>
      </c>
      <c r="B515" s="17" t="s">
        <v>348</v>
      </c>
      <c r="C515" s="6"/>
      <c r="D515" s="18" t="s">
        <v>194</v>
      </c>
      <c r="E515" s="6" t="s">
        <v>767</v>
      </c>
      <c r="F515" s="6" t="s">
        <v>767</v>
      </c>
      <c r="G515" s="6" t="s">
        <v>767</v>
      </c>
      <c r="H515" s="6" t="s">
        <v>767</v>
      </c>
      <c r="I515" s="6"/>
      <c r="J515" s="18" t="s">
        <v>2207</v>
      </c>
      <c r="K515" s="15">
        <v>3650</v>
      </c>
      <c r="L515" s="156"/>
    </row>
    <row r="516" spans="1:12">
      <c r="A516" s="3">
        <f>ROW(516:516)-SUM(L$1:L516)</f>
        <v>-2982</v>
      </c>
      <c r="B516" s="17" t="s">
        <v>738</v>
      </c>
      <c r="C516" s="6" t="s">
        <v>648</v>
      </c>
      <c r="D516" s="18" t="s">
        <v>91</v>
      </c>
      <c r="E516" s="6" t="s">
        <v>767</v>
      </c>
      <c r="F516" s="6"/>
      <c r="G516" s="6"/>
      <c r="H516" s="6"/>
      <c r="I516" s="6" t="s">
        <v>767</v>
      </c>
      <c r="J516" s="18" t="s">
        <v>92</v>
      </c>
      <c r="K516" s="15">
        <v>3250</v>
      </c>
      <c r="L516" s="156"/>
    </row>
    <row r="517" spans="1:12">
      <c r="A517" s="3">
        <f>ROW(517:517)-SUM(L$1:L517)</f>
        <v>-2981</v>
      </c>
      <c r="B517" s="17" t="s">
        <v>2162</v>
      </c>
      <c r="C517" s="6" t="s">
        <v>648</v>
      </c>
      <c r="D517" s="18" t="s">
        <v>91</v>
      </c>
      <c r="E517" s="6" t="s">
        <v>767</v>
      </c>
      <c r="F517" s="6"/>
      <c r="G517" s="6"/>
      <c r="H517" s="6"/>
      <c r="I517" s="6" t="s">
        <v>767</v>
      </c>
      <c r="J517" s="18" t="s">
        <v>92</v>
      </c>
      <c r="K517" s="15">
        <v>4400</v>
      </c>
      <c r="L517" s="156"/>
    </row>
    <row r="518" spans="1:12">
      <c r="A518" s="3">
        <f>ROW(518:518)-SUM(L$1:L518)</f>
        <v>-2980</v>
      </c>
      <c r="B518" s="17" t="s">
        <v>1196</v>
      </c>
      <c r="C518" s="6" t="s">
        <v>739</v>
      </c>
      <c r="D518" s="18" t="s">
        <v>1807</v>
      </c>
      <c r="E518" s="6" t="s">
        <v>767</v>
      </c>
      <c r="F518" s="6" t="s">
        <v>767</v>
      </c>
      <c r="G518" s="6" t="s">
        <v>767</v>
      </c>
      <c r="H518" s="6"/>
      <c r="I518" s="6" t="s">
        <v>767</v>
      </c>
      <c r="J518" s="18" t="s">
        <v>93</v>
      </c>
      <c r="K518" s="15">
        <v>3300</v>
      </c>
      <c r="L518" s="156"/>
    </row>
    <row r="519" spans="1:12">
      <c r="A519" s="3">
        <f>ROW(519:519)-SUM(L$1:L519)</f>
        <v>-2979</v>
      </c>
      <c r="B519" s="17" t="s">
        <v>740</v>
      </c>
      <c r="C519" s="6"/>
      <c r="D519" s="18" t="s">
        <v>797</v>
      </c>
      <c r="E519" s="6" t="s">
        <v>767</v>
      </c>
      <c r="F519" s="6" t="s">
        <v>767</v>
      </c>
      <c r="G519" s="6" t="s">
        <v>767</v>
      </c>
      <c r="H519" s="6"/>
      <c r="I519" s="6" t="s">
        <v>767</v>
      </c>
      <c r="J519" s="18" t="s">
        <v>94</v>
      </c>
      <c r="K519" s="15">
        <v>3500</v>
      </c>
      <c r="L519" s="156"/>
    </row>
    <row r="520" spans="1:12">
      <c r="A520" s="3">
        <f>ROW(520:520)-SUM(L$1:L520)</f>
        <v>-2978</v>
      </c>
      <c r="B520" s="17" t="s">
        <v>740</v>
      </c>
      <c r="C520" s="6"/>
      <c r="D520" s="18" t="s">
        <v>797</v>
      </c>
      <c r="E520" s="6" t="s">
        <v>767</v>
      </c>
      <c r="F520" s="6" t="s">
        <v>767</v>
      </c>
      <c r="G520" s="6" t="s">
        <v>767</v>
      </c>
      <c r="H520" s="6" t="s">
        <v>767</v>
      </c>
      <c r="I520" s="6"/>
      <c r="J520" s="18" t="s">
        <v>94</v>
      </c>
      <c r="K520" s="15">
        <v>3500</v>
      </c>
      <c r="L520" s="156"/>
    </row>
    <row r="521" spans="1:12">
      <c r="A521" s="3">
        <f>ROW(521:521)-SUM(L$1:L521)</f>
        <v>-2977</v>
      </c>
      <c r="B521" s="17" t="s">
        <v>2161</v>
      </c>
      <c r="C521" s="6"/>
      <c r="D521" s="18" t="s">
        <v>797</v>
      </c>
      <c r="E521" s="6" t="s">
        <v>767</v>
      </c>
      <c r="F521" s="6" t="s">
        <v>767</v>
      </c>
      <c r="G521" s="6" t="s">
        <v>767</v>
      </c>
      <c r="H521" s="6"/>
      <c r="I521" s="6" t="s">
        <v>767</v>
      </c>
      <c r="J521" s="18" t="s">
        <v>94</v>
      </c>
      <c r="K521" s="15">
        <v>4500</v>
      </c>
      <c r="L521" s="156"/>
    </row>
    <row r="522" spans="1:12">
      <c r="A522" s="3">
        <f>ROW(522:522)-SUM(L$1:L522)</f>
        <v>-2976</v>
      </c>
      <c r="B522" s="17" t="s">
        <v>2161</v>
      </c>
      <c r="C522" s="6"/>
      <c r="D522" s="18" t="s">
        <v>797</v>
      </c>
      <c r="E522" s="6" t="s">
        <v>767</v>
      </c>
      <c r="F522" s="6" t="s">
        <v>767</v>
      </c>
      <c r="G522" s="6" t="s">
        <v>767</v>
      </c>
      <c r="H522" s="6" t="s">
        <v>767</v>
      </c>
      <c r="I522" s="6"/>
      <c r="J522" s="18" t="s">
        <v>94</v>
      </c>
      <c r="K522" s="15">
        <v>4500</v>
      </c>
      <c r="L522" s="156"/>
    </row>
    <row r="523" spans="1:12">
      <c r="A523" s="251">
        <f>ROW(523:523)-SUM(L$1:L523)</f>
        <v>-2975</v>
      </c>
      <c r="B523" s="262" t="s">
        <v>5129</v>
      </c>
      <c r="C523" s="253"/>
      <c r="D523" s="256" t="s">
        <v>194</v>
      </c>
      <c r="E523" s="253" t="s">
        <v>767</v>
      </c>
      <c r="F523" s="253" t="s">
        <v>767</v>
      </c>
      <c r="G523" s="253" t="s">
        <v>767</v>
      </c>
      <c r="H523" s="253" t="s">
        <v>767</v>
      </c>
      <c r="I523" s="253"/>
      <c r="J523" s="256" t="s">
        <v>1073</v>
      </c>
      <c r="K523" s="254">
        <v>3800</v>
      </c>
      <c r="L523" s="156"/>
    </row>
    <row r="524" spans="1:12">
      <c r="A524" s="3">
        <f>ROW(524:524)-SUM(L$1:L524)</f>
        <v>-2974</v>
      </c>
      <c r="B524" s="17" t="s">
        <v>1354</v>
      </c>
      <c r="C524" s="6"/>
      <c r="D524" s="18" t="s">
        <v>194</v>
      </c>
      <c r="E524" s="6" t="s">
        <v>767</v>
      </c>
      <c r="F524" s="6" t="s">
        <v>767</v>
      </c>
      <c r="G524" s="6" t="s">
        <v>767</v>
      </c>
      <c r="H524" s="6"/>
      <c r="I524" s="6" t="s">
        <v>767</v>
      </c>
      <c r="J524" s="18" t="s">
        <v>1073</v>
      </c>
      <c r="K524" s="15">
        <v>3850</v>
      </c>
      <c r="L524" s="156"/>
    </row>
    <row r="525" spans="1:12">
      <c r="A525" s="3">
        <f>ROW(525:525)-SUM(L$1:L525)</f>
        <v>-2973</v>
      </c>
      <c r="B525" s="17" t="s">
        <v>1354</v>
      </c>
      <c r="C525" s="6"/>
      <c r="D525" s="18" t="s">
        <v>194</v>
      </c>
      <c r="E525" s="6" t="s">
        <v>767</v>
      </c>
      <c r="F525" s="6" t="s">
        <v>767</v>
      </c>
      <c r="G525" s="6" t="s">
        <v>767</v>
      </c>
      <c r="H525" s="6" t="s">
        <v>767</v>
      </c>
      <c r="I525" s="6"/>
      <c r="J525" s="18" t="s">
        <v>1073</v>
      </c>
      <c r="K525" s="15">
        <v>3850</v>
      </c>
      <c r="L525" s="156"/>
    </row>
    <row r="526" spans="1:12">
      <c r="A526" s="3">
        <f>ROW(526:526)-SUM(L$1:L526)</f>
        <v>-2972</v>
      </c>
      <c r="B526" s="17" t="s">
        <v>5072</v>
      </c>
      <c r="C526" s="6"/>
      <c r="D526" s="18" t="s">
        <v>194</v>
      </c>
      <c r="E526" s="6" t="s">
        <v>767</v>
      </c>
      <c r="F526" s="6" t="s">
        <v>767</v>
      </c>
      <c r="G526" s="6" t="s">
        <v>767</v>
      </c>
      <c r="H526" s="6"/>
      <c r="I526" s="6" t="s">
        <v>767</v>
      </c>
      <c r="J526" s="18" t="s">
        <v>1073</v>
      </c>
      <c r="K526" s="15">
        <v>3800</v>
      </c>
      <c r="L526" s="156"/>
    </row>
    <row r="527" spans="1:12">
      <c r="A527" s="3">
        <f>ROW(527:527)-SUM(L$1:L527)</f>
        <v>-2971</v>
      </c>
      <c r="B527" s="17" t="s">
        <v>5052</v>
      </c>
      <c r="C527" s="6"/>
      <c r="D527" s="18" t="s">
        <v>194</v>
      </c>
      <c r="E527" s="6" t="s">
        <v>767</v>
      </c>
      <c r="F527" s="6" t="s">
        <v>767</v>
      </c>
      <c r="G527" s="6" t="s">
        <v>767</v>
      </c>
      <c r="H527" s="6"/>
      <c r="I527" s="6" t="s">
        <v>767</v>
      </c>
      <c r="J527" s="18" t="s">
        <v>1073</v>
      </c>
      <c r="K527" s="15">
        <v>3850</v>
      </c>
      <c r="L527" s="156"/>
    </row>
    <row r="528" spans="1:12">
      <c r="A528" s="3">
        <f>ROW(528:528)-SUM(L$1:L528)</f>
        <v>-2970</v>
      </c>
      <c r="B528" s="17" t="s">
        <v>5073</v>
      </c>
      <c r="C528" s="6"/>
      <c r="D528" s="18" t="s">
        <v>194</v>
      </c>
      <c r="E528" s="6" t="s">
        <v>767</v>
      </c>
      <c r="F528" s="6" t="s">
        <v>767</v>
      </c>
      <c r="G528" s="6" t="s">
        <v>767</v>
      </c>
      <c r="H528" s="6" t="s">
        <v>767</v>
      </c>
      <c r="I528" s="6"/>
      <c r="J528" s="18" t="s">
        <v>1073</v>
      </c>
      <c r="K528" s="15">
        <v>4300</v>
      </c>
      <c r="L528" s="156"/>
    </row>
    <row r="529" spans="1:12">
      <c r="A529" s="3">
        <f>ROW(529:529)-SUM(L$1:L529)</f>
        <v>-2969</v>
      </c>
      <c r="B529" s="17" t="s">
        <v>5053</v>
      </c>
      <c r="C529" s="6"/>
      <c r="D529" s="18" t="s">
        <v>194</v>
      </c>
      <c r="E529" s="6" t="s">
        <v>767</v>
      </c>
      <c r="F529" s="6" t="s">
        <v>767</v>
      </c>
      <c r="G529" s="6" t="s">
        <v>767</v>
      </c>
      <c r="H529" s="6" t="s">
        <v>767</v>
      </c>
      <c r="I529" s="6"/>
      <c r="J529" s="18" t="s">
        <v>1073</v>
      </c>
      <c r="K529" s="15">
        <v>4350</v>
      </c>
      <c r="L529" s="156"/>
    </row>
    <row r="530" spans="1:12">
      <c r="A530" s="3">
        <f>ROW(530:530)-SUM(L$1:L530)</f>
        <v>-2968</v>
      </c>
      <c r="B530" s="17" t="s">
        <v>741</v>
      </c>
      <c r="C530" s="6"/>
      <c r="D530" s="18" t="s">
        <v>742</v>
      </c>
      <c r="E530" s="6" t="s">
        <v>767</v>
      </c>
      <c r="F530" s="6" t="s">
        <v>767</v>
      </c>
      <c r="G530" s="6"/>
      <c r="H530" s="6"/>
      <c r="I530" s="6" t="s">
        <v>767</v>
      </c>
      <c r="J530" s="18" t="s">
        <v>95</v>
      </c>
      <c r="K530" s="15">
        <v>3250</v>
      </c>
      <c r="L530" s="156"/>
    </row>
    <row r="531" spans="1:12">
      <c r="A531" s="3">
        <f>ROW(531:531)-SUM(L$1:L531)</f>
        <v>-2967</v>
      </c>
      <c r="B531" s="17" t="s">
        <v>2163</v>
      </c>
      <c r="C531" s="6"/>
      <c r="D531" s="18" t="s">
        <v>742</v>
      </c>
      <c r="E531" s="6" t="s">
        <v>767</v>
      </c>
      <c r="F531" s="6" t="s">
        <v>767</v>
      </c>
      <c r="G531" s="6"/>
      <c r="H531" s="6"/>
      <c r="I531" s="6" t="s">
        <v>767</v>
      </c>
      <c r="J531" s="18" t="s">
        <v>95</v>
      </c>
      <c r="K531" s="15">
        <v>3200</v>
      </c>
      <c r="L531" s="156"/>
    </row>
    <row r="532" spans="1:12">
      <c r="A532" s="3">
        <f>ROW(532:532)-SUM(L$1:L532)</f>
        <v>-2966</v>
      </c>
      <c r="B532" s="17" t="s">
        <v>743</v>
      </c>
      <c r="C532" s="6" t="s">
        <v>2185</v>
      </c>
      <c r="D532" s="18" t="s">
        <v>1830</v>
      </c>
      <c r="E532" s="6" t="s">
        <v>767</v>
      </c>
      <c r="F532" s="6" t="s">
        <v>767</v>
      </c>
      <c r="G532" s="6"/>
      <c r="H532" s="6"/>
      <c r="I532" s="6" t="s">
        <v>767</v>
      </c>
      <c r="J532" s="18" t="s">
        <v>96</v>
      </c>
      <c r="K532" s="15">
        <v>3350</v>
      </c>
      <c r="L532" s="156"/>
    </row>
    <row r="533" spans="1:12">
      <c r="A533" s="3">
        <f>ROW(533:533)-SUM(L$1:L533)</f>
        <v>-2965</v>
      </c>
      <c r="B533" s="17" t="s">
        <v>1604</v>
      </c>
      <c r="C533" s="6" t="s">
        <v>2185</v>
      </c>
      <c r="D533" s="18" t="s">
        <v>1830</v>
      </c>
      <c r="E533" s="6" t="s">
        <v>767</v>
      </c>
      <c r="F533" s="6" t="s">
        <v>767</v>
      </c>
      <c r="G533" s="6"/>
      <c r="H533" s="6"/>
      <c r="I533" s="6" t="s">
        <v>767</v>
      </c>
      <c r="J533" s="18" t="s">
        <v>96</v>
      </c>
      <c r="K533" s="15">
        <v>4350</v>
      </c>
      <c r="L533" s="156"/>
    </row>
    <row r="534" spans="1:12">
      <c r="A534" s="3">
        <f>ROW(534:534)-SUM(L$1:L534)</f>
        <v>-2964</v>
      </c>
      <c r="B534" s="17" t="s">
        <v>1356</v>
      </c>
      <c r="C534" s="6"/>
      <c r="D534" s="18" t="s">
        <v>1836</v>
      </c>
      <c r="E534" s="6" t="s">
        <v>767</v>
      </c>
      <c r="F534" s="6" t="s">
        <v>767</v>
      </c>
      <c r="G534" s="6" t="s">
        <v>767</v>
      </c>
      <c r="H534" s="6"/>
      <c r="I534" s="6" t="s">
        <v>767</v>
      </c>
      <c r="J534" s="18" t="s">
        <v>2702</v>
      </c>
      <c r="K534" s="15">
        <v>3650</v>
      </c>
      <c r="L534" s="156"/>
    </row>
    <row r="535" spans="1:12">
      <c r="A535" s="3">
        <f>ROW(535:535)-SUM(L$1:L535)</f>
        <v>-2963</v>
      </c>
      <c r="B535" s="17" t="s">
        <v>1356</v>
      </c>
      <c r="C535" s="6"/>
      <c r="D535" s="18" t="s">
        <v>1836</v>
      </c>
      <c r="E535" s="6" t="s">
        <v>767</v>
      </c>
      <c r="F535" s="6" t="s">
        <v>767</v>
      </c>
      <c r="G535" s="6" t="s">
        <v>767</v>
      </c>
      <c r="H535" s="6" t="s">
        <v>767</v>
      </c>
      <c r="I535" s="6"/>
      <c r="J535" s="18" t="s">
        <v>2702</v>
      </c>
      <c r="K535" s="15">
        <v>3650</v>
      </c>
      <c r="L535" s="156"/>
    </row>
    <row r="536" spans="1:12">
      <c r="A536" s="3">
        <f>ROW(536:536)-SUM(L$1:L536)</f>
        <v>-2962</v>
      </c>
      <c r="B536" s="17" t="s">
        <v>1605</v>
      </c>
      <c r="C536" s="6"/>
      <c r="D536" s="18" t="s">
        <v>1836</v>
      </c>
      <c r="E536" s="6" t="s">
        <v>767</v>
      </c>
      <c r="F536" s="6" t="s">
        <v>767</v>
      </c>
      <c r="G536" s="6" t="s">
        <v>767</v>
      </c>
      <c r="H536" s="6"/>
      <c r="I536" s="6" t="s">
        <v>767</v>
      </c>
      <c r="J536" s="18" t="s">
        <v>2702</v>
      </c>
      <c r="K536" s="15">
        <v>4900</v>
      </c>
      <c r="L536" s="156"/>
    </row>
    <row r="537" spans="1:12">
      <c r="A537" s="3">
        <f>ROW(537:537)-SUM(L$1:L537)</f>
        <v>-2961</v>
      </c>
      <c r="B537" s="17" t="s">
        <v>1605</v>
      </c>
      <c r="C537" s="6"/>
      <c r="D537" s="18" t="s">
        <v>1836</v>
      </c>
      <c r="E537" s="6" t="s">
        <v>767</v>
      </c>
      <c r="F537" s="6" t="s">
        <v>767</v>
      </c>
      <c r="G537" s="6" t="s">
        <v>767</v>
      </c>
      <c r="H537" s="6" t="s">
        <v>767</v>
      </c>
      <c r="I537" s="6"/>
      <c r="J537" s="18" t="s">
        <v>2702</v>
      </c>
      <c r="K537" s="15">
        <v>4900</v>
      </c>
      <c r="L537" s="156"/>
    </row>
    <row r="538" spans="1:12">
      <c r="A538" s="3">
        <f>ROW(538:538)-SUM(L$1:L538)</f>
        <v>-2960</v>
      </c>
      <c r="B538" s="17" t="s">
        <v>1357</v>
      </c>
      <c r="C538" s="6"/>
      <c r="D538" s="18" t="s">
        <v>1836</v>
      </c>
      <c r="E538" s="6" t="s">
        <v>767</v>
      </c>
      <c r="F538" s="6"/>
      <c r="G538" s="6" t="s">
        <v>767</v>
      </c>
      <c r="H538" s="6"/>
      <c r="I538" s="6" t="s">
        <v>767</v>
      </c>
      <c r="J538" s="18" t="s">
        <v>996</v>
      </c>
      <c r="K538" s="15">
        <v>3650</v>
      </c>
      <c r="L538" s="156"/>
    </row>
    <row r="539" spans="1:12">
      <c r="A539" s="3">
        <f>ROW(539:539)-SUM(L$1:L539)</f>
        <v>-2959</v>
      </c>
      <c r="B539" s="17" t="s">
        <v>1606</v>
      </c>
      <c r="C539" s="6"/>
      <c r="D539" s="18" t="s">
        <v>1836</v>
      </c>
      <c r="E539" s="6" t="s">
        <v>767</v>
      </c>
      <c r="F539" s="6"/>
      <c r="G539" s="6" t="s">
        <v>767</v>
      </c>
      <c r="H539" s="6"/>
      <c r="I539" s="6" t="s">
        <v>767</v>
      </c>
      <c r="J539" s="18" t="s">
        <v>996</v>
      </c>
      <c r="K539" s="15">
        <v>4900</v>
      </c>
      <c r="L539" s="156"/>
    </row>
    <row r="540" spans="1:12">
      <c r="A540" s="3">
        <f>ROW(540:540)-SUM(L$1:L540)</f>
        <v>-2958</v>
      </c>
      <c r="B540" s="17" t="s">
        <v>3371</v>
      </c>
      <c r="C540" s="6"/>
      <c r="D540" s="18" t="s">
        <v>915</v>
      </c>
      <c r="E540" s="6" t="s">
        <v>767</v>
      </c>
      <c r="F540" s="6"/>
      <c r="G540" s="6" t="s">
        <v>767</v>
      </c>
      <c r="H540" s="6"/>
      <c r="I540" s="6" t="s">
        <v>767</v>
      </c>
      <c r="J540" s="18" t="s">
        <v>3372</v>
      </c>
      <c r="K540" s="15">
        <v>3650</v>
      </c>
      <c r="L540" s="156"/>
    </row>
    <row r="541" spans="1:12">
      <c r="A541" s="3">
        <f>ROW(541:541)-SUM(L$1:L541)</f>
        <v>-2957</v>
      </c>
      <c r="B541" s="17" t="s">
        <v>4877</v>
      </c>
      <c r="C541" s="6"/>
      <c r="D541" s="18" t="s">
        <v>1836</v>
      </c>
      <c r="E541" s="6" t="s">
        <v>767</v>
      </c>
      <c r="F541" s="6"/>
      <c r="G541" s="6" t="s">
        <v>767</v>
      </c>
      <c r="H541" s="6"/>
      <c r="I541" s="6" t="s">
        <v>767</v>
      </c>
      <c r="J541" s="18" t="s">
        <v>3788</v>
      </c>
      <c r="K541" s="15">
        <v>3600</v>
      </c>
      <c r="L541" s="156"/>
    </row>
    <row r="542" spans="1:12">
      <c r="A542" s="3">
        <f>ROW(542:542)-SUM(L$1:L542)</f>
        <v>-2956</v>
      </c>
      <c r="B542" s="17" t="s">
        <v>4828</v>
      </c>
      <c r="C542" s="6"/>
      <c r="D542" s="18" t="s">
        <v>1836</v>
      </c>
      <c r="E542" s="6" t="s">
        <v>767</v>
      </c>
      <c r="F542" s="6"/>
      <c r="G542" s="6" t="s">
        <v>767</v>
      </c>
      <c r="H542" s="6"/>
      <c r="I542" s="6" t="s">
        <v>767</v>
      </c>
      <c r="J542" s="18" t="s">
        <v>3788</v>
      </c>
      <c r="K542" s="15">
        <v>3650</v>
      </c>
      <c r="L542" s="156"/>
    </row>
    <row r="543" spans="1:12">
      <c r="A543" s="3">
        <f>ROW(543:543)-SUM(L$1:L543)</f>
        <v>-2955</v>
      </c>
      <c r="B543" s="17" t="s">
        <v>744</v>
      </c>
      <c r="C543" s="6" t="s">
        <v>649</v>
      </c>
      <c r="D543" s="18" t="s">
        <v>1874</v>
      </c>
      <c r="E543" s="6" t="s">
        <v>767</v>
      </c>
      <c r="F543" s="6" t="s">
        <v>767</v>
      </c>
      <c r="G543" s="6" t="s">
        <v>767</v>
      </c>
      <c r="H543" s="6"/>
      <c r="I543" s="6" t="s">
        <v>767</v>
      </c>
      <c r="J543" s="18" t="s">
        <v>85</v>
      </c>
      <c r="K543" s="15">
        <v>3250</v>
      </c>
      <c r="L543" s="156"/>
    </row>
    <row r="544" spans="1:12">
      <c r="A544" s="3">
        <f>ROW(544:544)-SUM(L$1:L544)</f>
        <v>-2954</v>
      </c>
      <c r="B544" s="17" t="s">
        <v>745</v>
      </c>
      <c r="C544" s="6" t="s">
        <v>1063</v>
      </c>
      <c r="D544" s="18" t="s">
        <v>1905</v>
      </c>
      <c r="E544" s="6" t="s">
        <v>767</v>
      </c>
      <c r="F544" s="6"/>
      <c r="G544" s="6"/>
      <c r="H544" s="6"/>
      <c r="I544" s="6" t="s">
        <v>767</v>
      </c>
      <c r="J544" s="18" t="s">
        <v>1064</v>
      </c>
      <c r="K544" s="15">
        <v>3250</v>
      </c>
      <c r="L544" s="156"/>
    </row>
    <row r="545" spans="1:12">
      <c r="A545" s="3">
        <f>ROW(545:545)-SUM(L$1:L545)</f>
        <v>-2953</v>
      </c>
      <c r="B545" s="17" t="s">
        <v>209</v>
      </c>
      <c r="C545" s="6" t="s">
        <v>212</v>
      </c>
      <c r="D545" s="18" t="s">
        <v>1964</v>
      </c>
      <c r="E545" s="6" t="s">
        <v>767</v>
      </c>
      <c r="F545" s="6"/>
      <c r="G545" s="6"/>
      <c r="H545" s="6"/>
      <c r="I545" s="6" t="s">
        <v>767</v>
      </c>
      <c r="J545" s="18" t="s">
        <v>210</v>
      </c>
      <c r="K545" s="15">
        <v>3600</v>
      </c>
      <c r="L545" s="156"/>
    </row>
    <row r="546" spans="1:12" s="81" customFormat="1">
      <c r="A546" s="3">
        <f>ROW(546:546)-SUM(L$1:L546)</f>
        <v>-2952</v>
      </c>
      <c r="B546" s="5" t="s">
        <v>746</v>
      </c>
      <c r="C546" s="6"/>
      <c r="D546" s="4" t="s">
        <v>795</v>
      </c>
      <c r="E546" s="6" t="s">
        <v>767</v>
      </c>
      <c r="F546" s="6"/>
      <c r="G546" s="6" t="s">
        <v>767</v>
      </c>
      <c r="H546" s="6"/>
      <c r="I546" s="6" t="s">
        <v>767</v>
      </c>
      <c r="J546" s="4" t="s">
        <v>98</v>
      </c>
      <c r="K546" s="7">
        <v>3600</v>
      </c>
      <c r="L546" s="158"/>
    </row>
    <row r="547" spans="1:12" s="81" customFormat="1">
      <c r="A547" s="3">
        <f>ROW(547:547)-SUM(L$1:L547)</f>
        <v>-2951</v>
      </c>
      <c r="B547" s="5" t="s">
        <v>2164</v>
      </c>
      <c r="C547" s="6"/>
      <c r="D547" s="4" t="s">
        <v>795</v>
      </c>
      <c r="E547" s="6" t="s">
        <v>767</v>
      </c>
      <c r="F547" s="6"/>
      <c r="G547" s="6" t="s">
        <v>767</v>
      </c>
      <c r="H547" s="6"/>
      <c r="I547" s="6" t="s">
        <v>767</v>
      </c>
      <c r="J547" s="4" t="s">
        <v>98</v>
      </c>
      <c r="K547" s="7">
        <v>4450</v>
      </c>
      <c r="L547" s="158"/>
    </row>
    <row r="548" spans="1:12">
      <c r="A548" s="3">
        <f>ROW(548:548)-SUM(L$1:L548)</f>
        <v>-2950</v>
      </c>
      <c r="B548" s="17" t="s">
        <v>1197</v>
      </c>
      <c r="C548" s="6" t="s">
        <v>650</v>
      </c>
      <c r="D548" s="18" t="s">
        <v>99</v>
      </c>
      <c r="E548" s="6" t="s">
        <v>767</v>
      </c>
      <c r="F548" s="6"/>
      <c r="G548" s="6" t="s">
        <v>767</v>
      </c>
      <c r="H548" s="6"/>
      <c r="I548" s="6" t="s">
        <v>767</v>
      </c>
      <c r="J548" s="18" t="s">
        <v>100</v>
      </c>
      <c r="K548" s="15">
        <v>3650</v>
      </c>
      <c r="L548" s="156"/>
    </row>
    <row r="549" spans="1:12">
      <c r="A549" s="3">
        <f>ROW(549:549)-SUM(L$1:L549)</f>
        <v>-2949</v>
      </c>
      <c r="B549" s="17" t="s">
        <v>2165</v>
      </c>
      <c r="C549" s="6" t="s">
        <v>650</v>
      </c>
      <c r="D549" s="18" t="s">
        <v>99</v>
      </c>
      <c r="E549" s="6" t="s">
        <v>767</v>
      </c>
      <c r="F549" s="6"/>
      <c r="G549" s="6" t="s">
        <v>767</v>
      </c>
      <c r="H549" s="6"/>
      <c r="I549" s="6" t="s">
        <v>767</v>
      </c>
      <c r="J549" s="18" t="s">
        <v>100</v>
      </c>
      <c r="K549" s="15">
        <v>5050</v>
      </c>
      <c r="L549" s="156"/>
    </row>
    <row r="550" spans="1:12">
      <c r="A550" s="3">
        <f>ROW(550:550)-SUM(L$1:L550)</f>
        <v>-2948</v>
      </c>
      <c r="B550" s="17" t="s">
        <v>998</v>
      </c>
      <c r="C550" s="6"/>
      <c r="D550" s="18" t="s">
        <v>1809</v>
      </c>
      <c r="E550" s="6" t="s">
        <v>767</v>
      </c>
      <c r="F550" s="6"/>
      <c r="G550" s="6" t="s">
        <v>767</v>
      </c>
      <c r="H550" s="6"/>
      <c r="I550" s="6" t="s">
        <v>767</v>
      </c>
      <c r="J550" s="18" t="s">
        <v>999</v>
      </c>
      <c r="K550" s="15">
        <v>3850</v>
      </c>
      <c r="L550" s="156"/>
    </row>
    <row r="551" spans="1:12">
      <c r="A551" s="3">
        <f>ROW(551:551)-SUM(L$1:L551)</f>
        <v>-2947</v>
      </c>
      <c r="B551" s="17" t="s">
        <v>998</v>
      </c>
      <c r="C551" s="6"/>
      <c r="D551" s="18" t="s">
        <v>1809</v>
      </c>
      <c r="E551" s="6" t="s">
        <v>767</v>
      </c>
      <c r="F551" s="6"/>
      <c r="G551" s="6" t="s">
        <v>767</v>
      </c>
      <c r="H551" s="6" t="s">
        <v>767</v>
      </c>
      <c r="I551" s="6"/>
      <c r="J551" s="18" t="s">
        <v>999</v>
      </c>
      <c r="K551" s="15">
        <v>3850</v>
      </c>
      <c r="L551" s="156"/>
    </row>
    <row r="552" spans="1:12">
      <c r="A552" s="3">
        <f>ROW(552:552)-SUM(L$1:L552)</f>
        <v>-2946</v>
      </c>
      <c r="B552" s="17" t="s">
        <v>747</v>
      </c>
      <c r="C552" s="6"/>
      <c r="D552" s="18" t="s">
        <v>1836</v>
      </c>
      <c r="E552" s="6" t="s">
        <v>767</v>
      </c>
      <c r="F552" s="6" t="s">
        <v>767</v>
      </c>
      <c r="G552" s="6" t="s">
        <v>767</v>
      </c>
      <c r="H552" s="6"/>
      <c r="I552" s="6" t="s">
        <v>767</v>
      </c>
      <c r="J552" s="18" t="s">
        <v>101</v>
      </c>
      <c r="K552" s="15">
        <v>3450</v>
      </c>
      <c r="L552" s="156"/>
    </row>
    <row r="553" spans="1:12" ht="30" customHeight="1">
      <c r="A553" s="3">
        <f>ROW(553:553)-SUM(L$1:L553)</f>
        <v>-2945</v>
      </c>
      <c r="B553" s="5" t="s">
        <v>335</v>
      </c>
      <c r="C553" s="6" t="s">
        <v>336</v>
      </c>
      <c r="D553" s="3" t="s">
        <v>337</v>
      </c>
      <c r="E553" s="6" t="s">
        <v>767</v>
      </c>
      <c r="F553" s="6"/>
      <c r="G553" s="6"/>
      <c r="H553" s="6"/>
      <c r="I553" s="6" t="s">
        <v>767</v>
      </c>
      <c r="J553" s="3" t="s">
        <v>1460</v>
      </c>
      <c r="K553" s="15">
        <v>3350</v>
      </c>
      <c r="L553" s="156"/>
    </row>
    <row r="554" spans="1:12">
      <c r="A554" s="3">
        <f>ROW(554:554)-SUM(L$1:L554)</f>
        <v>-2944</v>
      </c>
      <c r="B554" s="17" t="s">
        <v>1239</v>
      </c>
      <c r="C554" s="6"/>
      <c r="D554" s="18" t="s">
        <v>1997</v>
      </c>
      <c r="E554" s="6" t="s">
        <v>767</v>
      </c>
      <c r="F554" s="6"/>
      <c r="G554" s="6"/>
      <c r="H554" s="6"/>
      <c r="I554" s="6" t="s">
        <v>767</v>
      </c>
      <c r="J554" s="18" t="s">
        <v>1238</v>
      </c>
      <c r="K554" s="15">
        <v>3350</v>
      </c>
      <c r="L554" s="156"/>
    </row>
    <row r="555" spans="1:12" s="78" customFormat="1">
      <c r="A555" s="3">
        <f>ROW(555:555)-SUM(L$1:L555)</f>
        <v>-2943</v>
      </c>
      <c r="B555" s="5" t="s">
        <v>2435</v>
      </c>
      <c r="C555" s="6" t="s">
        <v>885</v>
      </c>
      <c r="D555" s="3" t="s">
        <v>1964</v>
      </c>
      <c r="E555" s="6" t="s">
        <v>767</v>
      </c>
      <c r="F555" s="6"/>
      <c r="G555" s="6"/>
      <c r="H555" s="6"/>
      <c r="I555" s="6" t="s">
        <v>767</v>
      </c>
      <c r="J555" s="3" t="s">
        <v>886</v>
      </c>
      <c r="K555" s="15">
        <v>3350</v>
      </c>
      <c r="L555" s="157"/>
    </row>
    <row r="556" spans="1:12" s="78" customFormat="1">
      <c r="A556" s="3">
        <f>ROW(556:556)-SUM(L$1:L556)</f>
        <v>-2942</v>
      </c>
      <c r="B556" s="5" t="s">
        <v>684</v>
      </c>
      <c r="C556" s="6" t="s">
        <v>715</v>
      </c>
      <c r="D556" s="3" t="s">
        <v>88</v>
      </c>
      <c r="E556" s="6" t="s">
        <v>767</v>
      </c>
      <c r="F556" s="6"/>
      <c r="G556" s="6"/>
      <c r="H556" s="6"/>
      <c r="I556" s="6" t="s">
        <v>767</v>
      </c>
      <c r="J556" s="3" t="s">
        <v>1280</v>
      </c>
      <c r="K556" s="15">
        <v>3350</v>
      </c>
      <c r="L556" s="157"/>
    </row>
    <row r="557" spans="1:12" s="78" customFormat="1">
      <c r="A557" s="3">
        <f>ROW(557:557)-SUM(L$1:L557)</f>
        <v>-2941</v>
      </c>
      <c r="B557" s="5" t="s">
        <v>748</v>
      </c>
      <c r="C557" s="6" t="s">
        <v>651</v>
      </c>
      <c r="D557" s="3" t="s">
        <v>1853</v>
      </c>
      <c r="E557" s="6" t="s">
        <v>767</v>
      </c>
      <c r="F557" s="6"/>
      <c r="G557" s="6"/>
      <c r="H557" s="6"/>
      <c r="I557" s="6" t="s">
        <v>767</v>
      </c>
      <c r="J557" s="3" t="s">
        <v>102</v>
      </c>
      <c r="K557" s="15">
        <v>3350</v>
      </c>
      <c r="L557" s="157"/>
    </row>
    <row r="558" spans="1:12" s="78" customFormat="1">
      <c r="A558" s="3">
        <f>ROW(558:558)-SUM(L$1:L558)</f>
        <v>-2940</v>
      </c>
      <c r="B558" s="5" t="s">
        <v>1648</v>
      </c>
      <c r="C558" s="6"/>
      <c r="D558" s="3" t="s">
        <v>103</v>
      </c>
      <c r="E558" s="6" t="s">
        <v>767</v>
      </c>
      <c r="F558" s="6" t="s">
        <v>767</v>
      </c>
      <c r="G558" s="6"/>
      <c r="H558" s="6"/>
      <c r="I558" s="6" t="s">
        <v>767</v>
      </c>
      <c r="J558" s="3" t="s">
        <v>102</v>
      </c>
      <c r="K558" s="15">
        <v>3350</v>
      </c>
      <c r="L558" s="157"/>
    </row>
    <row r="559" spans="1:12">
      <c r="A559" s="175" t="s">
        <v>2565</v>
      </c>
      <c r="B559" s="188"/>
      <c r="C559" s="176"/>
      <c r="D559" s="176"/>
      <c r="E559" s="184"/>
      <c r="F559" s="184"/>
      <c r="G559" s="184"/>
      <c r="H559" s="184"/>
      <c r="I559" s="184"/>
      <c r="J559" s="176"/>
      <c r="K559" s="177"/>
      <c r="L559" s="156">
        <v>1</v>
      </c>
    </row>
    <row r="560" spans="1:12" s="81" customFormat="1">
      <c r="A560" s="251">
        <f>ROW(560:560)-SUM(L$1:L560)</f>
        <v>-2939</v>
      </c>
      <c r="B560" s="252" t="s">
        <v>5128</v>
      </c>
      <c r="C560" s="253"/>
      <c r="D560" s="261" t="s">
        <v>783</v>
      </c>
      <c r="E560" s="253" t="s">
        <v>767</v>
      </c>
      <c r="F560" s="253"/>
      <c r="G560" s="253" t="s">
        <v>767</v>
      </c>
      <c r="H560" s="253"/>
      <c r="I560" s="253" t="s">
        <v>767</v>
      </c>
      <c r="J560" s="261" t="s">
        <v>17</v>
      </c>
      <c r="K560" s="260">
        <v>4200</v>
      </c>
      <c r="L560" s="158"/>
    </row>
    <row r="561" spans="1:12" s="81" customFormat="1">
      <c r="A561" s="3">
        <f>ROW(561:561)-SUM(L$1:L561)</f>
        <v>-2938</v>
      </c>
      <c r="B561" s="5" t="s">
        <v>3069</v>
      </c>
      <c r="C561" s="6"/>
      <c r="D561" s="4" t="s">
        <v>783</v>
      </c>
      <c r="E561" s="6" t="s">
        <v>767</v>
      </c>
      <c r="F561" s="6"/>
      <c r="G561" s="6" t="s">
        <v>767</v>
      </c>
      <c r="H561" s="6"/>
      <c r="I561" s="6" t="s">
        <v>767</v>
      </c>
      <c r="J561" s="4" t="s">
        <v>17</v>
      </c>
      <c r="K561" s="7">
        <v>4250</v>
      </c>
      <c r="L561" s="158"/>
    </row>
    <row r="562" spans="1:12" s="81" customFormat="1">
      <c r="A562" s="3">
        <f>ROW(562:562)-SUM(L$1:L562)</f>
        <v>-2937</v>
      </c>
      <c r="B562" s="5" t="s">
        <v>4878</v>
      </c>
      <c r="C562" s="6"/>
      <c r="D562" s="4" t="s">
        <v>1833</v>
      </c>
      <c r="E562" s="6" t="s">
        <v>767</v>
      </c>
      <c r="F562" s="6"/>
      <c r="G562" s="6"/>
      <c r="H562" s="6"/>
      <c r="I562" s="6" t="s">
        <v>767</v>
      </c>
      <c r="J562" s="4" t="s">
        <v>17</v>
      </c>
      <c r="K562" s="7">
        <v>4200</v>
      </c>
      <c r="L562" s="158"/>
    </row>
    <row r="563" spans="1:12" s="81" customFormat="1">
      <c r="A563" s="3">
        <f>ROW(563:563)-SUM(L$1:L563)</f>
        <v>-2936</v>
      </c>
      <c r="B563" s="5" t="s">
        <v>749</v>
      </c>
      <c r="C563" s="6"/>
      <c r="D563" s="4" t="s">
        <v>1833</v>
      </c>
      <c r="E563" s="6" t="s">
        <v>767</v>
      </c>
      <c r="F563" s="6"/>
      <c r="G563" s="6"/>
      <c r="H563" s="6"/>
      <c r="I563" s="6" t="s">
        <v>767</v>
      </c>
      <c r="J563" s="4" t="s">
        <v>17</v>
      </c>
      <c r="K563" s="7">
        <v>4250</v>
      </c>
      <c r="L563" s="158"/>
    </row>
    <row r="564" spans="1:12" s="81" customFormat="1">
      <c r="A564" s="3">
        <f>ROW(564:564)-SUM(L$1:L564)</f>
        <v>-2935</v>
      </c>
      <c r="B564" s="5" t="s">
        <v>4879</v>
      </c>
      <c r="C564" s="6"/>
      <c r="D564" s="4" t="s">
        <v>1833</v>
      </c>
      <c r="E564" s="6" t="s">
        <v>767</v>
      </c>
      <c r="F564" s="6"/>
      <c r="G564" s="6"/>
      <c r="H564" s="6"/>
      <c r="I564" s="6" t="s">
        <v>767</v>
      </c>
      <c r="J564" s="4" t="s">
        <v>17</v>
      </c>
      <c r="K564" s="7">
        <v>5200</v>
      </c>
      <c r="L564" s="158"/>
    </row>
    <row r="565" spans="1:12" s="81" customFormat="1">
      <c r="A565" s="3">
        <f>ROW(565:565)-SUM(L$1:L565)</f>
        <v>-2934</v>
      </c>
      <c r="B565" s="5" t="s">
        <v>2166</v>
      </c>
      <c r="C565" s="6"/>
      <c r="D565" s="4" t="s">
        <v>1833</v>
      </c>
      <c r="E565" s="6" t="s">
        <v>767</v>
      </c>
      <c r="F565" s="6"/>
      <c r="G565" s="6"/>
      <c r="H565" s="6"/>
      <c r="I565" s="6" t="s">
        <v>767</v>
      </c>
      <c r="J565" s="4" t="s">
        <v>17</v>
      </c>
      <c r="K565" s="7">
        <v>5250</v>
      </c>
      <c r="L565" s="158"/>
    </row>
    <row r="566" spans="1:12">
      <c r="A566" s="3">
        <f>ROW(566:566)-SUM(L$1:L566)</f>
        <v>-2933</v>
      </c>
      <c r="B566" s="26" t="s">
        <v>750</v>
      </c>
      <c r="C566" s="6"/>
      <c r="D566" s="18" t="s">
        <v>103</v>
      </c>
      <c r="E566" s="6" t="s">
        <v>767</v>
      </c>
      <c r="F566" s="6" t="s">
        <v>767</v>
      </c>
      <c r="G566" s="6"/>
      <c r="H566" s="6"/>
      <c r="I566" s="6" t="s">
        <v>767</v>
      </c>
      <c r="J566" s="18" t="s">
        <v>3074</v>
      </c>
      <c r="K566" s="15">
        <v>4250</v>
      </c>
      <c r="L566" s="156"/>
    </row>
    <row r="567" spans="1:12">
      <c r="A567" s="3">
        <f>ROW(567:567)-SUM(L$1:L567)</f>
        <v>-2932</v>
      </c>
      <c r="B567" s="26" t="s">
        <v>2943</v>
      </c>
      <c r="C567" s="6"/>
      <c r="D567" s="18" t="s">
        <v>103</v>
      </c>
      <c r="E567" s="6" t="s">
        <v>767</v>
      </c>
      <c r="F567" s="6" t="s">
        <v>767</v>
      </c>
      <c r="G567" s="6"/>
      <c r="H567" s="6"/>
      <c r="I567" s="6" t="s">
        <v>767</v>
      </c>
      <c r="J567" s="18" t="s">
        <v>3074</v>
      </c>
      <c r="K567" s="15">
        <v>5050</v>
      </c>
      <c r="L567" s="156"/>
    </row>
    <row r="568" spans="1:12">
      <c r="A568" s="3">
        <f>ROW(568:568)-SUM(L$1:L568)</f>
        <v>-2931</v>
      </c>
      <c r="B568" s="26" t="s">
        <v>751</v>
      </c>
      <c r="C568" s="6"/>
      <c r="D568" s="18" t="s">
        <v>752</v>
      </c>
      <c r="E568" s="6" t="s">
        <v>767</v>
      </c>
      <c r="F568" s="6" t="s">
        <v>767</v>
      </c>
      <c r="G568" s="6"/>
      <c r="H568" s="6"/>
      <c r="I568" s="6" t="s">
        <v>767</v>
      </c>
      <c r="J568" s="18" t="s">
        <v>1820</v>
      </c>
      <c r="K568" s="15">
        <v>4350</v>
      </c>
      <c r="L568" s="156"/>
    </row>
    <row r="569" spans="1:12">
      <c r="A569" s="3">
        <f>ROW(569:569)-SUM(L$1:L569)</f>
        <v>-2930</v>
      </c>
      <c r="B569" s="26" t="s">
        <v>1607</v>
      </c>
      <c r="C569" s="6"/>
      <c r="D569" s="18" t="s">
        <v>752</v>
      </c>
      <c r="E569" s="6" t="s">
        <v>767</v>
      </c>
      <c r="F569" s="6" t="s">
        <v>767</v>
      </c>
      <c r="G569" s="6"/>
      <c r="H569" s="6"/>
      <c r="I569" s="6" t="s">
        <v>767</v>
      </c>
      <c r="J569" s="18" t="s">
        <v>1820</v>
      </c>
      <c r="K569" s="15">
        <v>5100</v>
      </c>
      <c r="L569" s="156"/>
    </row>
    <row r="570" spans="1:12">
      <c r="A570" s="3">
        <f>ROW(570:570)-SUM(L$1:L570)</f>
        <v>-2929</v>
      </c>
      <c r="B570" s="26" t="s">
        <v>1398</v>
      </c>
      <c r="C570" s="6"/>
      <c r="D570" s="18" t="s">
        <v>114</v>
      </c>
      <c r="E570" s="6" t="s">
        <v>767</v>
      </c>
      <c r="F570" s="6" t="s">
        <v>767</v>
      </c>
      <c r="G570" s="6" t="s">
        <v>767</v>
      </c>
      <c r="H570" s="6"/>
      <c r="I570" s="6" t="s">
        <v>767</v>
      </c>
      <c r="J570" s="18" t="s">
        <v>1399</v>
      </c>
      <c r="K570" s="15">
        <v>4350</v>
      </c>
      <c r="L570" s="156"/>
    </row>
    <row r="571" spans="1:12">
      <c r="A571" s="3">
        <f>ROW(571:571)-SUM(L$1:L571)</f>
        <v>-2928</v>
      </c>
      <c r="B571" s="26" t="s">
        <v>1761</v>
      </c>
      <c r="C571" s="6"/>
      <c r="D571" s="18" t="s">
        <v>114</v>
      </c>
      <c r="E571" s="6" t="s">
        <v>767</v>
      </c>
      <c r="F571" s="6" t="s">
        <v>767</v>
      </c>
      <c r="G571" s="6" t="s">
        <v>767</v>
      </c>
      <c r="H571" s="6" t="s">
        <v>767</v>
      </c>
      <c r="I571" s="6"/>
      <c r="J571" s="18" t="s">
        <v>1399</v>
      </c>
      <c r="K571" s="15">
        <v>4350</v>
      </c>
      <c r="L571" s="156"/>
    </row>
    <row r="572" spans="1:12">
      <c r="A572" s="3">
        <f>ROW(572:572)-SUM(L$1:L572)</f>
        <v>-2927</v>
      </c>
      <c r="B572" s="26" t="s">
        <v>1762</v>
      </c>
      <c r="C572" s="6"/>
      <c r="D572" s="18" t="s">
        <v>114</v>
      </c>
      <c r="E572" s="6" t="s">
        <v>767</v>
      </c>
      <c r="F572" s="6" t="s">
        <v>767</v>
      </c>
      <c r="G572" s="6" t="s">
        <v>767</v>
      </c>
      <c r="H572" s="6" t="s">
        <v>767</v>
      </c>
      <c r="I572" s="6"/>
      <c r="J572" s="18" t="s">
        <v>1399</v>
      </c>
      <c r="K572" s="15">
        <v>4350</v>
      </c>
      <c r="L572" s="156"/>
    </row>
    <row r="573" spans="1:12">
      <c r="A573" s="3">
        <f>ROW(573:573)-SUM(L$1:L573)</f>
        <v>-2926</v>
      </c>
      <c r="B573" s="26" t="s">
        <v>1608</v>
      </c>
      <c r="C573" s="6"/>
      <c r="D573" s="18" t="s">
        <v>114</v>
      </c>
      <c r="E573" s="6" t="s">
        <v>767</v>
      </c>
      <c r="F573" s="6" t="s">
        <v>767</v>
      </c>
      <c r="G573" s="6" t="s">
        <v>767</v>
      </c>
      <c r="H573" s="6"/>
      <c r="I573" s="6" t="s">
        <v>767</v>
      </c>
      <c r="J573" s="18" t="s">
        <v>1399</v>
      </c>
      <c r="K573" s="15">
        <v>5400</v>
      </c>
      <c r="L573" s="156"/>
    </row>
    <row r="574" spans="1:12">
      <c r="A574" s="3">
        <f>ROW(574:574)-SUM(L$1:L574)</f>
        <v>-2925</v>
      </c>
      <c r="B574" s="26" t="s">
        <v>1608</v>
      </c>
      <c r="C574" s="6"/>
      <c r="D574" s="18" t="s">
        <v>114</v>
      </c>
      <c r="E574" s="6" t="s">
        <v>767</v>
      </c>
      <c r="F574" s="6" t="s">
        <v>767</v>
      </c>
      <c r="G574" s="6" t="s">
        <v>767</v>
      </c>
      <c r="H574" s="6" t="s">
        <v>767</v>
      </c>
      <c r="I574" s="6"/>
      <c r="J574" s="18" t="s">
        <v>1399</v>
      </c>
      <c r="K574" s="15">
        <v>5400</v>
      </c>
      <c r="L574" s="156"/>
    </row>
    <row r="575" spans="1:12" s="81" customFormat="1">
      <c r="A575" s="3">
        <f>ROW(575:575)-SUM(L$1:L575)</f>
        <v>-2924</v>
      </c>
      <c r="B575" s="5" t="s">
        <v>2833</v>
      </c>
      <c r="C575" s="6"/>
      <c r="D575" s="4" t="s">
        <v>1845</v>
      </c>
      <c r="E575" s="6" t="s">
        <v>767</v>
      </c>
      <c r="F575" s="6" t="s">
        <v>767</v>
      </c>
      <c r="G575" s="6"/>
      <c r="H575" s="6" t="s">
        <v>767</v>
      </c>
      <c r="I575" s="6"/>
      <c r="J575" s="4" t="s">
        <v>1941</v>
      </c>
      <c r="K575" s="7">
        <v>4850</v>
      </c>
      <c r="L575" s="158"/>
    </row>
    <row r="576" spans="1:12" s="81" customFormat="1">
      <c r="A576" s="3">
        <f>ROW(576:576)-SUM(L$1:L576)</f>
        <v>-2923</v>
      </c>
      <c r="B576" s="5" t="s">
        <v>2834</v>
      </c>
      <c r="C576" s="6"/>
      <c r="D576" s="4" t="s">
        <v>1845</v>
      </c>
      <c r="E576" s="6" t="s">
        <v>767</v>
      </c>
      <c r="F576" s="6" t="s">
        <v>767</v>
      </c>
      <c r="G576" s="6"/>
      <c r="H576" s="6" t="s">
        <v>767</v>
      </c>
      <c r="I576" s="6"/>
      <c r="J576" s="4" t="s">
        <v>1941</v>
      </c>
      <c r="K576" s="7">
        <v>4850</v>
      </c>
      <c r="L576" s="158"/>
    </row>
    <row r="577" spans="1:12" s="81" customFormat="1">
      <c r="A577" s="3">
        <f>ROW(577:577)-SUM(L$1:L577)</f>
        <v>-2922</v>
      </c>
      <c r="B577" s="5" t="s">
        <v>753</v>
      </c>
      <c r="C577" s="6"/>
      <c r="D577" s="4" t="s">
        <v>2578</v>
      </c>
      <c r="E577" s="6" t="s">
        <v>767</v>
      </c>
      <c r="F577" s="6"/>
      <c r="G577" s="6" t="s">
        <v>767</v>
      </c>
      <c r="H577" s="6"/>
      <c r="I577" s="6" t="s">
        <v>767</v>
      </c>
      <c r="J577" s="4" t="s">
        <v>104</v>
      </c>
      <c r="K577" s="7">
        <v>3350</v>
      </c>
      <c r="L577" s="158"/>
    </row>
    <row r="578" spans="1:12" s="81" customFormat="1">
      <c r="A578" s="3">
        <f>ROW(578:578)-SUM(L$1:L578)</f>
        <v>-2921</v>
      </c>
      <c r="B578" s="5" t="s">
        <v>2944</v>
      </c>
      <c r="C578" s="6"/>
      <c r="D578" s="4" t="s">
        <v>2578</v>
      </c>
      <c r="E578" s="6" t="s">
        <v>767</v>
      </c>
      <c r="F578" s="6"/>
      <c r="G578" s="6" t="s">
        <v>767</v>
      </c>
      <c r="H578" s="6"/>
      <c r="I578" s="6" t="s">
        <v>767</v>
      </c>
      <c r="J578" s="4" t="s">
        <v>104</v>
      </c>
      <c r="K578" s="7">
        <v>5450</v>
      </c>
      <c r="L578" s="158"/>
    </row>
    <row r="579" spans="1:12" s="81" customFormat="1">
      <c r="A579" s="3">
        <f>ROW(579:579)-SUM(L$1:L579)</f>
        <v>-2920</v>
      </c>
      <c r="B579" s="5" t="s">
        <v>1586</v>
      </c>
      <c r="C579" s="6"/>
      <c r="D579" s="4" t="s">
        <v>1588</v>
      </c>
      <c r="E579" s="6" t="s">
        <v>767</v>
      </c>
      <c r="F579" s="6" t="s">
        <v>767</v>
      </c>
      <c r="G579" s="6" t="s">
        <v>767</v>
      </c>
      <c r="H579" s="6"/>
      <c r="I579" s="6" t="s">
        <v>767</v>
      </c>
      <c r="J579" s="4" t="s">
        <v>1585</v>
      </c>
      <c r="K579" s="7">
        <v>3650</v>
      </c>
      <c r="L579" s="158"/>
    </row>
    <row r="580" spans="1:12" s="81" customFormat="1">
      <c r="A580" s="3">
        <f>ROW(580:580)-SUM(L$1:L580)</f>
        <v>-2919</v>
      </c>
      <c r="B580" s="5" t="s">
        <v>1586</v>
      </c>
      <c r="C580" s="6"/>
      <c r="D580" s="4" t="s">
        <v>1588</v>
      </c>
      <c r="E580" s="6" t="s">
        <v>767</v>
      </c>
      <c r="F580" s="6" t="s">
        <v>767</v>
      </c>
      <c r="G580" s="6" t="s">
        <v>767</v>
      </c>
      <c r="H580" s="6" t="s">
        <v>767</v>
      </c>
      <c r="I580" s="6"/>
      <c r="J580" s="4" t="s">
        <v>1585</v>
      </c>
      <c r="K580" s="7">
        <v>3650</v>
      </c>
      <c r="L580" s="158"/>
    </row>
    <row r="581" spans="1:12" s="81" customFormat="1">
      <c r="A581" s="3">
        <f>ROW(581:581)-SUM(L$1:L581)</f>
        <v>-2918</v>
      </c>
      <c r="B581" s="5" t="s">
        <v>1587</v>
      </c>
      <c r="C581" s="6"/>
      <c r="D581" s="4" t="s">
        <v>1588</v>
      </c>
      <c r="E581" s="6" t="s">
        <v>767</v>
      </c>
      <c r="F581" s="6" t="s">
        <v>767</v>
      </c>
      <c r="G581" s="6" t="s">
        <v>767</v>
      </c>
      <c r="H581" s="6"/>
      <c r="I581" s="6" t="s">
        <v>767</v>
      </c>
      <c r="J581" s="4" t="s">
        <v>1585</v>
      </c>
      <c r="K581" s="7">
        <v>4150</v>
      </c>
      <c r="L581" s="158"/>
    </row>
    <row r="582" spans="1:12" s="81" customFormat="1">
      <c r="A582" s="3">
        <f>ROW(582:582)-SUM(L$1:L582)</f>
        <v>-2917</v>
      </c>
      <c r="B582" s="5" t="s">
        <v>1587</v>
      </c>
      <c r="C582" s="6"/>
      <c r="D582" s="4" t="s">
        <v>1588</v>
      </c>
      <c r="E582" s="6" t="s">
        <v>767</v>
      </c>
      <c r="F582" s="6" t="s">
        <v>767</v>
      </c>
      <c r="G582" s="6" t="s">
        <v>767</v>
      </c>
      <c r="H582" s="6" t="s">
        <v>767</v>
      </c>
      <c r="I582" s="6"/>
      <c r="J582" s="4" t="s">
        <v>1585</v>
      </c>
      <c r="K582" s="7">
        <v>4150</v>
      </c>
      <c r="L582" s="158"/>
    </row>
    <row r="583" spans="1:12" s="81" customFormat="1">
      <c r="A583" s="3">
        <f>ROW(583:583)-SUM(L$1:L583)</f>
        <v>-2916</v>
      </c>
      <c r="B583" s="5" t="s">
        <v>754</v>
      </c>
      <c r="C583" s="6" t="s">
        <v>652</v>
      </c>
      <c r="D583" s="4" t="s">
        <v>755</v>
      </c>
      <c r="E583" s="6" t="s">
        <v>767</v>
      </c>
      <c r="F583" s="6"/>
      <c r="G583" s="6"/>
      <c r="H583" s="6"/>
      <c r="I583" s="6"/>
      <c r="J583" s="4" t="s">
        <v>105</v>
      </c>
      <c r="K583" s="7">
        <v>3850</v>
      </c>
      <c r="L583" s="158"/>
    </row>
    <row r="584" spans="1:12" s="81" customFormat="1">
      <c r="A584" s="3">
        <f>ROW(584:584)-SUM(L$1:L584)</f>
        <v>-2915</v>
      </c>
      <c r="B584" s="5" t="s">
        <v>756</v>
      </c>
      <c r="C584" s="6"/>
      <c r="D584" s="4" t="s">
        <v>787</v>
      </c>
      <c r="E584" s="64" t="s">
        <v>767</v>
      </c>
      <c r="F584" s="64" t="s">
        <v>767</v>
      </c>
      <c r="G584" s="6"/>
      <c r="H584" s="6"/>
      <c r="I584" s="64" t="s">
        <v>767</v>
      </c>
      <c r="J584" s="4" t="s">
        <v>106</v>
      </c>
      <c r="K584" s="7">
        <v>3850</v>
      </c>
      <c r="L584" s="158"/>
    </row>
    <row r="585" spans="1:12" s="81" customFormat="1">
      <c r="A585" s="3">
        <f>ROW(585:585)-SUM(L$1:L587)</f>
        <v>-2914</v>
      </c>
      <c r="B585" s="5" t="s">
        <v>2945</v>
      </c>
      <c r="C585" s="6"/>
      <c r="D585" s="4" t="s">
        <v>787</v>
      </c>
      <c r="E585" s="64" t="s">
        <v>767</v>
      </c>
      <c r="F585" s="64" t="s">
        <v>767</v>
      </c>
      <c r="G585" s="6"/>
      <c r="H585" s="6"/>
      <c r="I585" s="64" t="s">
        <v>767</v>
      </c>
      <c r="J585" s="4" t="s">
        <v>106</v>
      </c>
      <c r="K585" s="7">
        <v>4650</v>
      </c>
      <c r="L585" s="158"/>
    </row>
    <row r="586" spans="1:12" s="81" customFormat="1">
      <c r="A586" s="3">
        <f>ROW(586:586)-SUM(L$1:L586)</f>
        <v>-2913</v>
      </c>
      <c r="B586" s="5" t="s">
        <v>380</v>
      </c>
      <c r="C586" s="6"/>
      <c r="D586" s="4" t="s">
        <v>787</v>
      </c>
      <c r="E586" s="64" t="s">
        <v>767</v>
      </c>
      <c r="F586" s="64" t="s">
        <v>767</v>
      </c>
      <c r="G586" s="64" t="s">
        <v>767</v>
      </c>
      <c r="H586" s="6"/>
      <c r="I586" s="64" t="s">
        <v>767</v>
      </c>
      <c r="J586" s="4" t="s">
        <v>106</v>
      </c>
      <c r="K586" s="7">
        <v>3850</v>
      </c>
      <c r="L586" s="158"/>
    </row>
    <row r="587" spans="1:12" s="81" customFormat="1" ht="30">
      <c r="A587" s="3">
        <f>ROW(587:587)-SUM(L$1:L587)</f>
        <v>-2912</v>
      </c>
      <c r="B587" s="5" t="s">
        <v>0</v>
      </c>
      <c r="C587" s="6"/>
      <c r="D587" s="4" t="s">
        <v>787</v>
      </c>
      <c r="E587" s="64" t="s">
        <v>767</v>
      </c>
      <c r="F587" s="64" t="s">
        <v>767</v>
      </c>
      <c r="G587" s="64" t="s">
        <v>767</v>
      </c>
      <c r="H587" s="6"/>
      <c r="I587" s="64" t="s">
        <v>767</v>
      </c>
      <c r="J587" s="4" t="s">
        <v>106</v>
      </c>
      <c r="K587" s="7">
        <v>4650</v>
      </c>
      <c r="L587" s="158"/>
    </row>
    <row r="588" spans="1:12" s="81" customFormat="1">
      <c r="A588" s="3">
        <f>ROW(588:588)-SUM(L$1:L588)</f>
        <v>-2911</v>
      </c>
      <c r="B588" s="5" t="s">
        <v>1361</v>
      </c>
      <c r="C588" s="6"/>
      <c r="D588" s="4" t="s">
        <v>787</v>
      </c>
      <c r="E588" s="64" t="s">
        <v>767</v>
      </c>
      <c r="F588" s="64" t="s">
        <v>767</v>
      </c>
      <c r="G588" s="6"/>
      <c r="H588" s="6"/>
      <c r="I588" s="64" t="s">
        <v>767</v>
      </c>
      <c r="J588" s="4" t="s">
        <v>106</v>
      </c>
      <c r="K588" s="7">
        <v>4350</v>
      </c>
      <c r="L588" s="158"/>
    </row>
    <row r="589" spans="1:12" s="81" customFormat="1" ht="15" customHeight="1">
      <c r="A589" s="3">
        <f>ROW(589:589)-SUM(L$1:L589)</f>
        <v>-2910</v>
      </c>
      <c r="B589" s="5" t="s">
        <v>527</v>
      </c>
      <c r="C589" s="6"/>
      <c r="D589" s="4" t="s">
        <v>787</v>
      </c>
      <c r="E589" s="64" t="s">
        <v>767</v>
      </c>
      <c r="F589" s="64" t="s">
        <v>767</v>
      </c>
      <c r="G589" s="6"/>
      <c r="H589" s="6"/>
      <c r="I589" s="64" t="s">
        <v>767</v>
      </c>
      <c r="J589" s="4" t="s">
        <v>106</v>
      </c>
      <c r="K589" s="7">
        <v>5150</v>
      </c>
      <c r="L589" s="158"/>
    </row>
    <row r="590" spans="1:12">
      <c r="A590" s="3">
        <f>ROW(590:590)-SUM(L$1:L590)</f>
        <v>-2909</v>
      </c>
      <c r="B590" s="17" t="s">
        <v>3006</v>
      </c>
      <c r="C590" s="6"/>
      <c r="D590" s="18" t="s">
        <v>3007</v>
      </c>
      <c r="E590" s="6" t="s">
        <v>767</v>
      </c>
      <c r="F590" s="6" t="s">
        <v>767</v>
      </c>
      <c r="G590" s="6" t="s">
        <v>767</v>
      </c>
      <c r="H590" s="6"/>
      <c r="I590" s="64" t="s">
        <v>767</v>
      </c>
      <c r="J590" s="18" t="s">
        <v>3008</v>
      </c>
      <c r="K590" s="15">
        <v>3350</v>
      </c>
      <c r="L590" s="156"/>
    </row>
    <row r="591" spans="1:12">
      <c r="A591" s="3">
        <f>ROW(591:591)-SUM(L$1:L591)</f>
        <v>-2908</v>
      </c>
      <c r="B591" s="17" t="s">
        <v>757</v>
      </c>
      <c r="C591" s="6"/>
      <c r="D591" s="18" t="s">
        <v>1845</v>
      </c>
      <c r="E591" s="6" t="s">
        <v>767</v>
      </c>
      <c r="F591" s="6" t="s">
        <v>767</v>
      </c>
      <c r="G591" s="6" t="s">
        <v>767</v>
      </c>
      <c r="H591" s="6"/>
      <c r="I591" s="64" t="s">
        <v>767</v>
      </c>
      <c r="J591" s="18" t="s">
        <v>107</v>
      </c>
      <c r="K591" s="15">
        <v>3500</v>
      </c>
      <c r="L591" s="156"/>
    </row>
    <row r="592" spans="1:12" s="81" customFormat="1">
      <c r="A592" s="3">
        <f>ROW(592:592)-SUM(L$1:L592)</f>
        <v>-2907</v>
      </c>
      <c r="B592" s="5" t="s">
        <v>1598</v>
      </c>
      <c r="C592" s="6"/>
      <c r="D592" s="4" t="s">
        <v>787</v>
      </c>
      <c r="E592" s="6" t="s">
        <v>767</v>
      </c>
      <c r="F592" s="6" t="s">
        <v>767</v>
      </c>
      <c r="G592" s="6" t="s">
        <v>767</v>
      </c>
      <c r="H592" s="6"/>
      <c r="I592" s="6" t="s">
        <v>767</v>
      </c>
      <c r="J592" s="4" t="s">
        <v>108</v>
      </c>
      <c r="K592" s="7">
        <v>3350</v>
      </c>
      <c r="L592" s="158"/>
    </row>
    <row r="593" spans="1:12" s="81" customFormat="1">
      <c r="A593" s="3">
        <f>ROW(593:593)-SUM(L$1:L593)</f>
        <v>-2906</v>
      </c>
      <c r="B593" s="5" t="s">
        <v>1598</v>
      </c>
      <c r="C593" s="6"/>
      <c r="D593" s="4" t="s">
        <v>787</v>
      </c>
      <c r="E593" s="6" t="s">
        <v>767</v>
      </c>
      <c r="F593" s="6" t="s">
        <v>767</v>
      </c>
      <c r="G593" s="6" t="s">
        <v>767</v>
      </c>
      <c r="H593" s="6" t="s">
        <v>767</v>
      </c>
      <c r="I593" s="6"/>
      <c r="J593" s="4" t="s">
        <v>108</v>
      </c>
      <c r="K593" s="7">
        <v>3350</v>
      </c>
      <c r="L593" s="158"/>
    </row>
    <row r="594" spans="1:12" s="81" customFormat="1">
      <c r="A594" s="3">
        <f>ROW(594:594)-SUM(L$1:L594)</f>
        <v>-2905</v>
      </c>
      <c r="B594" s="5" t="s">
        <v>528</v>
      </c>
      <c r="C594" s="6"/>
      <c r="D594" s="4" t="s">
        <v>787</v>
      </c>
      <c r="E594" s="6" t="s">
        <v>767</v>
      </c>
      <c r="F594" s="6" t="s">
        <v>767</v>
      </c>
      <c r="G594" s="6" t="s">
        <v>767</v>
      </c>
      <c r="H594" s="30"/>
      <c r="I594" s="83" t="s">
        <v>767</v>
      </c>
      <c r="J594" s="75" t="s">
        <v>108</v>
      </c>
      <c r="K594" s="7">
        <v>4300</v>
      </c>
      <c r="L594" s="158"/>
    </row>
    <row r="595" spans="1:12" s="81" customFormat="1">
      <c r="A595" s="3">
        <f>ROW(595:595)-SUM(L$1:L595)</f>
        <v>-2904</v>
      </c>
      <c r="B595" s="5" t="s">
        <v>528</v>
      </c>
      <c r="C595" s="6"/>
      <c r="D595" s="4" t="s">
        <v>787</v>
      </c>
      <c r="E595" s="6" t="s">
        <v>767</v>
      </c>
      <c r="F595" s="6" t="s">
        <v>767</v>
      </c>
      <c r="G595" s="6" t="s">
        <v>767</v>
      </c>
      <c r="H595" s="30" t="s">
        <v>767</v>
      </c>
      <c r="I595" s="83"/>
      <c r="J595" s="75" t="s">
        <v>108</v>
      </c>
      <c r="K595" s="7">
        <v>4300</v>
      </c>
      <c r="L595" s="158"/>
    </row>
    <row r="596" spans="1:12" s="81" customFormat="1">
      <c r="A596" s="3">
        <f>ROW(596:596)-SUM(L$1:L596)</f>
        <v>-2903</v>
      </c>
      <c r="B596" s="5" t="s">
        <v>2863</v>
      </c>
      <c r="C596" s="6"/>
      <c r="D596" s="4" t="s">
        <v>787</v>
      </c>
      <c r="E596" s="6" t="s">
        <v>767</v>
      </c>
      <c r="F596" s="6" t="s">
        <v>767</v>
      </c>
      <c r="G596" s="6" t="s">
        <v>767</v>
      </c>
      <c r="H596" s="30"/>
      <c r="I596" s="83" t="s">
        <v>767</v>
      </c>
      <c r="J596" s="75" t="s">
        <v>108</v>
      </c>
      <c r="K596" s="7">
        <v>3850</v>
      </c>
      <c r="L596" s="158"/>
    </row>
    <row r="597" spans="1:12" s="81" customFormat="1">
      <c r="A597" s="3">
        <f>ROW(597:597)-SUM(L$1:L597)</f>
        <v>-2902</v>
      </c>
      <c r="B597" s="5" t="s">
        <v>2863</v>
      </c>
      <c r="C597" s="6"/>
      <c r="D597" s="4" t="s">
        <v>787</v>
      </c>
      <c r="E597" s="6" t="s">
        <v>767</v>
      </c>
      <c r="F597" s="6" t="s">
        <v>767</v>
      </c>
      <c r="G597" s="6" t="s">
        <v>767</v>
      </c>
      <c r="H597" s="30" t="s">
        <v>767</v>
      </c>
      <c r="I597" s="83"/>
      <c r="J597" s="75" t="s">
        <v>108</v>
      </c>
      <c r="K597" s="7">
        <v>3850</v>
      </c>
      <c r="L597" s="158"/>
    </row>
    <row r="598" spans="1:12" s="81" customFormat="1">
      <c r="A598" s="3">
        <f>ROW(598:598)-SUM(L$1:L598)</f>
        <v>-2901</v>
      </c>
      <c r="B598" s="5" t="s">
        <v>529</v>
      </c>
      <c r="C598" s="6"/>
      <c r="D598" s="4" t="s">
        <v>787</v>
      </c>
      <c r="E598" s="6" t="s">
        <v>767</v>
      </c>
      <c r="F598" s="6" t="s">
        <v>767</v>
      </c>
      <c r="G598" s="6" t="s">
        <v>767</v>
      </c>
      <c r="H598" s="30"/>
      <c r="I598" s="83" t="s">
        <v>767</v>
      </c>
      <c r="J598" s="75" t="s">
        <v>108</v>
      </c>
      <c r="K598" s="7">
        <v>4800</v>
      </c>
      <c r="L598" s="158"/>
    </row>
    <row r="599" spans="1:12" s="81" customFormat="1">
      <c r="A599" s="3">
        <f>ROW(599:599)-SUM(L$1:L599)</f>
        <v>-2900</v>
      </c>
      <c r="B599" s="5" t="s">
        <v>529</v>
      </c>
      <c r="C599" s="6"/>
      <c r="D599" s="4" t="s">
        <v>787</v>
      </c>
      <c r="E599" s="6" t="s">
        <v>767</v>
      </c>
      <c r="F599" s="6" t="s">
        <v>767</v>
      </c>
      <c r="G599" s="6" t="s">
        <v>767</v>
      </c>
      <c r="H599" s="30" t="s">
        <v>767</v>
      </c>
      <c r="I599" s="83"/>
      <c r="J599" s="75" t="s">
        <v>108</v>
      </c>
      <c r="K599" s="7">
        <v>4800</v>
      </c>
      <c r="L599" s="158"/>
    </row>
    <row r="600" spans="1:12" s="81" customFormat="1">
      <c r="A600" s="3">
        <f>ROW(600:600)-SUM(L$1:L600)</f>
        <v>-2899</v>
      </c>
      <c r="B600" s="5" t="s">
        <v>2864</v>
      </c>
      <c r="C600" s="6"/>
      <c r="D600" s="4" t="s">
        <v>194</v>
      </c>
      <c r="E600" s="6" t="s">
        <v>767</v>
      </c>
      <c r="F600" s="6" t="s">
        <v>767</v>
      </c>
      <c r="G600" s="6" t="s">
        <v>767</v>
      </c>
      <c r="H600" s="6"/>
      <c r="I600" s="6" t="s">
        <v>767</v>
      </c>
      <c r="J600" s="75" t="s">
        <v>2865</v>
      </c>
      <c r="K600" s="7">
        <v>3550</v>
      </c>
      <c r="L600" s="158"/>
    </row>
    <row r="601" spans="1:12" s="81" customFormat="1">
      <c r="A601" s="3">
        <f>ROW(601:601)-SUM(L$1:L601)</f>
        <v>-2898</v>
      </c>
      <c r="B601" s="5" t="s">
        <v>2864</v>
      </c>
      <c r="C601" s="6"/>
      <c r="D601" s="4" t="s">
        <v>194</v>
      </c>
      <c r="E601" s="6" t="s">
        <v>767</v>
      </c>
      <c r="F601" s="6" t="s">
        <v>767</v>
      </c>
      <c r="G601" s="6" t="s">
        <v>767</v>
      </c>
      <c r="H601" s="6" t="s">
        <v>767</v>
      </c>
      <c r="I601" s="6"/>
      <c r="J601" s="75" t="s">
        <v>2865</v>
      </c>
      <c r="K601" s="7">
        <v>3550</v>
      </c>
      <c r="L601" s="158"/>
    </row>
    <row r="602" spans="1:12" s="81" customFormat="1">
      <c r="A602" s="3">
        <f>ROW(602:602)-SUM(L$1:L602)</f>
        <v>-2897</v>
      </c>
      <c r="B602" s="5" t="s">
        <v>331</v>
      </c>
      <c r="C602" s="6"/>
      <c r="D602" s="4" t="s">
        <v>194</v>
      </c>
      <c r="E602" s="6" t="s">
        <v>767</v>
      </c>
      <c r="F602" s="6" t="s">
        <v>767</v>
      </c>
      <c r="G602" s="6" t="s">
        <v>767</v>
      </c>
      <c r="H602" s="6" t="s">
        <v>767</v>
      </c>
      <c r="I602" s="6"/>
      <c r="J602" s="75" t="s">
        <v>2865</v>
      </c>
      <c r="K602" s="7">
        <v>3550</v>
      </c>
      <c r="L602" s="158"/>
    </row>
    <row r="603" spans="1:12" s="81" customFormat="1">
      <c r="A603" s="3">
        <f>ROW(603:603)-SUM(L$1:L603)</f>
        <v>-2896</v>
      </c>
      <c r="B603" s="5" t="s">
        <v>267</v>
      </c>
      <c r="C603" s="6"/>
      <c r="D603" s="4" t="s">
        <v>194</v>
      </c>
      <c r="E603" s="6" t="s">
        <v>767</v>
      </c>
      <c r="F603" s="6" t="s">
        <v>767</v>
      </c>
      <c r="G603" s="6" t="s">
        <v>767</v>
      </c>
      <c r="H603" s="6" t="s">
        <v>767</v>
      </c>
      <c r="I603" s="6"/>
      <c r="J603" s="75" t="s">
        <v>2865</v>
      </c>
      <c r="K603" s="7">
        <v>4050</v>
      </c>
      <c r="L603" s="158"/>
    </row>
    <row r="604" spans="1:12" s="81" customFormat="1">
      <c r="A604" s="3">
        <f>ROW(604:604)-SUM(L$1:L604)</f>
        <v>-2895</v>
      </c>
      <c r="B604" s="5" t="s">
        <v>563</v>
      </c>
      <c r="C604" s="6"/>
      <c r="D604" s="4" t="s">
        <v>1821</v>
      </c>
      <c r="E604" s="6" t="s">
        <v>767</v>
      </c>
      <c r="F604" s="6" t="s">
        <v>767</v>
      </c>
      <c r="G604" s="6" t="s">
        <v>767</v>
      </c>
      <c r="H604" s="30"/>
      <c r="I604" s="83" t="s">
        <v>767</v>
      </c>
      <c r="J604" s="75" t="s">
        <v>560</v>
      </c>
      <c r="K604" s="7">
        <v>3650</v>
      </c>
      <c r="L604" s="158"/>
    </row>
    <row r="605" spans="1:12" s="81" customFormat="1">
      <c r="A605" s="3">
        <f>ROW(605:605)-SUM(L$1:L605)</f>
        <v>-2894</v>
      </c>
      <c r="B605" s="5" t="s">
        <v>563</v>
      </c>
      <c r="C605" s="6"/>
      <c r="D605" s="4" t="s">
        <v>1821</v>
      </c>
      <c r="E605" s="6" t="s">
        <v>767</v>
      </c>
      <c r="F605" s="6" t="s">
        <v>767</v>
      </c>
      <c r="G605" s="6" t="s">
        <v>767</v>
      </c>
      <c r="H605" s="30" t="s">
        <v>767</v>
      </c>
      <c r="I605" s="83"/>
      <c r="J605" s="75" t="s">
        <v>560</v>
      </c>
      <c r="K605" s="7">
        <v>3650</v>
      </c>
      <c r="L605" s="158"/>
    </row>
    <row r="606" spans="1:12" s="81" customFormat="1">
      <c r="A606" s="3">
        <f>ROW(606:606)-SUM(L$1:L606)</f>
        <v>-2893</v>
      </c>
      <c r="B606" s="5" t="s">
        <v>564</v>
      </c>
      <c r="C606" s="6"/>
      <c r="D606" s="4" t="s">
        <v>1821</v>
      </c>
      <c r="E606" s="6" t="s">
        <v>767</v>
      </c>
      <c r="F606" s="6" t="s">
        <v>767</v>
      </c>
      <c r="G606" s="6" t="s">
        <v>767</v>
      </c>
      <c r="H606" s="30"/>
      <c r="I606" s="83" t="s">
        <v>767</v>
      </c>
      <c r="J606" s="75" t="s">
        <v>560</v>
      </c>
      <c r="K606" s="7">
        <v>4150</v>
      </c>
      <c r="L606" s="158"/>
    </row>
    <row r="607" spans="1:12" s="81" customFormat="1">
      <c r="A607" s="3">
        <f>ROW(607:607)-SUM(L$1:L607)</f>
        <v>-2892</v>
      </c>
      <c r="B607" s="5" t="s">
        <v>564</v>
      </c>
      <c r="C607" s="6"/>
      <c r="D607" s="4" t="s">
        <v>1821</v>
      </c>
      <c r="E607" s="6" t="s">
        <v>767</v>
      </c>
      <c r="F607" s="6" t="s">
        <v>767</v>
      </c>
      <c r="G607" s="6" t="s">
        <v>767</v>
      </c>
      <c r="H607" s="30" t="s">
        <v>767</v>
      </c>
      <c r="I607" s="83"/>
      <c r="J607" s="75" t="s">
        <v>560</v>
      </c>
      <c r="K607" s="7">
        <v>4150</v>
      </c>
      <c r="L607" s="158"/>
    </row>
    <row r="608" spans="1:12" s="81" customFormat="1">
      <c r="A608" s="3">
        <f>ROW(608:608)-SUM(L$1:L608)</f>
        <v>-2891</v>
      </c>
      <c r="B608" s="5" t="s">
        <v>1669</v>
      </c>
      <c r="C608" s="6"/>
      <c r="D608" s="4" t="s">
        <v>1821</v>
      </c>
      <c r="E608" s="6" t="s">
        <v>767</v>
      </c>
      <c r="F608" s="6" t="s">
        <v>767</v>
      </c>
      <c r="G608" s="6"/>
      <c r="H608" s="6"/>
      <c r="I608" s="77" t="s">
        <v>767</v>
      </c>
      <c r="J608" s="75" t="s">
        <v>109</v>
      </c>
      <c r="K608" s="7">
        <v>3400</v>
      </c>
      <c r="L608" s="158"/>
    </row>
    <row r="609" spans="1:12" s="81" customFormat="1">
      <c r="A609" s="3">
        <f>ROW(609:609)-SUM(L$1:L609)</f>
        <v>-2890</v>
      </c>
      <c r="B609" s="5" t="s">
        <v>1669</v>
      </c>
      <c r="C609" s="6"/>
      <c r="D609" s="4" t="s">
        <v>1821</v>
      </c>
      <c r="E609" s="6" t="s">
        <v>767</v>
      </c>
      <c r="F609" s="6" t="s">
        <v>767</v>
      </c>
      <c r="G609" s="6"/>
      <c r="H609" s="6" t="s">
        <v>767</v>
      </c>
      <c r="I609" s="77"/>
      <c r="J609" s="75" t="s">
        <v>109</v>
      </c>
      <c r="K609" s="7">
        <v>3400</v>
      </c>
      <c r="L609" s="158"/>
    </row>
    <row r="610" spans="1:12" s="81" customFormat="1">
      <c r="A610" s="3">
        <f>ROW(610:610)-SUM(L$1:L610)</f>
        <v>-2889</v>
      </c>
      <c r="B610" s="5" t="s">
        <v>758</v>
      </c>
      <c r="C610" s="6"/>
      <c r="D610" s="4" t="s">
        <v>1821</v>
      </c>
      <c r="E610" s="6" t="s">
        <v>767</v>
      </c>
      <c r="F610" s="6" t="s">
        <v>767</v>
      </c>
      <c r="G610" s="6"/>
      <c r="H610" s="6"/>
      <c r="I610" s="77" t="s">
        <v>767</v>
      </c>
      <c r="J610" s="4" t="s">
        <v>109</v>
      </c>
      <c r="K610" s="7">
        <v>3900</v>
      </c>
      <c r="L610" s="158"/>
    </row>
    <row r="611" spans="1:12" s="81" customFormat="1">
      <c r="A611" s="3">
        <f>ROW(611:611)-SUM(L$1:L611)</f>
        <v>-2888</v>
      </c>
      <c r="B611" s="5" t="s">
        <v>758</v>
      </c>
      <c r="C611" s="6"/>
      <c r="D611" s="4" t="s">
        <v>1821</v>
      </c>
      <c r="E611" s="6" t="s">
        <v>767</v>
      </c>
      <c r="F611" s="6" t="s">
        <v>767</v>
      </c>
      <c r="G611" s="6"/>
      <c r="H611" s="6" t="s">
        <v>767</v>
      </c>
      <c r="I611" s="77"/>
      <c r="J611" s="4" t="s">
        <v>109</v>
      </c>
      <c r="K611" s="7">
        <v>3900</v>
      </c>
      <c r="L611" s="158"/>
    </row>
    <row r="612" spans="1:12" s="81" customFormat="1">
      <c r="A612" s="3">
        <f>ROW(612:612)-SUM(L$1:L612)</f>
        <v>-2887</v>
      </c>
      <c r="B612" s="5" t="s">
        <v>2229</v>
      </c>
      <c r="C612" s="6"/>
      <c r="D612" s="4" t="s">
        <v>2230</v>
      </c>
      <c r="E612" s="6" t="s">
        <v>767</v>
      </c>
      <c r="F612" s="6" t="s">
        <v>767</v>
      </c>
      <c r="G612" s="6" t="s">
        <v>767</v>
      </c>
      <c r="H612" s="6" t="s">
        <v>767</v>
      </c>
      <c r="I612" s="77"/>
      <c r="J612" s="4" t="s">
        <v>539</v>
      </c>
      <c r="K612" s="7">
        <v>3350</v>
      </c>
      <c r="L612" s="158"/>
    </row>
    <row r="613" spans="1:12" s="81" customFormat="1">
      <c r="A613" s="3">
        <f>ROW(613:613)-SUM(L$1:L613)</f>
        <v>-2886</v>
      </c>
      <c r="B613" s="5" t="s">
        <v>540</v>
      </c>
      <c r="C613" s="6"/>
      <c r="D613" s="4" t="s">
        <v>2230</v>
      </c>
      <c r="E613" s="6" t="s">
        <v>767</v>
      </c>
      <c r="F613" s="6" t="s">
        <v>767</v>
      </c>
      <c r="G613" s="6" t="s">
        <v>767</v>
      </c>
      <c r="H613" s="6" t="s">
        <v>767</v>
      </c>
      <c r="I613" s="77"/>
      <c r="J613" s="4" t="s">
        <v>539</v>
      </c>
      <c r="K613" s="7">
        <v>3850</v>
      </c>
      <c r="L613" s="158"/>
    </row>
    <row r="614" spans="1:12" s="81" customFormat="1">
      <c r="A614" s="3">
        <f>ROW(614:614)-SUM(L$1:L614)</f>
        <v>-2885</v>
      </c>
      <c r="B614" s="5" t="s">
        <v>1359</v>
      </c>
      <c r="C614" s="6"/>
      <c r="D614" s="4" t="s">
        <v>83</v>
      </c>
      <c r="E614" s="6" t="s">
        <v>767</v>
      </c>
      <c r="F614" s="6"/>
      <c r="G614" s="6" t="s">
        <v>767</v>
      </c>
      <c r="H614" s="6"/>
      <c r="I614" s="6" t="s">
        <v>767</v>
      </c>
      <c r="J614" s="4" t="s">
        <v>1280</v>
      </c>
      <c r="K614" s="7">
        <v>3250</v>
      </c>
      <c r="L614" s="158"/>
    </row>
    <row r="615" spans="1:12">
      <c r="A615" s="3">
        <f>ROW(615:615)-SUM(L$1:L615)</f>
        <v>-2884</v>
      </c>
      <c r="B615" s="17" t="s">
        <v>759</v>
      </c>
      <c r="C615" s="6"/>
      <c r="D615" s="18" t="s">
        <v>1853</v>
      </c>
      <c r="E615" s="6" t="s">
        <v>767</v>
      </c>
      <c r="F615" s="6"/>
      <c r="G615" s="6" t="s">
        <v>767</v>
      </c>
      <c r="H615" s="6"/>
      <c r="I615" s="6" t="s">
        <v>767</v>
      </c>
      <c r="J615" s="18" t="s">
        <v>110</v>
      </c>
      <c r="K615" s="15">
        <v>3350</v>
      </c>
      <c r="L615" s="156"/>
    </row>
    <row r="616" spans="1:12">
      <c r="A616" s="3">
        <f>ROW(616:616)-SUM(L$1:L616)</f>
        <v>-2883</v>
      </c>
      <c r="B616" s="17" t="s">
        <v>2946</v>
      </c>
      <c r="C616" s="6"/>
      <c r="D616" s="18" t="s">
        <v>1853</v>
      </c>
      <c r="E616" s="6" t="s">
        <v>767</v>
      </c>
      <c r="F616" s="6"/>
      <c r="G616" s="6" t="s">
        <v>767</v>
      </c>
      <c r="H616" s="6"/>
      <c r="I616" s="6" t="s">
        <v>767</v>
      </c>
      <c r="J616" s="18" t="s">
        <v>110</v>
      </c>
      <c r="K616" s="15">
        <v>4700</v>
      </c>
      <c r="L616" s="156"/>
    </row>
    <row r="617" spans="1:12">
      <c r="A617" s="3">
        <f>ROW(617:617)-SUM(L$1:L617)</f>
        <v>-2882</v>
      </c>
      <c r="B617" s="5" t="s">
        <v>760</v>
      </c>
      <c r="C617" s="6"/>
      <c r="D617" s="3" t="s">
        <v>797</v>
      </c>
      <c r="E617" s="6"/>
      <c r="F617" s="6"/>
      <c r="G617" s="6"/>
      <c r="H617" s="6"/>
      <c r="I617" s="6" t="s">
        <v>767</v>
      </c>
      <c r="J617" s="3" t="s">
        <v>111</v>
      </c>
      <c r="K617" s="15">
        <v>3150</v>
      </c>
      <c r="L617" s="156"/>
    </row>
    <row r="618" spans="1:12">
      <c r="A618" s="3">
        <f>ROW(618:618)-SUM(L$1:L618)</f>
        <v>-2881</v>
      </c>
      <c r="B618" s="142" t="s">
        <v>2622</v>
      </c>
      <c r="C618" s="96"/>
      <c r="D618" s="143" t="s">
        <v>781</v>
      </c>
      <c r="E618" s="6" t="s">
        <v>767</v>
      </c>
      <c r="F618" s="6"/>
      <c r="G618" s="6" t="s">
        <v>767</v>
      </c>
      <c r="H618" s="6"/>
      <c r="I618" s="6" t="s">
        <v>767</v>
      </c>
      <c r="J618" s="144" t="s">
        <v>1294</v>
      </c>
      <c r="K618" s="135">
        <v>3250</v>
      </c>
      <c r="L618" s="156"/>
    </row>
    <row r="619" spans="1:12">
      <c r="A619" s="3">
        <f>ROW(619:619)-SUM(L$1:L619)</f>
        <v>-2880</v>
      </c>
      <c r="B619" s="17" t="s">
        <v>761</v>
      </c>
      <c r="C619" s="6"/>
      <c r="D619" s="18" t="s">
        <v>103</v>
      </c>
      <c r="E619" s="6" t="s">
        <v>767</v>
      </c>
      <c r="F619" s="6"/>
      <c r="G619" s="6"/>
      <c r="H619" s="6"/>
      <c r="I619" s="6" t="s">
        <v>767</v>
      </c>
      <c r="J619" s="18" t="s">
        <v>112</v>
      </c>
      <c r="K619" s="15">
        <v>3300</v>
      </c>
      <c r="L619" s="156"/>
    </row>
    <row r="620" spans="1:12">
      <c r="A620" s="3">
        <f>ROW(620:620)-SUM(L$1:L620)</f>
        <v>-2879</v>
      </c>
      <c r="B620" s="17" t="s">
        <v>1609</v>
      </c>
      <c r="C620" s="6"/>
      <c r="D620" s="18" t="s">
        <v>103</v>
      </c>
      <c r="E620" s="6" t="s">
        <v>767</v>
      </c>
      <c r="F620" s="6"/>
      <c r="G620" s="6"/>
      <c r="H620" s="6"/>
      <c r="I620" s="6" t="s">
        <v>767</v>
      </c>
      <c r="J620" s="18" t="s">
        <v>112</v>
      </c>
      <c r="K620" s="15">
        <v>4650</v>
      </c>
      <c r="L620" s="156"/>
    </row>
    <row r="621" spans="1:12">
      <c r="A621" s="3">
        <f>ROW(621:621)-SUM(L$1:L621)</f>
        <v>-2878</v>
      </c>
      <c r="B621" s="17" t="s">
        <v>762</v>
      </c>
      <c r="C621" s="6"/>
      <c r="D621" s="18" t="s">
        <v>103</v>
      </c>
      <c r="E621" s="6" t="s">
        <v>767</v>
      </c>
      <c r="F621" s="6"/>
      <c r="G621" s="6"/>
      <c r="H621" s="6"/>
      <c r="I621" s="6" t="s">
        <v>767</v>
      </c>
      <c r="J621" s="18" t="s">
        <v>112</v>
      </c>
      <c r="K621" s="15">
        <v>3800</v>
      </c>
      <c r="L621" s="156"/>
    </row>
    <row r="622" spans="1:12">
      <c r="A622" s="3">
        <f>ROW(622:622)-SUM(L$1:L622)</f>
        <v>-2877</v>
      </c>
      <c r="B622" s="17" t="s">
        <v>1610</v>
      </c>
      <c r="C622" s="6"/>
      <c r="D622" s="18" t="s">
        <v>103</v>
      </c>
      <c r="E622" s="6" t="s">
        <v>767</v>
      </c>
      <c r="F622" s="6"/>
      <c r="G622" s="6"/>
      <c r="H622" s="6"/>
      <c r="I622" s="6" t="s">
        <v>767</v>
      </c>
      <c r="J622" s="18" t="s">
        <v>112</v>
      </c>
      <c r="K622" s="15">
        <v>5150</v>
      </c>
      <c r="L622" s="156"/>
    </row>
    <row r="623" spans="1:12">
      <c r="A623" s="3">
        <f>ROW(623:623)-SUM(L$1:L623)</f>
        <v>-2876</v>
      </c>
      <c r="B623" s="17" t="s">
        <v>763</v>
      </c>
      <c r="C623" s="6"/>
      <c r="D623" s="18" t="s">
        <v>797</v>
      </c>
      <c r="E623" s="6" t="s">
        <v>767</v>
      </c>
      <c r="F623" s="6"/>
      <c r="G623" s="6"/>
      <c r="H623" s="6"/>
      <c r="I623" s="6" t="s">
        <v>767</v>
      </c>
      <c r="J623" s="18" t="s">
        <v>113</v>
      </c>
      <c r="K623" s="15">
        <v>3300</v>
      </c>
      <c r="L623" s="156"/>
    </row>
    <row r="624" spans="1:12">
      <c r="A624" s="3">
        <f>ROW(624:624)-SUM(L$1:L624)</f>
        <v>-2875</v>
      </c>
      <c r="B624" s="17" t="s">
        <v>763</v>
      </c>
      <c r="C624" s="6"/>
      <c r="D624" s="18" t="s">
        <v>797</v>
      </c>
      <c r="E624" s="6" t="s">
        <v>767</v>
      </c>
      <c r="F624" s="6"/>
      <c r="G624" s="6"/>
      <c r="H624" s="6" t="s">
        <v>767</v>
      </c>
      <c r="I624" s="6"/>
      <c r="J624" s="18" t="s">
        <v>113</v>
      </c>
      <c r="K624" s="15">
        <v>3300</v>
      </c>
      <c r="L624" s="156"/>
    </row>
    <row r="625" spans="1:12">
      <c r="A625" s="3">
        <f>ROW(625:625)-SUM(L$1:L625)</f>
        <v>-2874</v>
      </c>
      <c r="B625" s="17" t="s">
        <v>2167</v>
      </c>
      <c r="C625" s="6"/>
      <c r="D625" s="18" t="s">
        <v>797</v>
      </c>
      <c r="E625" s="6" t="s">
        <v>767</v>
      </c>
      <c r="F625" s="6"/>
      <c r="G625" s="6"/>
      <c r="H625" s="6"/>
      <c r="I625" s="6" t="s">
        <v>767</v>
      </c>
      <c r="J625" s="18" t="s">
        <v>113</v>
      </c>
      <c r="K625" s="15">
        <v>4800</v>
      </c>
      <c r="L625" s="156"/>
    </row>
    <row r="626" spans="1:12">
      <c r="A626" s="3">
        <f>ROW(626:626)-SUM(L$1:L626)</f>
        <v>-2873</v>
      </c>
      <c r="B626" s="17" t="s">
        <v>2167</v>
      </c>
      <c r="C626" s="6"/>
      <c r="D626" s="18" t="s">
        <v>797</v>
      </c>
      <c r="E626" s="6" t="s">
        <v>767</v>
      </c>
      <c r="F626" s="6"/>
      <c r="G626" s="6"/>
      <c r="H626" s="6" t="s">
        <v>767</v>
      </c>
      <c r="I626" s="6"/>
      <c r="J626" s="18" t="s">
        <v>113</v>
      </c>
      <c r="K626" s="15">
        <v>4800</v>
      </c>
      <c r="L626" s="156"/>
    </row>
    <row r="627" spans="1:12">
      <c r="A627" s="3">
        <f>ROW(627:627)-SUM(L$1:L627)</f>
        <v>-2872</v>
      </c>
      <c r="B627" s="17" t="s">
        <v>764</v>
      </c>
      <c r="C627" s="6"/>
      <c r="D627" s="18" t="s">
        <v>797</v>
      </c>
      <c r="E627" s="6" t="s">
        <v>767</v>
      </c>
      <c r="F627" s="6"/>
      <c r="G627" s="6"/>
      <c r="H627" s="6"/>
      <c r="I627" s="6" t="s">
        <v>767</v>
      </c>
      <c r="J627" s="18" t="s">
        <v>113</v>
      </c>
      <c r="K627" s="15">
        <v>4800</v>
      </c>
      <c r="L627" s="156"/>
    </row>
    <row r="628" spans="1:12">
      <c r="A628" s="3">
        <f>ROW(628:628)-SUM(L$1:L628)</f>
        <v>-2871</v>
      </c>
      <c r="B628" s="17" t="s">
        <v>764</v>
      </c>
      <c r="C628" s="6"/>
      <c r="D628" s="18" t="s">
        <v>797</v>
      </c>
      <c r="E628" s="6" t="s">
        <v>767</v>
      </c>
      <c r="F628" s="6"/>
      <c r="G628" s="6"/>
      <c r="H628" s="6" t="s">
        <v>767</v>
      </c>
      <c r="I628" s="6"/>
      <c r="J628" s="18" t="s">
        <v>113</v>
      </c>
      <c r="K628" s="15">
        <v>4800</v>
      </c>
      <c r="L628" s="156"/>
    </row>
    <row r="629" spans="1:12">
      <c r="A629" s="3">
        <f>ROW(629:629)-SUM(L$1:L629)</f>
        <v>-2870</v>
      </c>
      <c r="B629" s="17" t="s">
        <v>2168</v>
      </c>
      <c r="C629" s="6"/>
      <c r="D629" s="18" t="s">
        <v>797</v>
      </c>
      <c r="E629" s="6" t="s">
        <v>767</v>
      </c>
      <c r="F629" s="6"/>
      <c r="G629" s="6"/>
      <c r="H629" s="6"/>
      <c r="I629" s="6" t="s">
        <v>767</v>
      </c>
      <c r="J629" s="18" t="s">
        <v>113</v>
      </c>
      <c r="K629" s="15">
        <v>5300</v>
      </c>
      <c r="L629" s="156"/>
    </row>
    <row r="630" spans="1:12">
      <c r="A630" s="3">
        <f>ROW(630:630)-SUM(L$1:L630)</f>
        <v>-2869</v>
      </c>
      <c r="B630" s="17" t="s">
        <v>2168</v>
      </c>
      <c r="C630" s="6"/>
      <c r="D630" s="18" t="s">
        <v>797</v>
      </c>
      <c r="E630" s="6" t="s">
        <v>767</v>
      </c>
      <c r="F630" s="6"/>
      <c r="G630" s="6"/>
      <c r="H630" s="6" t="s">
        <v>767</v>
      </c>
      <c r="I630" s="6"/>
      <c r="J630" s="18" t="s">
        <v>113</v>
      </c>
      <c r="K630" s="15">
        <v>5300</v>
      </c>
      <c r="L630" s="156"/>
    </row>
    <row r="631" spans="1:12">
      <c r="A631" s="3">
        <f>ROW(631:631)-SUM(L$1:L631)</f>
        <v>-2868</v>
      </c>
      <c r="B631" s="17" t="s">
        <v>2223</v>
      </c>
      <c r="C631" s="6"/>
      <c r="D631" s="18" t="s">
        <v>194</v>
      </c>
      <c r="E631" s="6" t="s">
        <v>767</v>
      </c>
      <c r="F631" s="6" t="s">
        <v>767</v>
      </c>
      <c r="G631" s="6" t="s">
        <v>767</v>
      </c>
      <c r="H631" s="6"/>
      <c r="I631" s="6" t="s">
        <v>767</v>
      </c>
      <c r="J631" s="18" t="s">
        <v>82</v>
      </c>
      <c r="K631" s="15">
        <v>3350</v>
      </c>
      <c r="L631" s="156"/>
    </row>
    <row r="632" spans="1:12">
      <c r="A632" s="3">
        <f>ROW(632:632)-SUM(L$1:L632)</f>
        <v>-2867</v>
      </c>
      <c r="B632" s="17" t="s">
        <v>2223</v>
      </c>
      <c r="C632" s="6"/>
      <c r="D632" s="18" t="s">
        <v>194</v>
      </c>
      <c r="E632" s="6" t="s">
        <v>767</v>
      </c>
      <c r="F632" s="6" t="s">
        <v>767</v>
      </c>
      <c r="G632" s="6" t="s">
        <v>767</v>
      </c>
      <c r="H632" s="6" t="s">
        <v>767</v>
      </c>
      <c r="I632" s="6"/>
      <c r="J632" s="18" t="s">
        <v>82</v>
      </c>
      <c r="K632" s="15">
        <v>3350</v>
      </c>
      <c r="L632" s="156"/>
    </row>
    <row r="633" spans="1:12">
      <c r="A633" s="3">
        <f>ROW(633:633)-SUM(L$1:L633)</f>
        <v>-2866</v>
      </c>
      <c r="B633" s="17" t="s">
        <v>2226</v>
      </c>
      <c r="C633" s="6"/>
      <c r="D633" s="18" t="s">
        <v>194</v>
      </c>
      <c r="E633" s="6" t="s">
        <v>767</v>
      </c>
      <c r="F633" s="6" t="s">
        <v>767</v>
      </c>
      <c r="G633" s="6" t="s">
        <v>767</v>
      </c>
      <c r="H633" s="6"/>
      <c r="I633" s="6" t="s">
        <v>767</v>
      </c>
      <c r="J633" s="18" t="s">
        <v>82</v>
      </c>
      <c r="K633" s="15">
        <v>3850</v>
      </c>
      <c r="L633" s="156"/>
    </row>
    <row r="634" spans="1:12">
      <c r="A634" s="3">
        <f>ROW(634:634)-SUM(L$1:L634)</f>
        <v>-2865</v>
      </c>
      <c r="B634" s="17" t="s">
        <v>2226</v>
      </c>
      <c r="C634" s="6"/>
      <c r="D634" s="18" t="s">
        <v>194</v>
      </c>
      <c r="E634" s="6" t="s">
        <v>767</v>
      </c>
      <c r="F634" s="6" t="s">
        <v>767</v>
      </c>
      <c r="G634" s="6" t="s">
        <v>767</v>
      </c>
      <c r="H634" s="6" t="s">
        <v>767</v>
      </c>
      <c r="I634" s="6"/>
      <c r="J634" s="18" t="s">
        <v>82</v>
      </c>
      <c r="K634" s="15">
        <v>3850</v>
      </c>
      <c r="L634" s="156"/>
    </row>
    <row r="635" spans="1:12">
      <c r="A635" s="3">
        <f>ROW(635:635)-SUM(L$1:L635)</f>
        <v>-2864</v>
      </c>
      <c r="B635" s="17" t="s">
        <v>3025</v>
      </c>
      <c r="C635" s="6"/>
      <c r="D635" s="18" t="s">
        <v>194</v>
      </c>
      <c r="E635" s="6" t="s">
        <v>767</v>
      </c>
      <c r="F635" s="6" t="s">
        <v>767</v>
      </c>
      <c r="G635" s="6" t="s">
        <v>767</v>
      </c>
      <c r="H635" s="6" t="s">
        <v>767</v>
      </c>
      <c r="I635" s="6"/>
      <c r="J635" s="18" t="s">
        <v>82</v>
      </c>
      <c r="K635" s="15">
        <v>3850</v>
      </c>
      <c r="L635" s="156"/>
    </row>
    <row r="636" spans="1:12">
      <c r="A636" s="3">
        <f>ROW(636:636)-SUM(L$1:L636)</f>
        <v>-2863</v>
      </c>
      <c r="B636" s="17" t="s">
        <v>2082</v>
      </c>
      <c r="C636" s="6"/>
      <c r="D636" s="18" t="s">
        <v>194</v>
      </c>
      <c r="E636" s="6" t="s">
        <v>767</v>
      </c>
      <c r="F636" s="6" t="s">
        <v>767</v>
      </c>
      <c r="G636" s="6" t="s">
        <v>767</v>
      </c>
      <c r="H636" s="6" t="s">
        <v>767</v>
      </c>
      <c r="I636" s="6"/>
      <c r="J636" s="18" t="s">
        <v>82</v>
      </c>
      <c r="K636" s="15">
        <v>4050</v>
      </c>
      <c r="L636" s="210"/>
    </row>
    <row r="637" spans="1:12">
      <c r="A637" s="3">
        <f>ROW(637:637)-SUM(L$1:L637)</f>
        <v>-2862</v>
      </c>
      <c r="B637" s="17" t="s">
        <v>5089</v>
      </c>
      <c r="C637" s="6"/>
      <c r="D637" s="18" t="s">
        <v>194</v>
      </c>
      <c r="E637" s="6" t="s">
        <v>767</v>
      </c>
      <c r="F637" s="6" t="s">
        <v>767</v>
      </c>
      <c r="G637" s="6" t="s">
        <v>767</v>
      </c>
      <c r="H637" s="6"/>
      <c r="I637" s="6" t="s">
        <v>767</v>
      </c>
      <c r="J637" s="18" t="s">
        <v>82</v>
      </c>
      <c r="K637" s="15">
        <v>4550</v>
      </c>
      <c r="L637" s="210"/>
    </row>
    <row r="638" spans="1:12">
      <c r="A638" s="3">
        <f>ROW(638:638)-SUM(L$1:L638)</f>
        <v>-2861</v>
      </c>
      <c r="B638" s="17" t="s">
        <v>5089</v>
      </c>
      <c r="C638" s="6"/>
      <c r="D638" s="18" t="s">
        <v>194</v>
      </c>
      <c r="E638" s="6" t="s">
        <v>767</v>
      </c>
      <c r="F638" s="6" t="s">
        <v>767</v>
      </c>
      <c r="G638" s="6" t="s">
        <v>767</v>
      </c>
      <c r="H638" s="6" t="s">
        <v>767</v>
      </c>
      <c r="I638" s="6"/>
      <c r="J638" s="18" t="s">
        <v>82</v>
      </c>
      <c r="K638" s="15">
        <v>4550</v>
      </c>
      <c r="L638" s="210"/>
    </row>
    <row r="639" spans="1:12">
      <c r="A639" s="3">
        <f>ROW(639:639)-SUM(L$1:L639)</f>
        <v>-2860</v>
      </c>
      <c r="B639" s="17" t="s">
        <v>5090</v>
      </c>
      <c r="C639" s="6"/>
      <c r="D639" s="18" t="s">
        <v>194</v>
      </c>
      <c r="E639" s="6" t="s">
        <v>767</v>
      </c>
      <c r="F639" s="6" t="s">
        <v>767</v>
      </c>
      <c r="G639" s="6" t="s">
        <v>767</v>
      </c>
      <c r="H639" s="6"/>
      <c r="I639" s="6" t="s">
        <v>767</v>
      </c>
      <c r="J639" s="18" t="s">
        <v>82</v>
      </c>
      <c r="K639" s="15">
        <v>5050</v>
      </c>
      <c r="L639" s="210"/>
    </row>
    <row r="640" spans="1:12">
      <c r="A640" s="3">
        <f>ROW(640:640)-SUM(L$1:L640)</f>
        <v>-2859</v>
      </c>
      <c r="B640" s="17" t="s">
        <v>5090</v>
      </c>
      <c r="C640" s="6"/>
      <c r="D640" s="18" t="s">
        <v>194</v>
      </c>
      <c r="E640" s="6" t="s">
        <v>767</v>
      </c>
      <c r="F640" s="6" t="s">
        <v>767</v>
      </c>
      <c r="G640" s="6" t="s">
        <v>767</v>
      </c>
      <c r="H640" s="6" t="s">
        <v>767</v>
      </c>
      <c r="I640" s="6"/>
      <c r="J640" s="18" t="s">
        <v>82</v>
      </c>
      <c r="K640" s="15">
        <v>5050</v>
      </c>
      <c r="L640" s="210"/>
    </row>
    <row r="641" spans="1:12">
      <c r="A641" s="3">
        <f>ROW(641:641)-SUM(L$1:L641)</f>
        <v>-2858</v>
      </c>
      <c r="B641" s="17" t="s">
        <v>5091</v>
      </c>
      <c r="C641" s="6"/>
      <c r="D641" s="18" t="s">
        <v>194</v>
      </c>
      <c r="E641" s="6" t="s">
        <v>767</v>
      </c>
      <c r="F641" s="6" t="s">
        <v>767</v>
      </c>
      <c r="G641" s="6" t="s">
        <v>767</v>
      </c>
      <c r="H641" s="6" t="s">
        <v>767</v>
      </c>
      <c r="I641" s="6"/>
      <c r="J641" s="18" t="s">
        <v>82</v>
      </c>
      <c r="K641" s="15">
        <v>5050</v>
      </c>
      <c r="L641" s="210"/>
    </row>
    <row r="642" spans="1:12">
      <c r="A642" s="3">
        <f>ROW(642:642)-SUM(L$1:L642)</f>
        <v>-2857</v>
      </c>
      <c r="B642" s="17" t="s">
        <v>5092</v>
      </c>
      <c r="C642" s="6"/>
      <c r="D642" s="18" t="s">
        <v>194</v>
      </c>
      <c r="E642" s="6" t="s">
        <v>767</v>
      </c>
      <c r="F642" s="6" t="s">
        <v>767</v>
      </c>
      <c r="G642" s="6" t="s">
        <v>767</v>
      </c>
      <c r="H642" s="6" t="s">
        <v>767</v>
      </c>
      <c r="I642" s="6"/>
      <c r="J642" s="18" t="s">
        <v>82</v>
      </c>
      <c r="K642" s="15">
        <v>5250</v>
      </c>
      <c r="L642" s="210"/>
    </row>
    <row r="643" spans="1:12">
      <c r="A643" s="3">
        <f>ROW(643:643)-SUM(L$1:L643)</f>
        <v>-2856</v>
      </c>
      <c r="B643" s="17" t="s">
        <v>1199</v>
      </c>
      <c r="C643" s="6"/>
      <c r="D643" s="18" t="s">
        <v>114</v>
      </c>
      <c r="E643" s="6" t="s">
        <v>767</v>
      </c>
      <c r="F643" s="6" t="s">
        <v>767</v>
      </c>
      <c r="G643" s="6" t="s">
        <v>767</v>
      </c>
      <c r="H643" s="6"/>
      <c r="I643" s="6" t="s">
        <v>767</v>
      </c>
      <c r="J643" s="18" t="s">
        <v>115</v>
      </c>
      <c r="K643" s="15">
        <v>3300</v>
      </c>
      <c r="L643" s="210"/>
    </row>
    <row r="644" spans="1:12">
      <c r="A644" s="3">
        <f>ROW(644:644)-SUM(L$1:L644)</f>
        <v>-2855</v>
      </c>
      <c r="B644" s="17" t="s">
        <v>714</v>
      </c>
      <c r="C644" s="6"/>
      <c r="D644" s="18" t="s">
        <v>114</v>
      </c>
      <c r="E644" s="6" t="s">
        <v>767</v>
      </c>
      <c r="F644" s="6" t="s">
        <v>767</v>
      </c>
      <c r="G644" s="6" t="s">
        <v>767</v>
      </c>
      <c r="H644" s="6"/>
      <c r="I644" s="6" t="s">
        <v>767</v>
      </c>
      <c r="J644" s="18" t="s">
        <v>115</v>
      </c>
      <c r="K644" s="15">
        <v>3400</v>
      </c>
      <c r="L644" s="210"/>
    </row>
    <row r="645" spans="1:12" s="140" customFormat="1">
      <c r="A645" s="3">
        <f>ROW(645:645)-SUM(L$1:L645)</f>
        <v>-2854</v>
      </c>
      <c r="B645" s="17" t="s">
        <v>1611</v>
      </c>
      <c r="C645" s="6"/>
      <c r="D645" s="39" t="s">
        <v>114</v>
      </c>
      <c r="E645" s="6" t="s">
        <v>767</v>
      </c>
      <c r="F645" s="6" t="s">
        <v>767</v>
      </c>
      <c r="G645" s="6" t="s">
        <v>767</v>
      </c>
      <c r="H645" s="6"/>
      <c r="I645" s="6" t="s">
        <v>767</v>
      </c>
      <c r="J645" s="39" t="s">
        <v>115</v>
      </c>
      <c r="K645" s="7">
        <v>3550</v>
      </c>
      <c r="L645" s="211"/>
    </row>
    <row r="646" spans="1:12" s="81" customFormat="1">
      <c r="A646" s="3">
        <f>ROW(646:646)-SUM(L$1:L646)</f>
        <v>-2853</v>
      </c>
      <c r="B646" s="5" t="s">
        <v>2786</v>
      </c>
      <c r="C646" s="6"/>
      <c r="D646" s="4" t="s">
        <v>114</v>
      </c>
      <c r="E646" s="6" t="s">
        <v>767</v>
      </c>
      <c r="F646" s="6" t="s">
        <v>767</v>
      </c>
      <c r="G646" s="6" t="s">
        <v>767</v>
      </c>
      <c r="H646" s="6"/>
      <c r="I646" s="6" t="s">
        <v>767</v>
      </c>
      <c r="J646" s="4" t="s">
        <v>115</v>
      </c>
      <c r="K646" s="7">
        <v>3800</v>
      </c>
      <c r="L646" s="212"/>
    </row>
    <row r="647" spans="1:12" s="81" customFormat="1">
      <c r="A647" s="3">
        <f>ROW(647:647)-SUM(L$1:L647)</f>
        <v>-2852</v>
      </c>
      <c r="B647" s="5" t="s">
        <v>1612</v>
      </c>
      <c r="C647" s="6"/>
      <c r="D647" s="4" t="s">
        <v>114</v>
      </c>
      <c r="E647" s="6" t="s">
        <v>767</v>
      </c>
      <c r="F647" s="6" t="s">
        <v>767</v>
      </c>
      <c r="G647" s="6" t="s">
        <v>767</v>
      </c>
      <c r="H647" s="6"/>
      <c r="I647" s="6" t="s">
        <v>767</v>
      </c>
      <c r="J647" s="4" t="s">
        <v>115</v>
      </c>
      <c r="K647" s="7">
        <v>5050</v>
      </c>
      <c r="L647" s="212"/>
    </row>
    <row r="648" spans="1:12" s="78" customFormat="1">
      <c r="A648" s="3">
        <f>ROW(648:648)-SUM(L$1:L648)</f>
        <v>-2851</v>
      </c>
      <c r="B648" s="5" t="s">
        <v>2851</v>
      </c>
      <c r="C648" s="6"/>
      <c r="D648" s="3" t="s">
        <v>114</v>
      </c>
      <c r="E648" s="6" t="s">
        <v>767</v>
      </c>
      <c r="F648" s="6" t="s">
        <v>767</v>
      </c>
      <c r="G648" s="6" t="s">
        <v>767</v>
      </c>
      <c r="H648" s="6"/>
      <c r="I648" s="6" t="s">
        <v>767</v>
      </c>
      <c r="J648" s="3" t="s">
        <v>115</v>
      </c>
      <c r="K648" s="15">
        <v>4300</v>
      </c>
      <c r="L648" s="213"/>
    </row>
    <row r="649" spans="1:12" s="78" customFormat="1">
      <c r="A649" s="3">
        <f>ROW(649:649)-SUM(L$1:L649)</f>
        <v>-2850</v>
      </c>
      <c r="B649" s="5" t="s">
        <v>2853</v>
      </c>
      <c r="C649" s="6"/>
      <c r="D649" s="3" t="s">
        <v>114</v>
      </c>
      <c r="E649" s="6" t="s">
        <v>767</v>
      </c>
      <c r="F649" s="6" t="s">
        <v>767</v>
      </c>
      <c r="G649" s="6" t="s">
        <v>767</v>
      </c>
      <c r="H649" s="6"/>
      <c r="I649" s="6" t="s">
        <v>767</v>
      </c>
      <c r="J649" s="3" t="s">
        <v>115</v>
      </c>
      <c r="K649" s="15">
        <v>5550</v>
      </c>
      <c r="L649" s="213"/>
    </row>
    <row r="650" spans="1:12" s="78" customFormat="1" ht="30">
      <c r="A650" s="3">
        <f>ROW(650:650)-SUM(L$1:L650)</f>
        <v>-2849</v>
      </c>
      <c r="B650" s="5" t="s">
        <v>586</v>
      </c>
      <c r="C650" s="6"/>
      <c r="D650" s="3" t="s">
        <v>114</v>
      </c>
      <c r="E650" s="6" t="s">
        <v>767</v>
      </c>
      <c r="F650" s="6" t="s">
        <v>767</v>
      </c>
      <c r="G650" s="6" t="s">
        <v>767</v>
      </c>
      <c r="H650" s="6"/>
      <c r="I650" s="6" t="s">
        <v>767</v>
      </c>
      <c r="J650" s="3" t="s">
        <v>115</v>
      </c>
      <c r="K650" s="15">
        <v>9300</v>
      </c>
      <c r="L650" s="213"/>
    </row>
    <row r="651" spans="1:12" s="78" customFormat="1" ht="30">
      <c r="A651" s="3">
        <f>ROW(651:651)-SUM(L$1:L651)</f>
        <v>-2848</v>
      </c>
      <c r="B651" s="5" t="s">
        <v>587</v>
      </c>
      <c r="C651" s="6"/>
      <c r="D651" s="3" t="s">
        <v>114</v>
      </c>
      <c r="E651" s="6" t="s">
        <v>767</v>
      </c>
      <c r="F651" s="6" t="s">
        <v>767</v>
      </c>
      <c r="G651" s="6" t="s">
        <v>767</v>
      </c>
      <c r="H651" s="6"/>
      <c r="I651" s="6" t="s">
        <v>767</v>
      </c>
      <c r="J651" s="3" t="s">
        <v>115</v>
      </c>
      <c r="K651" s="15">
        <v>10550</v>
      </c>
      <c r="L651" s="213"/>
    </row>
    <row r="652" spans="1:12">
      <c r="A652" s="3">
        <f>ROW(652:652)-SUM(L$1:L652)</f>
        <v>-2847</v>
      </c>
      <c r="B652" s="26" t="s">
        <v>4859</v>
      </c>
      <c r="C652" s="6"/>
      <c r="D652" s="18" t="s">
        <v>1791</v>
      </c>
      <c r="E652" s="6" t="s">
        <v>767</v>
      </c>
      <c r="F652" s="6"/>
      <c r="G652" s="6"/>
      <c r="H652" s="6"/>
      <c r="I652" s="6" t="s">
        <v>767</v>
      </c>
      <c r="J652" s="18" t="s">
        <v>1792</v>
      </c>
      <c r="K652" s="15">
        <v>3250</v>
      </c>
      <c r="L652" s="156"/>
    </row>
    <row r="653" spans="1:12">
      <c r="A653" s="3">
        <f>ROW(653:653)-SUM(L$1:L653)</f>
        <v>-2846</v>
      </c>
      <c r="B653" s="26" t="s">
        <v>765</v>
      </c>
      <c r="C653" s="6"/>
      <c r="D653" s="18" t="s">
        <v>1791</v>
      </c>
      <c r="E653" s="6" t="s">
        <v>767</v>
      </c>
      <c r="F653" s="6"/>
      <c r="G653" s="6"/>
      <c r="H653" s="6"/>
      <c r="I653" s="6" t="s">
        <v>767</v>
      </c>
      <c r="J653" s="18" t="s">
        <v>1792</v>
      </c>
      <c r="K653" s="15">
        <v>3300</v>
      </c>
      <c r="L653" s="156"/>
    </row>
    <row r="654" spans="1:12" s="81" customFormat="1">
      <c r="A654" s="3">
        <f>ROW(654:654)-SUM(L$1:L654)</f>
        <v>-2845</v>
      </c>
      <c r="B654" s="5" t="s">
        <v>766</v>
      </c>
      <c r="C654" s="6"/>
      <c r="D654" s="4" t="s">
        <v>1870</v>
      </c>
      <c r="E654" s="6" t="s">
        <v>767</v>
      </c>
      <c r="F654" s="6"/>
      <c r="G654" s="6"/>
      <c r="H654" s="6"/>
      <c r="I654" s="6" t="s">
        <v>767</v>
      </c>
      <c r="J654" s="4" t="s">
        <v>1793</v>
      </c>
      <c r="K654" s="7">
        <v>3300</v>
      </c>
      <c r="L654" s="158"/>
    </row>
    <row r="655" spans="1:12" s="81" customFormat="1">
      <c r="A655" s="3">
        <f>ROW(655:655)-SUM(L$1:L655)</f>
        <v>-2844</v>
      </c>
      <c r="B655" s="5" t="s">
        <v>142</v>
      </c>
      <c r="C655" s="6"/>
      <c r="D655" s="4" t="s">
        <v>1870</v>
      </c>
      <c r="E655" s="6" t="s">
        <v>767</v>
      </c>
      <c r="F655" s="6"/>
      <c r="G655" s="6"/>
      <c r="H655" s="6"/>
      <c r="I655" s="6" t="s">
        <v>767</v>
      </c>
      <c r="J655" s="4" t="s">
        <v>1793</v>
      </c>
      <c r="K655" s="7">
        <v>5300</v>
      </c>
      <c r="L655" s="158"/>
    </row>
    <row r="656" spans="1:12" s="81" customFormat="1">
      <c r="A656" s="3">
        <f>ROW(656:656)-SUM(L$1:L656)</f>
        <v>-2843</v>
      </c>
      <c r="B656" s="5" t="s">
        <v>2252</v>
      </c>
      <c r="C656" s="6"/>
      <c r="D656" s="4" t="s">
        <v>2913</v>
      </c>
      <c r="E656" s="6" t="s">
        <v>767</v>
      </c>
      <c r="F656" s="6" t="s">
        <v>767</v>
      </c>
      <c r="G656" s="6"/>
      <c r="H656" s="6"/>
      <c r="I656" s="6" t="s">
        <v>767</v>
      </c>
      <c r="J656" s="4" t="s">
        <v>1794</v>
      </c>
      <c r="K656" s="7">
        <v>3350</v>
      </c>
      <c r="L656" s="158"/>
    </row>
    <row r="657" spans="1:12" s="81" customFormat="1">
      <c r="A657" s="3">
        <f>ROW(657:657)-SUM(L$1:L657)</f>
        <v>-2842</v>
      </c>
      <c r="B657" s="5" t="s">
        <v>565</v>
      </c>
      <c r="C657" s="6"/>
      <c r="D657" s="4" t="s">
        <v>2913</v>
      </c>
      <c r="E657" s="6" t="s">
        <v>767</v>
      </c>
      <c r="F657" s="6" t="s">
        <v>767</v>
      </c>
      <c r="G657" s="6"/>
      <c r="H657" s="6"/>
      <c r="I657" s="6" t="s">
        <v>767</v>
      </c>
      <c r="J657" s="4" t="s">
        <v>1794</v>
      </c>
      <c r="K657" s="7">
        <v>4050</v>
      </c>
      <c r="L657" s="158"/>
    </row>
    <row r="658" spans="1:12" s="81" customFormat="1">
      <c r="A658" s="3">
        <f>ROW(658:658)-SUM(L$1:L658)</f>
        <v>-2841</v>
      </c>
      <c r="B658" s="5" t="s">
        <v>2253</v>
      </c>
      <c r="C658" s="6"/>
      <c r="D658" s="4" t="s">
        <v>2913</v>
      </c>
      <c r="E658" s="6" t="s">
        <v>767</v>
      </c>
      <c r="F658" s="6" t="s">
        <v>767</v>
      </c>
      <c r="G658" s="6"/>
      <c r="H658" s="6"/>
      <c r="I658" s="6" t="s">
        <v>767</v>
      </c>
      <c r="J658" s="4" t="s">
        <v>1794</v>
      </c>
      <c r="K658" s="7">
        <v>3850</v>
      </c>
      <c r="L658" s="158"/>
    </row>
    <row r="659" spans="1:12" s="81" customFormat="1">
      <c r="A659" s="3">
        <f>ROW(659:659)-SUM(L$1:L659)</f>
        <v>-2840</v>
      </c>
      <c r="B659" s="5" t="s">
        <v>566</v>
      </c>
      <c r="C659" s="6"/>
      <c r="D659" s="4" t="s">
        <v>2913</v>
      </c>
      <c r="E659" s="6" t="s">
        <v>767</v>
      </c>
      <c r="F659" s="6" t="s">
        <v>767</v>
      </c>
      <c r="G659" s="6"/>
      <c r="H659" s="6"/>
      <c r="I659" s="6" t="s">
        <v>767</v>
      </c>
      <c r="J659" s="4" t="s">
        <v>1794</v>
      </c>
      <c r="K659" s="7">
        <v>4500</v>
      </c>
      <c r="L659" s="158"/>
    </row>
    <row r="660" spans="1:12" s="81" customFormat="1">
      <c r="A660" s="3">
        <f>ROW(660:660)-SUM(L$1:L660)</f>
        <v>-2839</v>
      </c>
      <c r="B660" s="5" t="s">
        <v>944</v>
      </c>
      <c r="C660" s="6"/>
      <c r="D660" s="4" t="s">
        <v>114</v>
      </c>
      <c r="E660" s="6" t="s">
        <v>767</v>
      </c>
      <c r="F660" s="6" t="s">
        <v>767</v>
      </c>
      <c r="G660" s="6" t="s">
        <v>767</v>
      </c>
      <c r="H660" s="6"/>
      <c r="I660" s="6" t="s">
        <v>767</v>
      </c>
      <c r="J660" s="4" t="s">
        <v>1846</v>
      </c>
      <c r="K660" s="7">
        <v>3350</v>
      </c>
      <c r="L660" s="158"/>
    </row>
    <row r="661" spans="1:12" s="81" customFormat="1">
      <c r="A661" s="3">
        <f>ROW(661:661)-SUM(L$1:L661)</f>
        <v>-2838</v>
      </c>
      <c r="B661" s="5" t="s">
        <v>945</v>
      </c>
      <c r="C661" s="6"/>
      <c r="D661" s="4" t="s">
        <v>114</v>
      </c>
      <c r="E661" s="6" t="s">
        <v>767</v>
      </c>
      <c r="F661" s="6" t="s">
        <v>767</v>
      </c>
      <c r="G661" s="6" t="s">
        <v>767</v>
      </c>
      <c r="H661" s="6" t="s">
        <v>767</v>
      </c>
      <c r="I661" s="6"/>
      <c r="J661" s="4" t="s">
        <v>1846</v>
      </c>
      <c r="K661" s="7">
        <v>3850</v>
      </c>
      <c r="L661" s="158"/>
    </row>
    <row r="662" spans="1:12">
      <c r="A662" s="3">
        <f>ROW(662:662)-SUM(L$1:L662)</f>
        <v>-2837</v>
      </c>
      <c r="B662" s="17" t="s">
        <v>2254</v>
      </c>
      <c r="C662" s="6"/>
      <c r="D662" s="18" t="s">
        <v>1795</v>
      </c>
      <c r="E662" s="6" t="s">
        <v>767</v>
      </c>
      <c r="F662" s="6"/>
      <c r="G662" s="6" t="s">
        <v>767</v>
      </c>
      <c r="H662" s="6"/>
      <c r="I662" s="6" t="s">
        <v>767</v>
      </c>
      <c r="J662" s="18" t="s">
        <v>1796</v>
      </c>
      <c r="K662" s="15">
        <v>3250</v>
      </c>
      <c r="L662" s="156"/>
    </row>
    <row r="663" spans="1:12">
      <c r="A663" s="3">
        <f>ROW(663:663)-SUM(L$1:L663)</f>
        <v>-2836</v>
      </c>
      <c r="B663" s="17" t="s">
        <v>3775</v>
      </c>
      <c r="C663" s="6"/>
      <c r="D663" s="18" t="s">
        <v>1252</v>
      </c>
      <c r="E663" s="6" t="s">
        <v>767</v>
      </c>
      <c r="F663" s="6"/>
      <c r="G663" s="6" t="s">
        <v>767</v>
      </c>
      <c r="H663" s="6"/>
      <c r="I663" s="6" t="s">
        <v>767</v>
      </c>
      <c r="J663" s="18" t="s">
        <v>3776</v>
      </c>
      <c r="K663" s="15">
        <v>3850</v>
      </c>
      <c r="L663" s="156"/>
    </row>
    <row r="664" spans="1:12">
      <c r="A664" s="3">
        <f>ROW(664:664)-SUM(L$1:L664)</f>
        <v>-2835</v>
      </c>
      <c r="B664" s="17" t="s">
        <v>3777</v>
      </c>
      <c r="C664" s="6"/>
      <c r="D664" s="18" t="s">
        <v>1252</v>
      </c>
      <c r="E664" s="6" t="s">
        <v>767</v>
      </c>
      <c r="F664" s="6"/>
      <c r="G664" s="6" t="s">
        <v>767</v>
      </c>
      <c r="H664" s="6"/>
      <c r="I664" s="6" t="s">
        <v>767</v>
      </c>
      <c r="J664" s="18" t="s">
        <v>3776</v>
      </c>
      <c r="K664" s="15">
        <v>4350</v>
      </c>
      <c r="L664" s="156"/>
    </row>
    <row r="665" spans="1:12">
      <c r="A665" s="3">
        <f>ROW(665:665)-SUM(L$1:L665)</f>
        <v>-2834</v>
      </c>
      <c r="B665" s="26" t="s">
        <v>2255</v>
      </c>
      <c r="C665" s="6"/>
      <c r="D665" s="18" t="s">
        <v>1897</v>
      </c>
      <c r="E665" s="6" t="s">
        <v>767</v>
      </c>
      <c r="F665" s="6" t="s">
        <v>767</v>
      </c>
      <c r="G665" s="6"/>
      <c r="H665" s="6"/>
      <c r="I665" s="6" t="s">
        <v>767</v>
      </c>
      <c r="J665" s="18" t="s">
        <v>1797</v>
      </c>
      <c r="K665" s="15">
        <v>3300</v>
      </c>
      <c r="L665" s="156"/>
    </row>
    <row r="666" spans="1:12">
      <c r="A666" s="3">
        <f>ROW(666:666)-SUM(L$1:L666)</f>
        <v>-2833</v>
      </c>
      <c r="B666" s="26" t="s">
        <v>2169</v>
      </c>
      <c r="C666" s="6"/>
      <c r="D666" s="18" t="s">
        <v>1897</v>
      </c>
      <c r="E666" s="6" t="s">
        <v>767</v>
      </c>
      <c r="F666" s="6" t="s">
        <v>767</v>
      </c>
      <c r="G666" s="6"/>
      <c r="H666" s="6"/>
      <c r="I666" s="6" t="s">
        <v>767</v>
      </c>
      <c r="J666" s="18" t="s">
        <v>1797</v>
      </c>
      <c r="K666" s="15">
        <v>5100</v>
      </c>
      <c r="L666" s="156"/>
    </row>
    <row r="667" spans="1:12">
      <c r="A667" s="3">
        <f>ROW(667:667)-SUM(L$1:L667)</f>
        <v>-2832</v>
      </c>
      <c r="B667" s="26" t="s">
        <v>2256</v>
      </c>
      <c r="C667" s="6"/>
      <c r="D667" s="18" t="s">
        <v>1897</v>
      </c>
      <c r="E667" s="6" t="s">
        <v>767</v>
      </c>
      <c r="F667" s="6" t="s">
        <v>767</v>
      </c>
      <c r="G667" s="6"/>
      <c r="H667" s="6"/>
      <c r="I667" s="6" t="s">
        <v>767</v>
      </c>
      <c r="J667" s="18" t="s">
        <v>1797</v>
      </c>
      <c r="K667" s="15">
        <v>3800</v>
      </c>
      <c r="L667" s="156"/>
    </row>
    <row r="668" spans="1:12">
      <c r="A668" s="3">
        <f>ROW(668:668)-SUM(L$1:L668)</f>
        <v>-2831</v>
      </c>
      <c r="B668" s="26" t="s">
        <v>2170</v>
      </c>
      <c r="C668" s="6"/>
      <c r="D668" s="18" t="s">
        <v>1897</v>
      </c>
      <c r="E668" s="6" t="s">
        <v>767</v>
      </c>
      <c r="F668" s="6" t="s">
        <v>767</v>
      </c>
      <c r="G668" s="6"/>
      <c r="H668" s="6"/>
      <c r="I668" s="6" t="s">
        <v>767</v>
      </c>
      <c r="J668" s="18" t="s">
        <v>1797</v>
      </c>
      <c r="K668" s="15">
        <v>5600</v>
      </c>
      <c r="L668" s="156"/>
    </row>
    <row r="669" spans="1:12">
      <c r="A669" s="3">
        <f>ROW(669:669)-SUM(L$1:L669)</f>
        <v>-2830</v>
      </c>
      <c r="B669" s="26" t="s">
        <v>2313</v>
      </c>
      <c r="C669" s="6"/>
      <c r="D669" s="18" t="s">
        <v>1897</v>
      </c>
      <c r="E669" s="6" t="s">
        <v>767</v>
      </c>
      <c r="F669" s="6" t="s">
        <v>767</v>
      </c>
      <c r="G669" s="6"/>
      <c r="H669" s="6"/>
      <c r="I669" s="6" t="s">
        <v>767</v>
      </c>
      <c r="J669" s="18" t="s">
        <v>1797</v>
      </c>
      <c r="K669" s="15">
        <v>4050</v>
      </c>
      <c r="L669" s="156"/>
    </row>
    <row r="670" spans="1:12">
      <c r="A670" s="3">
        <f>ROW(670:670)-SUM(L$1:L670)</f>
        <v>-2829</v>
      </c>
      <c r="B670" s="26" t="s">
        <v>2171</v>
      </c>
      <c r="C670" s="6"/>
      <c r="D670" s="18" t="s">
        <v>1897</v>
      </c>
      <c r="E670" s="6" t="s">
        <v>767</v>
      </c>
      <c r="F670" s="6" t="s">
        <v>767</v>
      </c>
      <c r="G670" s="6"/>
      <c r="H670" s="6"/>
      <c r="I670" s="6" t="s">
        <v>767</v>
      </c>
      <c r="J670" s="18" t="s">
        <v>1797</v>
      </c>
      <c r="K670" s="15">
        <v>5850</v>
      </c>
      <c r="L670" s="156"/>
    </row>
    <row r="671" spans="1:12">
      <c r="A671" s="3">
        <f>ROW(671:671)-SUM(L$1:L671)</f>
        <v>-2828</v>
      </c>
      <c r="B671" s="17" t="s">
        <v>1798</v>
      </c>
      <c r="C671" s="6"/>
      <c r="D671" s="18" t="s">
        <v>793</v>
      </c>
      <c r="E671" s="6" t="s">
        <v>767</v>
      </c>
      <c r="F671" s="12" t="s">
        <v>767</v>
      </c>
      <c r="G671" s="6"/>
      <c r="H671" s="6"/>
      <c r="I671" s="6" t="s">
        <v>767</v>
      </c>
      <c r="J671" s="18" t="s">
        <v>1799</v>
      </c>
      <c r="K671" s="15">
        <v>3300</v>
      </c>
      <c r="L671" s="156"/>
    </row>
    <row r="672" spans="1:12">
      <c r="A672" s="175" t="s">
        <v>1166</v>
      </c>
      <c r="B672" s="188"/>
      <c r="C672" s="176"/>
      <c r="D672" s="176"/>
      <c r="E672" s="184"/>
      <c r="F672" s="184"/>
      <c r="G672" s="184"/>
      <c r="H672" s="184"/>
      <c r="I672" s="184"/>
      <c r="J672" s="176"/>
      <c r="K672" s="177"/>
      <c r="L672" s="156">
        <v>1</v>
      </c>
    </row>
    <row r="673" spans="1:12" s="78" customFormat="1">
      <c r="A673" s="3">
        <f>ROW(673:673)-SUM(L$1:L673)</f>
        <v>-2827</v>
      </c>
      <c r="B673" s="5" t="s">
        <v>2861</v>
      </c>
      <c r="C673" s="6"/>
      <c r="D673" s="3" t="s">
        <v>2840</v>
      </c>
      <c r="E673" s="6" t="s">
        <v>767</v>
      </c>
      <c r="F673" s="6" t="s">
        <v>767</v>
      </c>
      <c r="G673" s="6" t="s">
        <v>767</v>
      </c>
      <c r="H673" s="6" t="s">
        <v>767</v>
      </c>
      <c r="I673" s="6"/>
      <c r="J673" s="3" t="s">
        <v>1468</v>
      </c>
      <c r="K673" s="15">
        <v>3350</v>
      </c>
      <c r="L673" s="157"/>
    </row>
    <row r="674" spans="1:12" s="78" customFormat="1">
      <c r="A674" s="3">
        <f>ROW(674:674)-SUM(L$1:L674)</f>
        <v>-2826</v>
      </c>
      <c r="B674" s="5" t="s">
        <v>3099</v>
      </c>
      <c r="C674" s="6"/>
      <c r="D674" s="3" t="s">
        <v>915</v>
      </c>
      <c r="E674" s="6" t="s">
        <v>767</v>
      </c>
      <c r="F674" s="6" t="s">
        <v>767</v>
      </c>
      <c r="G674" s="6" t="s">
        <v>767</v>
      </c>
      <c r="H674" s="6"/>
      <c r="I674" s="6" t="s">
        <v>767</v>
      </c>
      <c r="J674" s="3" t="s">
        <v>1468</v>
      </c>
      <c r="K674" s="15">
        <v>3350</v>
      </c>
      <c r="L674" s="157"/>
    </row>
    <row r="675" spans="1:12" s="78" customFormat="1">
      <c r="A675" s="3">
        <f>ROW(675:675)-SUM(L$1:L675)</f>
        <v>-2825</v>
      </c>
      <c r="B675" s="5" t="s">
        <v>3099</v>
      </c>
      <c r="C675" s="6"/>
      <c r="D675" s="3" t="s">
        <v>915</v>
      </c>
      <c r="E675" s="6" t="s">
        <v>767</v>
      </c>
      <c r="F675" s="6" t="s">
        <v>767</v>
      </c>
      <c r="G675" s="6" t="s">
        <v>767</v>
      </c>
      <c r="H675" s="6" t="s">
        <v>767</v>
      </c>
      <c r="I675" s="6"/>
      <c r="J675" s="3" t="s">
        <v>1468</v>
      </c>
      <c r="K675" s="15">
        <v>3350</v>
      </c>
      <c r="L675" s="157"/>
    </row>
    <row r="676" spans="1:12" s="78" customFormat="1">
      <c r="A676" s="3">
        <f>ROW(676:676)-SUM(L$1:L676)</f>
        <v>-2824</v>
      </c>
      <c r="B676" s="5" t="s">
        <v>2664</v>
      </c>
      <c r="C676" s="6"/>
      <c r="D676" s="3" t="s">
        <v>1795</v>
      </c>
      <c r="E676" s="6" t="s">
        <v>767</v>
      </c>
      <c r="F676" s="6" t="s">
        <v>767</v>
      </c>
      <c r="G676" s="6" t="s">
        <v>767</v>
      </c>
      <c r="H676" s="6"/>
      <c r="I676" s="6" t="s">
        <v>767</v>
      </c>
      <c r="J676" s="3" t="s">
        <v>873</v>
      </c>
      <c r="K676" s="15">
        <v>3250</v>
      </c>
      <c r="L676" s="157"/>
    </row>
    <row r="677" spans="1:12" s="78" customFormat="1">
      <c r="A677" s="3">
        <f>ROW(677:677)-SUM(L$1:L677)</f>
        <v>-2823</v>
      </c>
      <c r="B677" s="5" t="s">
        <v>2671</v>
      </c>
      <c r="C677" s="6"/>
      <c r="D677" s="3" t="s">
        <v>1795</v>
      </c>
      <c r="E677" s="6" t="s">
        <v>767</v>
      </c>
      <c r="F677" s="6" t="s">
        <v>767</v>
      </c>
      <c r="G677" s="6" t="s">
        <v>767</v>
      </c>
      <c r="H677" s="6"/>
      <c r="I677" s="6" t="s">
        <v>767</v>
      </c>
      <c r="J677" s="3" t="s">
        <v>873</v>
      </c>
      <c r="K677" s="15">
        <v>3750</v>
      </c>
      <c r="L677" s="157"/>
    </row>
    <row r="678" spans="1:12" s="78" customFormat="1">
      <c r="A678" s="3">
        <f>ROW(678:678)-SUM(L$1:L678)</f>
        <v>-2822</v>
      </c>
      <c r="B678" s="5" t="s">
        <v>2417</v>
      </c>
      <c r="C678" s="6"/>
      <c r="D678" s="3" t="s">
        <v>1795</v>
      </c>
      <c r="E678" s="6" t="s">
        <v>767</v>
      </c>
      <c r="F678" s="6" t="s">
        <v>767</v>
      </c>
      <c r="G678" s="6" t="s">
        <v>767</v>
      </c>
      <c r="H678" s="6"/>
      <c r="I678" s="6" t="s">
        <v>767</v>
      </c>
      <c r="J678" s="3" t="s">
        <v>873</v>
      </c>
      <c r="K678" s="15">
        <v>9100</v>
      </c>
      <c r="L678" s="157"/>
    </row>
    <row r="679" spans="1:12" s="78" customFormat="1">
      <c r="A679" s="3">
        <f>ROW(679:679)-SUM(L$1:L679)</f>
        <v>-2821</v>
      </c>
      <c r="B679" s="11" t="s">
        <v>2312</v>
      </c>
      <c r="C679" s="12"/>
      <c r="D679" s="9" t="s">
        <v>787</v>
      </c>
      <c r="E679" s="12" t="s">
        <v>767</v>
      </c>
      <c r="F679" s="12" t="s">
        <v>767</v>
      </c>
      <c r="G679" s="12" t="s">
        <v>767</v>
      </c>
      <c r="H679" s="12"/>
      <c r="I679" s="12" t="s">
        <v>767</v>
      </c>
      <c r="J679" s="9" t="s">
        <v>1903</v>
      </c>
      <c r="K679" s="25">
        <v>3400</v>
      </c>
      <c r="L679" s="157"/>
    </row>
    <row r="680" spans="1:12" s="78" customFormat="1">
      <c r="A680" s="3">
        <f>ROW(680:680)-SUM(L$1:L680)</f>
        <v>-2820</v>
      </c>
      <c r="B680" s="11" t="s">
        <v>2312</v>
      </c>
      <c r="C680" s="12"/>
      <c r="D680" s="9" t="s">
        <v>787</v>
      </c>
      <c r="E680" s="12" t="s">
        <v>767</v>
      </c>
      <c r="F680" s="12" t="s">
        <v>767</v>
      </c>
      <c r="G680" s="12" t="s">
        <v>767</v>
      </c>
      <c r="H680" s="12" t="s">
        <v>767</v>
      </c>
      <c r="I680" s="12"/>
      <c r="J680" s="9" t="s">
        <v>1903</v>
      </c>
      <c r="K680" s="25">
        <v>3400</v>
      </c>
      <c r="L680" s="157"/>
    </row>
    <row r="681" spans="1:12" s="78" customFormat="1">
      <c r="A681" s="3">
        <f>ROW(681:681)-SUM(L$1:L681)</f>
        <v>-2819</v>
      </c>
      <c r="B681" s="5" t="s">
        <v>184</v>
      </c>
      <c r="C681" s="6"/>
      <c r="D681" s="3" t="s">
        <v>787</v>
      </c>
      <c r="E681" s="6" t="s">
        <v>767</v>
      </c>
      <c r="F681" s="6" t="s">
        <v>767</v>
      </c>
      <c r="G681" s="6" t="s">
        <v>767</v>
      </c>
      <c r="H681" s="6"/>
      <c r="I681" s="6" t="s">
        <v>767</v>
      </c>
      <c r="J681" s="3" t="s">
        <v>1903</v>
      </c>
      <c r="K681" s="15">
        <v>3900</v>
      </c>
      <c r="L681" s="157"/>
    </row>
    <row r="682" spans="1:12" s="78" customFormat="1">
      <c r="A682" s="3">
        <f>ROW(682:682)-SUM(L$1:L682)</f>
        <v>-2818</v>
      </c>
      <c r="B682" s="5" t="s">
        <v>184</v>
      </c>
      <c r="C682" s="6"/>
      <c r="D682" s="3" t="s">
        <v>787</v>
      </c>
      <c r="E682" s="6" t="s">
        <v>767</v>
      </c>
      <c r="F682" s="6" t="s">
        <v>767</v>
      </c>
      <c r="G682" s="6" t="s">
        <v>767</v>
      </c>
      <c r="H682" s="6" t="s">
        <v>767</v>
      </c>
      <c r="I682" s="6"/>
      <c r="J682" s="3" t="s">
        <v>1903</v>
      </c>
      <c r="K682" s="15">
        <v>3900</v>
      </c>
      <c r="L682" s="157"/>
    </row>
    <row r="683" spans="1:12">
      <c r="A683" s="3">
        <f>ROW(683:683)-SUM(L$1:L683)</f>
        <v>-2817</v>
      </c>
      <c r="B683" s="17" t="s">
        <v>2257</v>
      </c>
      <c r="C683" s="6"/>
      <c r="D683" s="18" t="s">
        <v>742</v>
      </c>
      <c r="E683" s="6" t="s">
        <v>767</v>
      </c>
      <c r="F683" s="6" t="s">
        <v>767</v>
      </c>
      <c r="G683" s="6" t="s">
        <v>767</v>
      </c>
      <c r="H683" s="6"/>
      <c r="I683" s="6" t="s">
        <v>767</v>
      </c>
      <c r="J683" s="18" t="s">
        <v>1800</v>
      </c>
      <c r="K683" s="15">
        <v>3450</v>
      </c>
      <c r="L683" s="156"/>
    </row>
    <row r="684" spans="1:12">
      <c r="A684" s="3">
        <f>ROW(684:684)-SUM(L$1:L684)</f>
        <v>-2816</v>
      </c>
      <c r="B684" s="17" t="s">
        <v>2172</v>
      </c>
      <c r="C684" s="6"/>
      <c r="D684" s="18" t="s">
        <v>742</v>
      </c>
      <c r="E684" s="6" t="s">
        <v>767</v>
      </c>
      <c r="F684" s="6" t="s">
        <v>767</v>
      </c>
      <c r="G684" s="6" t="s">
        <v>767</v>
      </c>
      <c r="H684" s="6"/>
      <c r="I684" s="6" t="s">
        <v>767</v>
      </c>
      <c r="J684" s="18" t="s">
        <v>1800</v>
      </c>
      <c r="K684" s="15">
        <v>5200</v>
      </c>
      <c r="L684" s="156"/>
    </row>
    <row r="685" spans="1:12">
      <c r="A685" s="3">
        <f>ROW(685:685)-SUM(L$1:L685)</f>
        <v>-2815</v>
      </c>
      <c r="B685" s="17" t="s">
        <v>2257</v>
      </c>
      <c r="C685" s="6"/>
      <c r="D685" s="18" t="s">
        <v>2477</v>
      </c>
      <c r="E685" s="6" t="s">
        <v>767</v>
      </c>
      <c r="F685" s="6" t="s">
        <v>767</v>
      </c>
      <c r="G685" s="6" t="s">
        <v>767</v>
      </c>
      <c r="H685" s="6" t="s">
        <v>767</v>
      </c>
      <c r="I685" s="6"/>
      <c r="J685" s="18" t="s">
        <v>1800</v>
      </c>
      <c r="K685" s="15">
        <v>3450</v>
      </c>
      <c r="L685" s="156"/>
    </row>
    <row r="686" spans="1:12">
      <c r="A686" s="3">
        <f>ROW(686:686)-SUM(L$1:L686)</f>
        <v>-2814</v>
      </c>
      <c r="B686" s="17" t="s">
        <v>2172</v>
      </c>
      <c r="C686" s="6"/>
      <c r="D686" s="18" t="s">
        <v>2477</v>
      </c>
      <c r="E686" s="6" t="s">
        <v>767</v>
      </c>
      <c r="F686" s="6" t="s">
        <v>767</v>
      </c>
      <c r="G686" s="6" t="s">
        <v>767</v>
      </c>
      <c r="H686" s="6" t="s">
        <v>767</v>
      </c>
      <c r="I686" s="6"/>
      <c r="J686" s="18" t="s">
        <v>1800</v>
      </c>
      <c r="K686" s="15">
        <v>5200</v>
      </c>
      <c r="L686" s="156"/>
    </row>
    <row r="687" spans="1:12">
      <c r="A687" s="3">
        <f>ROW(687:687)-SUM(L$1:L687)</f>
        <v>-2813</v>
      </c>
      <c r="B687" s="17" t="s">
        <v>1215</v>
      </c>
      <c r="C687" s="6"/>
      <c r="D687" s="4" t="s">
        <v>1836</v>
      </c>
      <c r="E687" s="6" t="s">
        <v>767</v>
      </c>
      <c r="F687" s="6" t="s">
        <v>767</v>
      </c>
      <c r="G687" s="6" t="s">
        <v>767</v>
      </c>
      <c r="H687" s="6" t="s">
        <v>767</v>
      </c>
      <c r="I687" s="6"/>
      <c r="J687" s="4" t="s">
        <v>1108</v>
      </c>
      <c r="K687" s="15">
        <v>3750</v>
      </c>
      <c r="L687" s="156"/>
    </row>
    <row r="688" spans="1:12">
      <c r="A688" s="3">
        <f>ROW(688:688)-SUM(L$1:L688)</f>
        <v>-2812</v>
      </c>
      <c r="B688" s="17" t="s">
        <v>1216</v>
      </c>
      <c r="C688" s="6"/>
      <c r="D688" s="4" t="s">
        <v>1836</v>
      </c>
      <c r="E688" s="6" t="s">
        <v>767</v>
      </c>
      <c r="F688" s="6" t="s">
        <v>767</v>
      </c>
      <c r="G688" s="6" t="s">
        <v>767</v>
      </c>
      <c r="H688" s="6" t="s">
        <v>767</v>
      </c>
      <c r="I688" s="6"/>
      <c r="J688" s="4" t="s">
        <v>1108</v>
      </c>
      <c r="K688" s="15">
        <v>4900</v>
      </c>
      <c r="L688" s="156"/>
    </row>
    <row r="689" spans="1:12" s="81" customFormat="1">
      <c r="A689" s="3">
        <f>ROW(689:689)-SUM(L$1:L689)</f>
        <v>-2811</v>
      </c>
      <c r="B689" s="5" t="s">
        <v>1217</v>
      </c>
      <c r="C689" s="6"/>
      <c r="D689" s="4" t="s">
        <v>1836</v>
      </c>
      <c r="E689" s="6" t="s">
        <v>767</v>
      </c>
      <c r="F689" s="6" t="s">
        <v>767</v>
      </c>
      <c r="G689" s="6" t="s">
        <v>767</v>
      </c>
      <c r="H689" s="6" t="s">
        <v>767</v>
      </c>
      <c r="I689" s="6"/>
      <c r="J689" s="4" t="s">
        <v>1108</v>
      </c>
      <c r="K689" s="7">
        <v>4250</v>
      </c>
      <c r="L689" s="158"/>
    </row>
    <row r="690" spans="1:12" s="81" customFormat="1">
      <c r="A690" s="3">
        <f>ROW(690:690)-SUM(L$1:L690)</f>
        <v>-2810</v>
      </c>
      <c r="B690" s="5" t="s">
        <v>1218</v>
      </c>
      <c r="C690" s="6"/>
      <c r="D690" s="4" t="s">
        <v>1836</v>
      </c>
      <c r="E690" s="6" t="s">
        <v>767</v>
      </c>
      <c r="F690" s="6" t="s">
        <v>767</v>
      </c>
      <c r="G690" s="6" t="s">
        <v>767</v>
      </c>
      <c r="H690" s="6" t="s">
        <v>767</v>
      </c>
      <c r="I690" s="6"/>
      <c r="J690" s="4" t="s">
        <v>1108</v>
      </c>
      <c r="K690" s="7">
        <v>5400</v>
      </c>
      <c r="L690" s="158"/>
    </row>
    <row r="691" spans="1:12">
      <c r="A691" s="3">
        <f>ROW(691:691)-SUM(L$1:L691)</f>
        <v>-2809</v>
      </c>
      <c r="B691" s="17" t="s">
        <v>3019</v>
      </c>
      <c r="C691" s="6"/>
      <c r="D691" s="4" t="s">
        <v>1836</v>
      </c>
      <c r="E691" s="6" t="s">
        <v>767</v>
      </c>
      <c r="F691" s="6" t="s">
        <v>767</v>
      </c>
      <c r="G691" s="6" t="s">
        <v>767</v>
      </c>
      <c r="H691" s="6" t="s">
        <v>767</v>
      </c>
      <c r="I691" s="6"/>
      <c r="J691" s="4" t="s">
        <v>1108</v>
      </c>
      <c r="K691" s="15">
        <v>11100</v>
      </c>
      <c r="L691" s="156"/>
    </row>
    <row r="692" spans="1:12">
      <c r="A692" s="3">
        <f>ROW(692:692)-SUM(L$1:L692)</f>
        <v>-2808</v>
      </c>
      <c r="B692" s="17" t="s">
        <v>3020</v>
      </c>
      <c r="C692" s="6"/>
      <c r="D692" s="4" t="s">
        <v>1836</v>
      </c>
      <c r="E692" s="6" t="s">
        <v>767</v>
      </c>
      <c r="F692" s="6" t="s">
        <v>767</v>
      </c>
      <c r="G692" s="6" t="s">
        <v>767</v>
      </c>
      <c r="H692" s="6" t="s">
        <v>767</v>
      </c>
      <c r="I692" s="6"/>
      <c r="J692" s="4" t="s">
        <v>1108</v>
      </c>
      <c r="K692" s="15">
        <v>12250</v>
      </c>
      <c r="L692" s="156"/>
    </row>
    <row r="693" spans="1:12" s="78" customFormat="1">
      <c r="A693" s="3">
        <f>ROW(693:693)-SUM(L$1:L693)</f>
        <v>-2807</v>
      </c>
      <c r="B693" s="5" t="s">
        <v>3102</v>
      </c>
      <c r="C693" s="6"/>
      <c r="D693" s="3" t="s">
        <v>3100</v>
      </c>
      <c r="E693" s="6" t="s">
        <v>767</v>
      </c>
      <c r="F693" s="6" t="s">
        <v>767</v>
      </c>
      <c r="G693" s="6"/>
      <c r="H693" s="6"/>
      <c r="I693" s="6" t="s">
        <v>767</v>
      </c>
      <c r="J693" s="3" t="s">
        <v>3101</v>
      </c>
      <c r="K693" s="15">
        <v>3750</v>
      </c>
      <c r="L693" s="157"/>
    </row>
    <row r="694" spans="1:12" s="78" customFormat="1">
      <c r="A694" s="3">
        <f>ROW(694:694)-SUM(L$1:L694)</f>
        <v>-2806</v>
      </c>
      <c r="B694" s="5" t="s">
        <v>3103</v>
      </c>
      <c r="C694" s="6"/>
      <c r="D694" s="3" t="s">
        <v>3100</v>
      </c>
      <c r="E694" s="6" t="s">
        <v>767</v>
      </c>
      <c r="F694" s="6" t="s">
        <v>767</v>
      </c>
      <c r="G694" s="6"/>
      <c r="H694" s="6"/>
      <c r="I694" s="6" t="s">
        <v>767</v>
      </c>
      <c r="J694" s="3" t="s">
        <v>3101</v>
      </c>
      <c r="K694" s="15">
        <v>4250</v>
      </c>
      <c r="L694" s="157"/>
    </row>
    <row r="695" spans="1:12" s="81" customFormat="1">
      <c r="A695" s="3">
        <f>ROW(695:695)-SUM(L$1:L695)</f>
        <v>-2805</v>
      </c>
      <c r="B695" s="62" t="s">
        <v>2843</v>
      </c>
      <c r="C695" s="64" t="s">
        <v>2842</v>
      </c>
      <c r="D695" s="63" t="s">
        <v>2606</v>
      </c>
      <c r="E695" s="64" t="s">
        <v>767</v>
      </c>
      <c r="F695" s="64" t="s">
        <v>767</v>
      </c>
      <c r="G695" s="64"/>
      <c r="H695" s="64" t="s">
        <v>767</v>
      </c>
      <c r="I695" s="64"/>
      <c r="J695" s="63" t="s">
        <v>511</v>
      </c>
      <c r="K695" s="109">
        <v>3350</v>
      </c>
      <c r="L695" s="158"/>
    </row>
    <row r="696" spans="1:12" s="81" customFormat="1">
      <c r="A696" s="3">
        <f>ROW(696:696)-SUM(L$1:L696)</f>
        <v>-2804</v>
      </c>
      <c r="B696" s="62" t="s">
        <v>681</v>
      </c>
      <c r="C696" s="64" t="s">
        <v>679</v>
      </c>
      <c r="D696" s="63" t="s">
        <v>114</v>
      </c>
      <c r="E696" s="64" t="s">
        <v>767</v>
      </c>
      <c r="F696" s="64" t="s">
        <v>767</v>
      </c>
      <c r="G696" s="64" t="s">
        <v>767</v>
      </c>
      <c r="H696" s="64" t="s">
        <v>767</v>
      </c>
      <c r="I696" s="64"/>
      <c r="J696" s="63" t="s">
        <v>680</v>
      </c>
      <c r="K696" s="109">
        <v>3650</v>
      </c>
      <c r="L696" s="158"/>
    </row>
    <row r="697" spans="1:12" s="78" customFormat="1">
      <c r="A697" s="3">
        <f>ROW(697:697)-SUM(L$1:L697)</f>
        <v>-2803</v>
      </c>
      <c r="B697" s="5" t="s">
        <v>476</v>
      </c>
      <c r="C697" s="6"/>
      <c r="D697" s="3" t="s">
        <v>2913</v>
      </c>
      <c r="E697" s="6" t="s">
        <v>767</v>
      </c>
      <c r="F697" s="6" t="s">
        <v>767</v>
      </c>
      <c r="G697" s="6"/>
      <c r="H697" s="6"/>
      <c r="I697" s="6" t="s">
        <v>767</v>
      </c>
      <c r="J697" s="3" t="s">
        <v>477</v>
      </c>
      <c r="K697" s="15">
        <v>3450</v>
      </c>
      <c r="L697" s="157"/>
    </row>
    <row r="698" spans="1:12">
      <c r="A698" s="175" t="s">
        <v>2566</v>
      </c>
      <c r="B698" s="188"/>
      <c r="C698" s="176"/>
      <c r="D698" s="176"/>
      <c r="E698" s="184"/>
      <c r="F698" s="184"/>
      <c r="G698" s="184"/>
      <c r="H698" s="184"/>
      <c r="I698" s="184"/>
      <c r="J698" s="176"/>
      <c r="K698" s="177"/>
      <c r="L698" s="156">
        <v>1</v>
      </c>
    </row>
    <row r="699" spans="1:12" ht="30">
      <c r="A699" s="3">
        <f>ROW(699:699)-SUM(L$1:L699)</f>
        <v>-2802</v>
      </c>
      <c r="B699" s="5" t="s">
        <v>2258</v>
      </c>
      <c r="C699" s="6"/>
      <c r="D699" s="3" t="s">
        <v>1801</v>
      </c>
      <c r="E699" s="6" t="s">
        <v>767</v>
      </c>
      <c r="F699" s="4"/>
      <c r="G699" s="4"/>
      <c r="H699" s="4"/>
      <c r="I699" s="6" t="s">
        <v>767</v>
      </c>
      <c r="J699" s="3" t="s">
        <v>1802</v>
      </c>
      <c r="K699" s="15">
        <v>3550</v>
      </c>
      <c r="L699" s="156"/>
    </row>
    <row r="700" spans="1:12" ht="30">
      <c r="A700" s="3">
        <f>ROW(700:700)-SUM(L$1:L700)</f>
        <v>-2801</v>
      </c>
      <c r="B700" s="5" t="s">
        <v>5094</v>
      </c>
      <c r="C700" s="6"/>
      <c r="D700" s="3" t="s">
        <v>1801</v>
      </c>
      <c r="E700" s="6" t="s">
        <v>767</v>
      </c>
      <c r="F700" s="4"/>
      <c r="G700" s="4"/>
      <c r="H700" s="4"/>
      <c r="I700" s="6" t="s">
        <v>767</v>
      </c>
      <c r="J700" s="3" t="s">
        <v>1802</v>
      </c>
      <c r="K700" s="15">
        <v>4700</v>
      </c>
      <c r="L700" s="156"/>
    </row>
    <row r="701" spans="1:12">
      <c r="A701" s="175" t="s">
        <v>1168</v>
      </c>
      <c r="B701" s="188"/>
      <c r="C701" s="176"/>
      <c r="D701" s="176"/>
      <c r="E701" s="184"/>
      <c r="F701" s="184"/>
      <c r="G701" s="184"/>
      <c r="H701" s="184"/>
      <c r="I701" s="184"/>
      <c r="J701" s="176"/>
      <c r="K701" s="177"/>
      <c r="L701" s="156">
        <v>1</v>
      </c>
    </row>
    <row r="702" spans="1:12">
      <c r="A702" s="3">
        <f>ROW(702:702)-SUM(L$1:L702)</f>
        <v>-2800</v>
      </c>
      <c r="B702" s="5" t="s">
        <v>2259</v>
      </c>
      <c r="C702" s="6"/>
      <c r="D702" s="3" t="s">
        <v>793</v>
      </c>
      <c r="E702" s="6" t="s">
        <v>767</v>
      </c>
      <c r="F702" s="12"/>
      <c r="G702" s="4"/>
      <c r="H702" s="4"/>
      <c r="I702" s="6" t="s">
        <v>767</v>
      </c>
      <c r="J702" s="3" t="s">
        <v>1803</v>
      </c>
      <c r="K702" s="15">
        <v>3250</v>
      </c>
      <c r="L702" s="156"/>
    </row>
    <row r="703" spans="1:12">
      <c r="A703" s="175" t="s">
        <v>1362</v>
      </c>
      <c r="B703" s="188"/>
      <c r="C703" s="176"/>
      <c r="D703" s="176"/>
      <c r="E703" s="184"/>
      <c r="F703" s="184"/>
      <c r="G703" s="184"/>
      <c r="H703" s="184"/>
      <c r="I703" s="184"/>
      <c r="J703" s="176"/>
      <c r="K703" s="177"/>
      <c r="L703" s="156">
        <v>1</v>
      </c>
    </row>
    <row r="704" spans="1:12">
      <c r="A704" s="3">
        <f>ROW(704:704)-SUM(L$1:L704)</f>
        <v>-2799</v>
      </c>
      <c r="B704" s="5" t="s">
        <v>1584</v>
      </c>
      <c r="C704" s="6" t="s">
        <v>2386</v>
      </c>
      <c r="D704" s="3" t="s">
        <v>2250</v>
      </c>
      <c r="E704" s="6" t="s">
        <v>767</v>
      </c>
      <c r="F704" s="6" t="s">
        <v>767</v>
      </c>
      <c r="G704" s="6" t="s">
        <v>767</v>
      </c>
      <c r="H704" s="6"/>
      <c r="I704" s="6" t="s">
        <v>767</v>
      </c>
      <c r="J704" s="3" t="s">
        <v>2387</v>
      </c>
      <c r="K704" s="15">
        <v>3300</v>
      </c>
      <c r="L704" s="156"/>
    </row>
    <row r="705" spans="1:12">
      <c r="A705" s="3">
        <f>ROW(705:705)-SUM(L$1:L705)</f>
        <v>-2798</v>
      </c>
      <c r="B705" s="5" t="s">
        <v>1583</v>
      </c>
      <c r="C705" s="6" t="s">
        <v>1582</v>
      </c>
      <c r="D705" s="3" t="s">
        <v>1255</v>
      </c>
      <c r="E705" s="6" t="s">
        <v>767</v>
      </c>
      <c r="F705" s="6" t="s">
        <v>767</v>
      </c>
      <c r="G705" s="6" t="s">
        <v>767</v>
      </c>
      <c r="H705" s="6" t="s">
        <v>767</v>
      </c>
      <c r="I705" s="6"/>
      <c r="J705" s="3" t="s">
        <v>2387</v>
      </c>
      <c r="K705" s="15">
        <v>3300</v>
      </c>
      <c r="L705" s="156"/>
    </row>
    <row r="706" spans="1:12">
      <c r="A706" s="3">
        <f>ROW(706:706)-SUM(L$1:L706)</f>
        <v>-2797</v>
      </c>
      <c r="B706" s="5" t="s">
        <v>3075</v>
      </c>
      <c r="C706" s="6" t="s">
        <v>3076</v>
      </c>
      <c r="D706" s="3" t="s">
        <v>1845</v>
      </c>
      <c r="E706" s="6" t="s">
        <v>767</v>
      </c>
      <c r="F706" s="6" t="s">
        <v>767</v>
      </c>
      <c r="G706" s="6"/>
      <c r="H706" s="6" t="s">
        <v>767</v>
      </c>
      <c r="I706" s="6"/>
      <c r="J706" s="3" t="s">
        <v>3077</v>
      </c>
      <c r="K706" s="15">
        <v>3450</v>
      </c>
      <c r="L706" s="156"/>
    </row>
    <row r="707" spans="1:12">
      <c r="A707" s="3">
        <f>ROW(707:707)-SUM(L$1:L707)</f>
        <v>-2796</v>
      </c>
      <c r="B707" s="5" t="s">
        <v>1369</v>
      </c>
      <c r="C707" s="6"/>
      <c r="D707" s="3" t="s">
        <v>1347</v>
      </c>
      <c r="E707" s="6" t="s">
        <v>767</v>
      </c>
      <c r="F707" s="6" t="s">
        <v>767</v>
      </c>
      <c r="G707" s="6"/>
      <c r="H707" s="6"/>
      <c r="I707" s="6" t="s">
        <v>767</v>
      </c>
      <c r="J707" s="3" t="s">
        <v>857</v>
      </c>
      <c r="K707" s="15">
        <v>3300</v>
      </c>
      <c r="L707" s="156"/>
    </row>
    <row r="708" spans="1:12">
      <c r="A708" s="3">
        <f>ROW(708:708)-SUM(L$1:L708)</f>
        <v>-2795</v>
      </c>
      <c r="B708" s="5" t="s">
        <v>1369</v>
      </c>
      <c r="C708" s="6"/>
      <c r="D708" s="3" t="s">
        <v>1347</v>
      </c>
      <c r="E708" s="6" t="s">
        <v>767</v>
      </c>
      <c r="F708" s="6" t="s">
        <v>767</v>
      </c>
      <c r="G708" s="6"/>
      <c r="H708" s="6" t="s">
        <v>767</v>
      </c>
      <c r="I708" s="6"/>
      <c r="J708" s="3" t="s">
        <v>857</v>
      </c>
      <c r="K708" s="15">
        <v>3300</v>
      </c>
      <c r="L708" s="156"/>
    </row>
    <row r="709" spans="1:12">
      <c r="A709" s="3">
        <f>ROW(709:709)-SUM(L$1:L709)</f>
        <v>-2794</v>
      </c>
      <c r="B709" s="5" t="s">
        <v>1370</v>
      </c>
      <c r="C709" s="6"/>
      <c r="D709" s="3" t="s">
        <v>1518</v>
      </c>
      <c r="E709" s="6" t="s">
        <v>767</v>
      </c>
      <c r="F709" s="6" t="s">
        <v>767</v>
      </c>
      <c r="G709" s="6"/>
      <c r="H709" s="6"/>
      <c r="I709" s="6" t="s">
        <v>767</v>
      </c>
      <c r="J709" s="3" t="s">
        <v>857</v>
      </c>
      <c r="K709" s="15">
        <v>11100</v>
      </c>
      <c r="L709" s="156"/>
    </row>
    <row r="710" spans="1:12">
      <c r="A710" s="3">
        <f>ROW(710:710)-SUM(L$1:L710)</f>
        <v>-2793</v>
      </c>
      <c r="B710" s="5" t="s">
        <v>1370</v>
      </c>
      <c r="C710" s="6"/>
      <c r="D710" s="3" t="s">
        <v>1518</v>
      </c>
      <c r="E710" s="6" t="s">
        <v>767</v>
      </c>
      <c r="F710" s="6" t="s">
        <v>767</v>
      </c>
      <c r="G710" s="6"/>
      <c r="H710" s="6" t="s">
        <v>767</v>
      </c>
      <c r="I710" s="6"/>
      <c r="J710" s="3" t="s">
        <v>857</v>
      </c>
      <c r="K710" s="15">
        <v>11100</v>
      </c>
      <c r="L710" s="156"/>
    </row>
    <row r="711" spans="1:12">
      <c r="A711" s="341">
        <f>ROW(711:711)-SUM(L$1:L711)</f>
        <v>-2792</v>
      </c>
      <c r="B711" s="342" t="s">
        <v>5118</v>
      </c>
      <c r="C711" s="343"/>
      <c r="D711" s="341" t="s">
        <v>1836</v>
      </c>
      <c r="E711" s="343" t="s">
        <v>767</v>
      </c>
      <c r="F711" s="343" t="s">
        <v>767</v>
      </c>
      <c r="G711" s="343"/>
      <c r="H711" s="343" t="s">
        <v>767</v>
      </c>
      <c r="I711" s="343"/>
      <c r="J711" s="341" t="s">
        <v>1364</v>
      </c>
      <c r="K711" s="344">
        <v>3450</v>
      </c>
      <c r="L711" s="156"/>
    </row>
    <row r="712" spans="1:12">
      <c r="A712" s="3">
        <f>ROW(712:712)-SUM(L$1:L712)</f>
        <v>-2791</v>
      </c>
      <c r="B712" s="5" t="s">
        <v>1363</v>
      </c>
      <c r="C712" s="6"/>
      <c r="D712" s="3" t="s">
        <v>1836</v>
      </c>
      <c r="E712" s="6" t="s">
        <v>767</v>
      </c>
      <c r="F712" s="6" t="s">
        <v>767</v>
      </c>
      <c r="G712" s="6"/>
      <c r="H712" s="6" t="s">
        <v>767</v>
      </c>
      <c r="I712" s="6"/>
      <c r="J712" s="3" t="s">
        <v>1364</v>
      </c>
      <c r="K712" s="15">
        <v>3500</v>
      </c>
      <c r="L712" s="156"/>
    </row>
    <row r="713" spans="1:12">
      <c r="A713" s="3">
        <f>ROW(713:713)-SUM(L$1:L713)</f>
        <v>-2790</v>
      </c>
      <c r="B713" s="5" t="s">
        <v>434</v>
      </c>
      <c r="C713" s="6"/>
      <c r="D713" s="3" t="s">
        <v>1836</v>
      </c>
      <c r="E713" s="6" t="s">
        <v>767</v>
      </c>
      <c r="F713" s="6" t="s">
        <v>767</v>
      </c>
      <c r="G713" s="6"/>
      <c r="H713" s="6" t="s">
        <v>767</v>
      </c>
      <c r="I713" s="6"/>
      <c r="J713" s="3" t="s">
        <v>1364</v>
      </c>
      <c r="K713" s="15">
        <v>5300</v>
      </c>
      <c r="L713" s="156"/>
    </row>
    <row r="714" spans="1:12">
      <c r="A714" s="3">
        <f>ROW(714:714)-SUM(L$1:L714)</f>
        <v>-2789</v>
      </c>
      <c r="B714" s="5" t="s">
        <v>410</v>
      </c>
      <c r="C714" s="6"/>
      <c r="D714" s="3" t="s">
        <v>1836</v>
      </c>
      <c r="E714" s="6" t="s">
        <v>767</v>
      </c>
      <c r="F714" s="6" t="s">
        <v>767</v>
      </c>
      <c r="G714" s="6"/>
      <c r="H714" s="6" t="s">
        <v>767</v>
      </c>
      <c r="I714" s="6"/>
      <c r="J714" s="3" t="s">
        <v>1364</v>
      </c>
      <c r="K714" s="15">
        <v>12100</v>
      </c>
      <c r="L714" s="156"/>
    </row>
    <row r="715" spans="1:12">
      <c r="A715" s="3">
        <f>ROW(715:715)-SUM(L$1:L715)</f>
        <v>-2788</v>
      </c>
      <c r="B715" s="5" t="s">
        <v>435</v>
      </c>
      <c r="C715" s="6"/>
      <c r="D715" s="3" t="s">
        <v>1836</v>
      </c>
      <c r="E715" s="6" t="s">
        <v>767</v>
      </c>
      <c r="F715" s="6" t="s">
        <v>767</v>
      </c>
      <c r="G715" s="6"/>
      <c r="H715" s="6" t="s">
        <v>767</v>
      </c>
      <c r="I715" s="6"/>
      <c r="J715" s="3" t="s">
        <v>1364</v>
      </c>
      <c r="K715" s="15">
        <v>13900</v>
      </c>
      <c r="L715" s="156"/>
    </row>
    <row r="716" spans="1:12">
      <c r="A716" s="175" t="s">
        <v>2567</v>
      </c>
      <c r="B716" s="188"/>
      <c r="C716" s="176"/>
      <c r="D716" s="176"/>
      <c r="E716" s="184"/>
      <c r="F716" s="184"/>
      <c r="G716" s="184"/>
      <c r="H716" s="184"/>
      <c r="I716" s="184"/>
      <c r="J716" s="176"/>
      <c r="K716" s="177"/>
      <c r="L716" s="156">
        <v>1</v>
      </c>
    </row>
    <row r="717" spans="1:12">
      <c r="A717" s="3">
        <f>ROW(717:717)-SUM(L$1:L717)</f>
        <v>-2787</v>
      </c>
      <c r="B717" s="5" t="s">
        <v>309</v>
      </c>
      <c r="C717" s="6"/>
      <c r="D717" s="3" t="s">
        <v>2276</v>
      </c>
      <c r="E717" s="6" t="s">
        <v>767</v>
      </c>
      <c r="F717" s="6" t="s">
        <v>767</v>
      </c>
      <c r="G717" s="6"/>
      <c r="H717" s="4"/>
      <c r="I717" s="6" t="s">
        <v>767</v>
      </c>
      <c r="J717" s="3" t="s">
        <v>310</v>
      </c>
      <c r="K717" s="15">
        <v>3350</v>
      </c>
      <c r="L717" s="156"/>
    </row>
    <row r="718" spans="1:12">
      <c r="A718" s="3">
        <f>ROW(718:718)-SUM(L$1:L718)</f>
        <v>-2786</v>
      </c>
      <c r="B718" s="5" t="s">
        <v>1419</v>
      </c>
      <c r="C718" s="6"/>
      <c r="D718" s="3" t="s">
        <v>797</v>
      </c>
      <c r="E718" s="6" t="s">
        <v>767</v>
      </c>
      <c r="F718" s="4"/>
      <c r="G718" s="6" t="s">
        <v>767</v>
      </c>
      <c r="H718" s="4"/>
      <c r="I718" s="6" t="s">
        <v>767</v>
      </c>
      <c r="J718" s="3" t="s">
        <v>1420</v>
      </c>
      <c r="K718" s="15">
        <v>3350</v>
      </c>
      <c r="L718" s="156"/>
    </row>
    <row r="719" spans="1:12">
      <c r="A719" s="3">
        <f>ROW(719:719)-SUM(L$1:L719)</f>
        <v>-2785</v>
      </c>
      <c r="B719" s="5" t="s">
        <v>387</v>
      </c>
      <c r="C719" s="6" t="s">
        <v>388</v>
      </c>
      <c r="D719" s="3" t="s">
        <v>389</v>
      </c>
      <c r="E719" s="6" t="s">
        <v>767</v>
      </c>
      <c r="F719" s="6"/>
      <c r="G719" s="6" t="s">
        <v>767</v>
      </c>
      <c r="H719" s="6"/>
      <c r="I719" s="6" t="s">
        <v>767</v>
      </c>
      <c r="J719" s="3" t="s">
        <v>390</v>
      </c>
      <c r="K719" s="15">
        <v>3450</v>
      </c>
      <c r="L719" s="156"/>
    </row>
    <row r="720" spans="1:12">
      <c r="A720" s="3">
        <f>ROW(720:720)-SUM(L$1:L720)</f>
        <v>-2784</v>
      </c>
      <c r="B720" s="5" t="s">
        <v>2260</v>
      </c>
      <c r="C720" s="6" t="s">
        <v>1929</v>
      </c>
      <c r="D720" s="3" t="s">
        <v>1920</v>
      </c>
      <c r="E720" s="6" t="s">
        <v>767</v>
      </c>
      <c r="F720" s="6" t="s">
        <v>767</v>
      </c>
      <c r="G720" s="6" t="s">
        <v>767</v>
      </c>
      <c r="H720" s="4"/>
      <c r="I720" s="6" t="s">
        <v>767</v>
      </c>
      <c r="J720" s="3" t="s">
        <v>1804</v>
      </c>
      <c r="K720" s="15">
        <v>3300</v>
      </c>
      <c r="L720" s="156"/>
    </row>
    <row r="721" spans="1:12">
      <c r="A721" s="3">
        <f>ROW(721:721)-SUM(L$1:L721)</f>
        <v>-2783</v>
      </c>
      <c r="B721" s="5" t="s">
        <v>2261</v>
      </c>
      <c r="C721" s="6" t="s">
        <v>1930</v>
      </c>
      <c r="D721" s="3" t="s">
        <v>99</v>
      </c>
      <c r="E721" s="6" t="s">
        <v>767</v>
      </c>
      <c r="F721" s="6" t="s">
        <v>767</v>
      </c>
      <c r="G721" s="4"/>
      <c r="H721" s="4"/>
      <c r="I721" s="6" t="s">
        <v>767</v>
      </c>
      <c r="J721" s="3" t="s">
        <v>1805</v>
      </c>
      <c r="K721" s="15">
        <v>3300</v>
      </c>
      <c r="L721" s="156"/>
    </row>
    <row r="722" spans="1:12">
      <c r="A722" s="3">
        <f>ROW(722:722)-SUM(L$1:L722)</f>
        <v>-2782</v>
      </c>
      <c r="B722" s="5" t="s">
        <v>185</v>
      </c>
      <c r="C722" s="6" t="s">
        <v>1931</v>
      </c>
      <c r="D722" s="3" t="s">
        <v>793</v>
      </c>
      <c r="E722" s="6" t="s">
        <v>767</v>
      </c>
      <c r="F722" s="6" t="s">
        <v>767</v>
      </c>
      <c r="G722" s="6" t="s">
        <v>767</v>
      </c>
      <c r="H722" s="4"/>
      <c r="I722" s="6" t="s">
        <v>767</v>
      </c>
      <c r="J722" s="3" t="s">
        <v>1928</v>
      </c>
      <c r="K722" s="15">
        <v>3300</v>
      </c>
      <c r="L722" s="156"/>
    </row>
    <row r="723" spans="1:12">
      <c r="A723" s="3">
        <f>ROW(723:723)-SUM(L$1:L723)</f>
        <v>-2781</v>
      </c>
      <c r="B723" s="5" t="s">
        <v>530</v>
      </c>
      <c r="C723" s="6" t="s">
        <v>1931</v>
      </c>
      <c r="D723" s="3" t="s">
        <v>793</v>
      </c>
      <c r="E723" s="6" t="s">
        <v>767</v>
      </c>
      <c r="F723" s="6" t="s">
        <v>767</v>
      </c>
      <c r="G723" s="6" t="s">
        <v>767</v>
      </c>
      <c r="H723" s="4"/>
      <c r="I723" s="6" t="s">
        <v>767</v>
      </c>
      <c r="J723" s="3" t="s">
        <v>1928</v>
      </c>
      <c r="K723" s="15">
        <v>4200</v>
      </c>
      <c r="L723" s="156"/>
    </row>
    <row r="724" spans="1:12">
      <c r="A724" s="3">
        <f>ROW(724:724)-SUM(L$1:L724)</f>
        <v>-2780</v>
      </c>
      <c r="B724" s="5" t="s">
        <v>186</v>
      </c>
      <c r="C724" s="6" t="s">
        <v>1366</v>
      </c>
      <c r="D724" s="3" t="s">
        <v>1821</v>
      </c>
      <c r="E724" s="6" t="s">
        <v>767</v>
      </c>
      <c r="F724" s="6" t="s">
        <v>767</v>
      </c>
      <c r="G724" s="6" t="s">
        <v>767</v>
      </c>
      <c r="H724" s="6"/>
      <c r="I724" s="6" t="s">
        <v>767</v>
      </c>
      <c r="J724" s="3" t="s">
        <v>187</v>
      </c>
      <c r="K724" s="15">
        <v>3350</v>
      </c>
      <c r="L724" s="156"/>
    </row>
    <row r="725" spans="1:12">
      <c r="A725" s="3">
        <f>ROW(725:725)-SUM(L$1:L725)</f>
        <v>-2779</v>
      </c>
      <c r="B725" s="5" t="s">
        <v>186</v>
      </c>
      <c r="C725" s="6" t="s">
        <v>1366</v>
      </c>
      <c r="D725" s="3" t="s">
        <v>1821</v>
      </c>
      <c r="E725" s="6" t="s">
        <v>767</v>
      </c>
      <c r="F725" s="6" t="s">
        <v>767</v>
      </c>
      <c r="G725" s="6" t="s">
        <v>767</v>
      </c>
      <c r="H725" s="6" t="s">
        <v>767</v>
      </c>
      <c r="I725" s="6"/>
      <c r="J725" s="3" t="s">
        <v>187</v>
      </c>
      <c r="K725" s="15">
        <v>3350</v>
      </c>
      <c r="L725" s="156"/>
    </row>
    <row r="726" spans="1:12">
      <c r="A726" s="3">
        <f>ROW(726:726)-SUM(L$1:L726)</f>
        <v>-2778</v>
      </c>
      <c r="B726" s="5" t="s">
        <v>2651</v>
      </c>
      <c r="C726" s="6" t="s">
        <v>2961</v>
      </c>
      <c r="D726" s="3" t="s">
        <v>1795</v>
      </c>
      <c r="E726" s="6" t="s">
        <v>767</v>
      </c>
      <c r="F726" s="6" t="s">
        <v>767</v>
      </c>
      <c r="G726" s="6"/>
      <c r="H726" s="4"/>
      <c r="I726" s="6"/>
      <c r="J726" s="3" t="s">
        <v>1154</v>
      </c>
      <c r="K726" s="15">
        <v>3250</v>
      </c>
      <c r="L726" s="156"/>
    </row>
    <row r="727" spans="1:12">
      <c r="A727" s="3">
        <f>ROW(727:727)-SUM(L$1:L727)</f>
        <v>-2777</v>
      </c>
      <c r="B727" s="5" t="s">
        <v>799</v>
      </c>
      <c r="C727" s="6" t="s">
        <v>800</v>
      </c>
      <c r="D727" s="3" t="s">
        <v>787</v>
      </c>
      <c r="E727" s="6" t="s">
        <v>767</v>
      </c>
      <c r="F727" s="6" t="s">
        <v>767</v>
      </c>
      <c r="G727" s="6" t="s">
        <v>767</v>
      </c>
      <c r="H727" s="6"/>
      <c r="I727" s="6" t="s">
        <v>767</v>
      </c>
      <c r="J727" s="3" t="s">
        <v>801</v>
      </c>
      <c r="K727" s="15">
        <v>3350</v>
      </c>
      <c r="L727" s="156"/>
    </row>
    <row r="728" spans="1:12">
      <c r="A728" s="3">
        <f>ROW(728:728)-SUM(L$1:L728)</f>
        <v>-2776</v>
      </c>
      <c r="B728" s="5" t="s">
        <v>799</v>
      </c>
      <c r="C728" s="6" t="s">
        <v>800</v>
      </c>
      <c r="D728" s="3" t="s">
        <v>787</v>
      </c>
      <c r="E728" s="6" t="s">
        <v>767</v>
      </c>
      <c r="F728" s="6" t="s">
        <v>767</v>
      </c>
      <c r="G728" s="6" t="s">
        <v>767</v>
      </c>
      <c r="H728" s="6" t="s">
        <v>767</v>
      </c>
      <c r="I728" s="6"/>
      <c r="J728" s="3" t="s">
        <v>801</v>
      </c>
      <c r="K728" s="15">
        <v>3350</v>
      </c>
      <c r="L728" s="156"/>
    </row>
    <row r="729" spans="1:12">
      <c r="A729" s="3">
        <f>ROW(729:729)-SUM(L$1:L729)</f>
        <v>-2775</v>
      </c>
      <c r="B729" s="11" t="s">
        <v>2677</v>
      </c>
      <c r="C729" s="12" t="s">
        <v>2958</v>
      </c>
      <c r="D729" s="9" t="s">
        <v>2678</v>
      </c>
      <c r="E729" s="12"/>
      <c r="F729" s="12"/>
      <c r="G729" s="12"/>
      <c r="H729" s="10"/>
      <c r="I729" s="12" t="s">
        <v>767</v>
      </c>
      <c r="J729" s="9" t="s">
        <v>2679</v>
      </c>
      <c r="K729" s="25">
        <v>3100</v>
      </c>
      <c r="L729" s="156"/>
    </row>
    <row r="730" spans="1:12">
      <c r="A730" s="3">
        <f>ROW(730:730)-SUM(L$1:L730)</f>
        <v>-2774</v>
      </c>
      <c r="B730" s="11" t="s">
        <v>815</v>
      </c>
      <c r="C730" s="12" t="s">
        <v>2959</v>
      </c>
      <c r="D730" s="9" t="s">
        <v>1084</v>
      </c>
      <c r="E730" s="12" t="s">
        <v>767</v>
      </c>
      <c r="F730" s="10"/>
      <c r="G730" s="10"/>
      <c r="H730" s="10"/>
      <c r="I730" s="12" t="s">
        <v>767</v>
      </c>
      <c r="J730" s="9" t="s">
        <v>1083</v>
      </c>
      <c r="K730" s="25">
        <v>3100</v>
      </c>
      <c r="L730" s="156"/>
    </row>
    <row r="731" spans="1:12">
      <c r="A731" s="3">
        <f>ROW(731:731)-SUM(L$1:L731)</f>
        <v>-2773</v>
      </c>
      <c r="B731" s="5" t="s">
        <v>814</v>
      </c>
      <c r="C731" s="6" t="s">
        <v>2960</v>
      </c>
      <c r="D731" s="3" t="s">
        <v>2016</v>
      </c>
      <c r="E731" s="6" t="s">
        <v>767</v>
      </c>
      <c r="F731" s="4"/>
      <c r="G731" s="4"/>
      <c r="H731" s="4"/>
      <c r="I731" s="6" t="s">
        <v>767</v>
      </c>
      <c r="J731" s="3" t="s">
        <v>1806</v>
      </c>
      <c r="K731" s="15">
        <v>3100</v>
      </c>
      <c r="L731" s="156"/>
    </row>
    <row r="732" spans="1:12">
      <c r="A732" s="3">
        <f>ROW(732:732)-SUM(L$1:L732)</f>
        <v>-2772</v>
      </c>
      <c r="B732" s="5" t="s">
        <v>813</v>
      </c>
      <c r="C732" s="6" t="s">
        <v>817</v>
      </c>
      <c r="D732" s="3" t="s">
        <v>797</v>
      </c>
      <c r="E732" s="6" t="s">
        <v>767</v>
      </c>
      <c r="F732" s="4"/>
      <c r="G732" s="6" t="s">
        <v>767</v>
      </c>
      <c r="H732" s="4"/>
      <c r="I732" s="6" t="s">
        <v>767</v>
      </c>
      <c r="J732" s="3" t="s">
        <v>816</v>
      </c>
      <c r="K732" s="15">
        <v>3250</v>
      </c>
      <c r="L732" s="156"/>
    </row>
    <row r="733" spans="1:12">
      <c r="A733" s="175" t="s">
        <v>2568</v>
      </c>
      <c r="B733" s="188"/>
      <c r="C733" s="176"/>
      <c r="D733" s="176"/>
      <c r="E733" s="184"/>
      <c r="F733" s="184"/>
      <c r="G733" s="184"/>
      <c r="H733" s="184"/>
      <c r="I733" s="184"/>
      <c r="J733" s="176"/>
      <c r="K733" s="177"/>
      <c r="L733" s="156">
        <v>1</v>
      </c>
    </row>
    <row r="734" spans="1:12">
      <c r="A734" s="3">
        <f>ROW(734:734)-SUM(L$1:L734)</f>
        <v>-2771</v>
      </c>
      <c r="B734" s="116" t="s">
        <v>2507</v>
      </c>
      <c r="C734" s="72" t="s">
        <v>1405</v>
      </c>
      <c r="D734" s="72" t="s">
        <v>1809</v>
      </c>
      <c r="E734" s="12" t="s">
        <v>767</v>
      </c>
      <c r="F734" s="117"/>
      <c r="G734" s="12" t="s">
        <v>767</v>
      </c>
      <c r="H734" s="117"/>
      <c r="I734" s="12" t="s">
        <v>767</v>
      </c>
      <c r="J734" s="72" t="s">
        <v>1406</v>
      </c>
      <c r="K734" s="74">
        <v>3250</v>
      </c>
      <c r="L734" s="156"/>
    </row>
    <row r="735" spans="1:12">
      <c r="A735" s="3">
        <f>ROW(735:735)-SUM(L$1:L735)</f>
        <v>-2770</v>
      </c>
      <c r="B735" s="5" t="s">
        <v>2963</v>
      </c>
      <c r="C735" s="6"/>
      <c r="D735" s="3" t="s">
        <v>2962</v>
      </c>
      <c r="E735" s="6" t="s">
        <v>767</v>
      </c>
      <c r="F735" s="4"/>
      <c r="G735" s="6"/>
      <c r="H735" s="4"/>
      <c r="I735" s="6" t="s">
        <v>767</v>
      </c>
      <c r="J735" s="3" t="s">
        <v>2734</v>
      </c>
      <c r="K735" s="15">
        <v>3900</v>
      </c>
      <c r="L735" s="156"/>
    </row>
    <row r="736" spans="1:12">
      <c r="A736" s="3">
        <f>ROW(736:736)-SUM(L$1:L736)</f>
        <v>-2769</v>
      </c>
      <c r="B736" s="112" t="s">
        <v>2963</v>
      </c>
      <c r="C736" s="113"/>
      <c r="D736" s="114" t="s">
        <v>1807</v>
      </c>
      <c r="E736" s="113" t="s">
        <v>767</v>
      </c>
      <c r="F736" s="66"/>
      <c r="G736" s="113" t="s">
        <v>767</v>
      </c>
      <c r="H736" s="113"/>
      <c r="I736" s="113" t="s">
        <v>767</v>
      </c>
      <c r="J736" s="114" t="s">
        <v>1808</v>
      </c>
      <c r="K736" s="115">
        <v>3300</v>
      </c>
      <c r="L736" s="156"/>
    </row>
    <row r="737" spans="1:12">
      <c r="A737" s="3">
        <f>ROW(737:737)-SUM(L$1:L737)</f>
        <v>-2768</v>
      </c>
      <c r="B737" s="11" t="s">
        <v>2964</v>
      </c>
      <c r="C737" s="12"/>
      <c r="D737" s="9" t="s">
        <v>1807</v>
      </c>
      <c r="E737" s="12" t="s">
        <v>767</v>
      </c>
      <c r="F737" s="10"/>
      <c r="G737" s="12" t="s">
        <v>767</v>
      </c>
      <c r="H737" s="10"/>
      <c r="I737" s="12" t="s">
        <v>767</v>
      </c>
      <c r="J737" s="9" t="s">
        <v>1808</v>
      </c>
      <c r="K737" s="25">
        <v>3800</v>
      </c>
      <c r="L737" s="156"/>
    </row>
    <row r="738" spans="1:12">
      <c r="A738" s="3">
        <f>ROW(738:738)-SUM(L$1:L738)</f>
        <v>-2767</v>
      </c>
      <c r="B738" s="5" t="s">
        <v>2965</v>
      </c>
      <c r="C738" s="6"/>
      <c r="D738" s="3" t="s">
        <v>797</v>
      </c>
      <c r="E738" s="6" t="s">
        <v>767</v>
      </c>
      <c r="F738" s="6" t="s">
        <v>767</v>
      </c>
      <c r="G738" s="6" t="s">
        <v>767</v>
      </c>
      <c r="H738" s="4"/>
      <c r="I738" s="6" t="s">
        <v>767</v>
      </c>
      <c r="J738" s="3" t="s">
        <v>2492</v>
      </c>
      <c r="K738" s="15">
        <v>3850</v>
      </c>
      <c r="L738" s="156"/>
    </row>
    <row r="739" spans="1:12">
      <c r="A739" s="3">
        <f>ROW(739:739)-SUM(L$1:L739)</f>
        <v>-2766</v>
      </c>
      <c r="B739" s="5" t="s">
        <v>2966</v>
      </c>
      <c r="C739" s="6"/>
      <c r="D739" s="3" t="s">
        <v>797</v>
      </c>
      <c r="E739" s="6" t="s">
        <v>767</v>
      </c>
      <c r="F739" s="6" t="s">
        <v>767</v>
      </c>
      <c r="G739" s="6" t="s">
        <v>767</v>
      </c>
      <c r="H739" s="4"/>
      <c r="I739" s="6" t="s">
        <v>767</v>
      </c>
      <c r="J739" s="3" t="s">
        <v>2492</v>
      </c>
      <c r="K739" s="15">
        <v>4350</v>
      </c>
      <c r="L739" s="156"/>
    </row>
    <row r="740" spans="1:12">
      <c r="A740" s="3">
        <f>ROW(740:740)-SUM(L$1:L740)</f>
        <v>-2765</v>
      </c>
      <c r="B740" s="11" t="s">
        <v>2262</v>
      </c>
      <c r="C740" s="12"/>
      <c r="D740" s="9" t="s">
        <v>2493</v>
      </c>
      <c r="E740" s="12" t="s">
        <v>767</v>
      </c>
      <c r="F740" s="10"/>
      <c r="G740" s="12" t="s">
        <v>767</v>
      </c>
      <c r="H740" s="12"/>
      <c r="I740" s="12" t="s">
        <v>767</v>
      </c>
      <c r="J740" s="9" t="s">
        <v>2494</v>
      </c>
      <c r="K740" s="25">
        <v>3850</v>
      </c>
      <c r="L740" s="156"/>
    </row>
    <row r="741" spans="1:12">
      <c r="A741" s="3">
        <f>ROW(741:741)-SUM(L$1:L741)</f>
        <v>-2764</v>
      </c>
      <c r="B741" s="11" t="s">
        <v>2262</v>
      </c>
      <c r="C741" s="12"/>
      <c r="D741" s="9" t="s">
        <v>2493</v>
      </c>
      <c r="E741" s="12" t="s">
        <v>767</v>
      </c>
      <c r="F741" s="10"/>
      <c r="G741" s="12" t="s">
        <v>767</v>
      </c>
      <c r="H741" s="12" t="s">
        <v>767</v>
      </c>
      <c r="I741" s="12"/>
      <c r="J741" s="9" t="s">
        <v>2494</v>
      </c>
      <c r="K741" s="25">
        <v>3850</v>
      </c>
      <c r="L741" s="156"/>
    </row>
    <row r="742" spans="1:12">
      <c r="A742" s="3">
        <f>ROW(742:742)-SUM(L$1:L742)</f>
        <v>-2763</v>
      </c>
      <c r="B742" s="5" t="s">
        <v>2263</v>
      </c>
      <c r="C742" s="6"/>
      <c r="D742" s="3" t="s">
        <v>2493</v>
      </c>
      <c r="E742" s="6" t="s">
        <v>767</v>
      </c>
      <c r="F742" s="4"/>
      <c r="G742" s="6" t="s">
        <v>767</v>
      </c>
      <c r="H742" s="6"/>
      <c r="I742" s="6" t="s">
        <v>767</v>
      </c>
      <c r="J742" s="3" t="s">
        <v>2494</v>
      </c>
      <c r="K742" s="15">
        <v>4350</v>
      </c>
      <c r="L742" s="156"/>
    </row>
    <row r="743" spans="1:12">
      <c r="A743" s="3">
        <f>ROW(743:743)-SUM(L$1:L743)</f>
        <v>-2762</v>
      </c>
      <c r="B743" s="5" t="s">
        <v>2263</v>
      </c>
      <c r="C743" s="6"/>
      <c r="D743" s="3" t="s">
        <v>2493</v>
      </c>
      <c r="E743" s="6" t="s">
        <v>767</v>
      </c>
      <c r="F743" s="4"/>
      <c r="G743" s="6" t="s">
        <v>767</v>
      </c>
      <c r="H743" s="6" t="s">
        <v>767</v>
      </c>
      <c r="I743" s="6"/>
      <c r="J743" s="3" t="s">
        <v>2494</v>
      </c>
      <c r="K743" s="15">
        <v>4350</v>
      </c>
      <c r="L743" s="156"/>
    </row>
    <row r="744" spans="1:12">
      <c r="A744" s="3">
        <f>ROW(744:744)-SUM(L$1:L744)</f>
        <v>-2761</v>
      </c>
      <c r="B744" s="5" t="s">
        <v>2264</v>
      </c>
      <c r="C744" s="6"/>
      <c r="D744" s="3" t="s">
        <v>797</v>
      </c>
      <c r="E744" s="6" t="s">
        <v>767</v>
      </c>
      <c r="F744" s="6" t="s">
        <v>767</v>
      </c>
      <c r="G744" s="6" t="s">
        <v>767</v>
      </c>
      <c r="H744" s="6"/>
      <c r="I744" s="6" t="s">
        <v>767</v>
      </c>
      <c r="J744" s="3" t="s">
        <v>1242</v>
      </c>
      <c r="K744" s="15">
        <v>3850</v>
      </c>
      <c r="L744" s="156"/>
    </row>
    <row r="745" spans="1:12">
      <c r="A745" s="3">
        <f>ROW(745:745)-SUM(L$1:L745)</f>
        <v>-2760</v>
      </c>
      <c r="B745" s="5" t="s">
        <v>2264</v>
      </c>
      <c r="C745" s="6"/>
      <c r="D745" s="3" t="s">
        <v>797</v>
      </c>
      <c r="E745" s="6" t="s">
        <v>767</v>
      </c>
      <c r="F745" s="6" t="s">
        <v>767</v>
      </c>
      <c r="G745" s="6" t="s">
        <v>767</v>
      </c>
      <c r="H745" s="6" t="s">
        <v>767</v>
      </c>
      <c r="I745" s="6"/>
      <c r="J745" s="3" t="s">
        <v>1242</v>
      </c>
      <c r="K745" s="15">
        <v>3850</v>
      </c>
      <c r="L745" s="156"/>
    </row>
    <row r="746" spans="1:12">
      <c r="A746" s="3">
        <f>ROW(746:746)-SUM(L$1:L746)</f>
        <v>-2759</v>
      </c>
      <c r="B746" s="5" t="s">
        <v>2265</v>
      </c>
      <c r="C746" s="6"/>
      <c r="D746" s="3" t="s">
        <v>797</v>
      </c>
      <c r="E746" s="6" t="s">
        <v>767</v>
      </c>
      <c r="F746" s="6" t="s">
        <v>767</v>
      </c>
      <c r="G746" s="6" t="s">
        <v>767</v>
      </c>
      <c r="H746" s="6"/>
      <c r="I746" s="6" t="s">
        <v>767</v>
      </c>
      <c r="J746" s="3" t="s">
        <v>1242</v>
      </c>
      <c r="K746" s="15">
        <v>4350</v>
      </c>
      <c r="L746" s="156"/>
    </row>
    <row r="747" spans="1:12">
      <c r="A747" s="3">
        <f>ROW(747:747)-SUM(L$1:L747)</f>
        <v>-2758</v>
      </c>
      <c r="B747" s="5" t="s">
        <v>2265</v>
      </c>
      <c r="C747" s="6"/>
      <c r="D747" s="3" t="s">
        <v>797</v>
      </c>
      <c r="E747" s="6" t="s">
        <v>767</v>
      </c>
      <c r="F747" s="6" t="s">
        <v>767</v>
      </c>
      <c r="G747" s="6" t="s">
        <v>767</v>
      </c>
      <c r="H747" s="6" t="s">
        <v>767</v>
      </c>
      <c r="I747" s="6"/>
      <c r="J747" s="3" t="s">
        <v>1242</v>
      </c>
      <c r="K747" s="15">
        <v>4350</v>
      </c>
      <c r="L747" s="156"/>
    </row>
    <row r="748" spans="1:12">
      <c r="A748" s="3">
        <f>ROW(748:748)-SUM(L$1:L748)</f>
        <v>-2757</v>
      </c>
      <c r="B748" s="5" t="s">
        <v>2266</v>
      </c>
      <c r="C748" s="6"/>
      <c r="D748" s="3" t="s">
        <v>2267</v>
      </c>
      <c r="E748" s="6" t="s">
        <v>767</v>
      </c>
      <c r="F748" s="6" t="s">
        <v>767</v>
      </c>
      <c r="G748" s="6" t="s">
        <v>767</v>
      </c>
      <c r="H748" s="4"/>
      <c r="I748" s="64" t="s">
        <v>767</v>
      </c>
      <c r="J748" s="3" t="s">
        <v>1243</v>
      </c>
      <c r="K748" s="15">
        <v>3250</v>
      </c>
      <c r="L748" s="156"/>
    </row>
    <row r="749" spans="1:12">
      <c r="A749" s="3">
        <f>ROW(749:749)-SUM(L$1:L749)</f>
        <v>-2756</v>
      </c>
      <c r="B749" s="5" t="s">
        <v>2268</v>
      </c>
      <c r="C749" s="6"/>
      <c r="D749" s="3" t="s">
        <v>1845</v>
      </c>
      <c r="E749" s="6" t="s">
        <v>767</v>
      </c>
      <c r="F749" s="6" t="s">
        <v>767</v>
      </c>
      <c r="G749" s="6" t="s">
        <v>767</v>
      </c>
      <c r="H749" s="30"/>
      <c r="I749" s="154" t="s">
        <v>767</v>
      </c>
      <c r="J749" s="143" t="s">
        <v>1244</v>
      </c>
      <c r="K749" s="15">
        <v>3250</v>
      </c>
      <c r="L749" s="156"/>
    </row>
    <row r="750" spans="1:12">
      <c r="A750" s="3">
        <f>ROW(750:750)-SUM(L$1:L750)</f>
        <v>-2755</v>
      </c>
      <c r="B750" s="5" t="s">
        <v>122</v>
      </c>
      <c r="C750" s="6"/>
      <c r="D750" s="3" t="s">
        <v>1845</v>
      </c>
      <c r="E750" s="6" t="s">
        <v>767</v>
      </c>
      <c r="F750" s="6" t="s">
        <v>767</v>
      </c>
      <c r="G750" s="6" t="s">
        <v>767</v>
      </c>
      <c r="H750" s="30"/>
      <c r="I750" s="154" t="s">
        <v>767</v>
      </c>
      <c r="J750" s="143" t="s">
        <v>1244</v>
      </c>
      <c r="K750" s="15">
        <v>5150</v>
      </c>
      <c r="L750" s="156"/>
    </row>
    <row r="751" spans="1:12">
      <c r="A751" s="3">
        <f>ROW(751:751)-SUM(L$1:L751)</f>
        <v>-2754</v>
      </c>
      <c r="B751" s="5" t="s">
        <v>2269</v>
      </c>
      <c r="C751" s="6"/>
      <c r="D751" s="3" t="s">
        <v>1845</v>
      </c>
      <c r="E751" s="6" t="s">
        <v>767</v>
      </c>
      <c r="F751" s="6" t="s">
        <v>767</v>
      </c>
      <c r="G751" s="6" t="s">
        <v>767</v>
      </c>
      <c r="H751" s="4"/>
      <c r="I751" s="77" t="s">
        <v>767</v>
      </c>
      <c r="J751" s="3" t="s">
        <v>1244</v>
      </c>
      <c r="K751" s="15">
        <v>3850</v>
      </c>
      <c r="L751" s="156"/>
    </row>
    <row r="752" spans="1:12">
      <c r="A752" s="3">
        <f>ROW(752:752)-SUM(L$1:L752)</f>
        <v>-2753</v>
      </c>
      <c r="B752" s="5" t="s">
        <v>123</v>
      </c>
      <c r="C752" s="6"/>
      <c r="D752" s="3" t="s">
        <v>1845</v>
      </c>
      <c r="E752" s="6" t="s">
        <v>767</v>
      </c>
      <c r="F752" s="6" t="s">
        <v>767</v>
      </c>
      <c r="G752" s="6" t="s">
        <v>767</v>
      </c>
      <c r="H752" s="4"/>
      <c r="I752" s="6" t="s">
        <v>767</v>
      </c>
      <c r="J752" s="3" t="s">
        <v>1244</v>
      </c>
      <c r="K752" s="15">
        <v>5650</v>
      </c>
      <c r="L752" s="156"/>
    </row>
    <row r="753" spans="1:12">
      <c r="A753" s="3">
        <f>ROW(753:753)-SUM(L$1:L753)</f>
        <v>-2752</v>
      </c>
      <c r="B753" s="5" t="s">
        <v>616</v>
      </c>
      <c r="C753" s="6"/>
      <c r="D753" s="3" t="s">
        <v>194</v>
      </c>
      <c r="E753" s="6" t="s">
        <v>767</v>
      </c>
      <c r="F753" s="6" t="s">
        <v>767</v>
      </c>
      <c r="G753" s="6" t="s">
        <v>767</v>
      </c>
      <c r="H753" s="30"/>
      <c r="I753" s="165" t="s">
        <v>767</v>
      </c>
      <c r="J753" s="143" t="s">
        <v>79</v>
      </c>
      <c r="K753" s="15">
        <v>3350</v>
      </c>
      <c r="L753" s="156"/>
    </row>
    <row r="754" spans="1:12">
      <c r="A754" s="3">
        <f>ROW(754:754)-SUM(L$1:L754)</f>
        <v>-2751</v>
      </c>
      <c r="B754" s="5" t="s">
        <v>231</v>
      </c>
      <c r="C754" s="6"/>
      <c r="D754" s="3" t="s">
        <v>194</v>
      </c>
      <c r="E754" s="6" t="s">
        <v>767</v>
      </c>
      <c r="F754" s="6" t="s">
        <v>767</v>
      </c>
      <c r="G754" s="6" t="s">
        <v>767</v>
      </c>
      <c r="H754" s="30"/>
      <c r="I754" s="165" t="s">
        <v>767</v>
      </c>
      <c r="J754" s="143" t="s">
        <v>79</v>
      </c>
      <c r="K754" s="15">
        <v>3350</v>
      </c>
      <c r="L754" s="156"/>
    </row>
    <row r="755" spans="1:12">
      <c r="A755" s="3">
        <f>ROW(755:755)-SUM(L$1:L755)</f>
        <v>-2750</v>
      </c>
      <c r="B755" s="5" t="s">
        <v>617</v>
      </c>
      <c r="C755" s="6"/>
      <c r="D755" s="3" t="s">
        <v>194</v>
      </c>
      <c r="E755" s="6" t="s">
        <v>767</v>
      </c>
      <c r="F755" s="6" t="s">
        <v>767</v>
      </c>
      <c r="G755" s="6" t="s">
        <v>767</v>
      </c>
      <c r="H755" s="30"/>
      <c r="I755" s="165" t="s">
        <v>767</v>
      </c>
      <c r="J755" s="143" t="s">
        <v>79</v>
      </c>
      <c r="K755" s="15">
        <v>3850</v>
      </c>
      <c r="L755" s="156"/>
    </row>
    <row r="756" spans="1:12">
      <c r="A756" s="3">
        <f>ROW(756:756)-SUM(L$1:L756)</f>
        <v>-2749</v>
      </c>
      <c r="B756" s="5" t="s">
        <v>232</v>
      </c>
      <c r="C756" s="6"/>
      <c r="D756" s="3" t="s">
        <v>194</v>
      </c>
      <c r="E756" s="6" t="s">
        <v>767</v>
      </c>
      <c r="F756" s="6" t="s">
        <v>767</v>
      </c>
      <c r="G756" s="6" t="s">
        <v>767</v>
      </c>
      <c r="H756" s="30"/>
      <c r="I756" s="154" t="s">
        <v>767</v>
      </c>
      <c r="J756" s="143" t="s">
        <v>79</v>
      </c>
      <c r="K756" s="15">
        <v>3850</v>
      </c>
      <c r="L756" s="156"/>
    </row>
    <row r="757" spans="1:12">
      <c r="A757" s="3">
        <f>ROW(757:757)-SUM(L$1:L757)</f>
        <v>-2748</v>
      </c>
      <c r="B757" s="5" t="s">
        <v>2639</v>
      </c>
      <c r="C757" s="6"/>
      <c r="D757" s="3" t="s">
        <v>1845</v>
      </c>
      <c r="E757" s="6" t="s">
        <v>767</v>
      </c>
      <c r="F757" s="6" t="s">
        <v>767</v>
      </c>
      <c r="G757" s="6" t="s">
        <v>767</v>
      </c>
      <c r="H757" s="6"/>
      <c r="I757" s="77" t="s">
        <v>767</v>
      </c>
      <c r="J757" s="3" t="s">
        <v>1844</v>
      </c>
      <c r="K757" s="15">
        <v>3550</v>
      </c>
      <c r="L757" s="156"/>
    </row>
    <row r="758" spans="1:12">
      <c r="A758" s="3">
        <f>ROW(758:758)-SUM(L$1:L758)</f>
        <v>-2747</v>
      </c>
      <c r="B758" s="5" t="s">
        <v>2270</v>
      </c>
      <c r="C758" s="6"/>
      <c r="D758" s="3" t="s">
        <v>1845</v>
      </c>
      <c r="E758" s="6" t="s">
        <v>767</v>
      </c>
      <c r="F758" s="6" t="s">
        <v>767</v>
      </c>
      <c r="G758" s="6" t="s">
        <v>767</v>
      </c>
      <c r="H758" s="6"/>
      <c r="I758" s="6" t="s">
        <v>767</v>
      </c>
      <c r="J758" s="3" t="s">
        <v>1844</v>
      </c>
      <c r="K758" s="15">
        <v>4050</v>
      </c>
      <c r="L758" s="156"/>
    </row>
    <row r="759" spans="1:12">
      <c r="A759" s="3">
        <f>ROW(759:759)-SUM(L$1:L759)</f>
        <v>-2746</v>
      </c>
      <c r="B759" s="5" t="s">
        <v>2271</v>
      </c>
      <c r="C759" s="6"/>
      <c r="D759" s="3" t="s">
        <v>2635</v>
      </c>
      <c r="E759" s="6" t="s">
        <v>767</v>
      </c>
      <c r="F759" s="6" t="s">
        <v>767</v>
      </c>
      <c r="G759" s="6"/>
      <c r="H759" s="6"/>
      <c r="I759" s="6" t="s">
        <v>767</v>
      </c>
      <c r="J759" s="3" t="s">
        <v>1443</v>
      </c>
      <c r="K759" s="15">
        <v>3350</v>
      </c>
      <c r="L759" s="156"/>
    </row>
    <row r="760" spans="1:12">
      <c r="A760" s="3">
        <f>ROW(760:760)-SUM(L$1:L760)</f>
        <v>-2745</v>
      </c>
      <c r="B760" s="5" t="s">
        <v>2271</v>
      </c>
      <c r="C760" s="6"/>
      <c r="D760" s="3" t="s">
        <v>697</v>
      </c>
      <c r="E760" s="6" t="s">
        <v>767</v>
      </c>
      <c r="F760" s="6" t="s">
        <v>767</v>
      </c>
      <c r="G760" s="6"/>
      <c r="H760" s="6"/>
      <c r="I760" s="6" t="s">
        <v>767</v>
      </c>
      <c r="J760" s="3" t="s">
        <v>1443</v>
      </c>
      <c r="K760" s="15">
        <v>3350</v>
      </c>
      <c r="L760" s="156"/>
    </row>
    <row r="761" spans="1:12">
      <c r="A761" s="3">
        <f>ROW(761:761)-SUM(L$1:L761)</f>
        <v>-2744</v>
      </c>
      <c r="B761" s="5" t="s">
        <v>2271</v>
      </c>
      <c r="C761" s="6"/>
      <c r="D761" s="3" t="s">
        <v>697</v>
      </c>
      <c r="E761" s="6" t="s">
        <v>767</v>
      </c>
      <c r="F761" s="6" t="s">
        <v>767</v>
      </c>
      <c r="G761" s="6"/>
      <c r="H761" s="6" t="s">
        <v>767</v>
      </c>
      <c r="I761" s="6"/>
      <c r="J761" s="3" t="s">
        <v>1443</v>
      </c>
      <c r="K761" s="15">
        <v>3350</v>
      </c>
      <c r="L761" s="156"/>
    </row>
    <row r="762" spans="1:12">
      <c r="A762" s="3">
        <f>ROW(762:762)-SUM(L$1:L762)</f>
        <v>-2743</v>
      </c>
      <c r="B762" s="5" t="s">
        <v>2173</v>
      </c>
      <c r="C762" s="6"/>
      <c r="D762" s="3" t="s">
        <v>697</v>
      </c>
      <c r="E762" s="6" t="s">
        <v>767</v>
      </c>
      <c r="F762" s="6" t="s">
        <v>767</v>
      </c>
      <c r="G762" s="6"/>
      <c r="H762" s="6"/>
      <c r="I762" s="6" t="s">
        <v>767</v>
      </c>
      <c r="J762" s="3" t="s">
        <v>1443</v>
      </c>
      <c r="K762" s="15">
        <v>4800</v>
      </c>
      <c r="L762" s="156"/>
    </row>
    <row r="763" spans="1:12">
      <c r="A763" s="3">
        <f>ROW(763:763)-SUM(L$1:L763)</f>
        <v>-2742</v>
      </c>
      <c r="B763" s="5" t="s">
        <v>2173</v>
      </c>
      <c r="C763" s="6"/>
      <c r="D763" s="3" t="s">
        <v>697</v>
      </c>
      <c r="E763" s="6" t="s">
        <v>767</v>
      </c>
      <c r="F763" s="6" t="s">
        <v>767</v>
      </c>
      <c r="G763" s="6"/>
      <c r="H763" s="6" t="s">
        <v>767</v>
      </c>
      <c r="I763" s="6"/>
      <c r="J763" s="3" t="s">
        <v>1443</v>
      </c>
      <c r="K763" s="15">
        <v>4800</v>
      </c>
      <c r="L763" s="156"/>
    </row>
    <row r="764" spans="1:12">
      <c r="A764" s="3">
        <f>ROW(764:764)-SUM(L$1:L764)</f>
        <v>-2741</v>
      </c>
      <c r="B764" s="5" t="s">
        <v>2272</v>
      </c>
      <c r="C764" s="6"/>
      <c r="D764" s="3" t="s">
        <v>697</v>
      </c>
      <c r="E764" s="6" t="s">
        <v>767</v>
      </c>
      <c r="F764" s="6" t="s">
        <v>767</v>
      </c>
      <c r="G764" s="6"/>
      <c r="H764" s="6"/>
      <c r="I764" s="6" t="s">
        <v>767</v>
      </c>
      <c r="J764" s="3" t="s">
        <v>1443</v>
      </c>
      <c r="K764" s="15">
        <v>3850</v>
      </c>
      <c r="L764" s="156"/>
    </row>
    <row r="765" spans="1:12">
      <c r="A765" s="3">
        <f>ROW(765:765)-SUM(L$1:L765)</f>
        <v>-2740</v>
      </c>
      <c r="B765" s="5" t="s">
        <v>2272</v>
      </c>
      <c r="C765" s="6"/>
      <c r="D765" s="3" t="s">
        <v>697</v>
      </c>
      <c r="E765" s="6" t="s">
        <v>767</v>
      </c>
      <c r="F765" s="6" t="s">
        <v>767</v>
      </c>
      <c r="G765" s="6"/>
      <c r="H765" s="6" t="s">
        <v>767</v>
      </c>
      <c r="I765" s="6"/>
      <c r="J765" s="3" t="s">
        <v>1443</v>
      </c>
      <c r="K765" s="15">
        <v>3850</v>
      </c>
      <c r="L765" s="156"/>
    </row>
    <row r="766" spans="1:12">
      <c r="A766" s="3">
        <f>ROW(766:766)-SUM(L$1:L766)</f>
        <v>-2739</v>
      </c>
      <c r="B766" s="5" t="s">
        <v>2174</v>
      </c>
      <c r="C766" s="6"/>
      <c r="D766" s="3" t="s">
        <v>697</v>
      </c>
      <c r="E766" s="6" t="s">
        <v>767</v>
      </c>
      <c r="F766" s="6" t="s">
        <v>767</v>
      </c>
      <c r="G766" s="6"/>
      <c r="H766" s="6"/>
      <c r="I766" s="6" t="s">
        <v>767</v>
      </c>
      <c r="J766" s="3" t="s">
        <v>1443</v>
      </c>
      <c r="K766" s="15">
        <v>5300</v>
      </c>
      <c r="L766" s="156"/>
    </row>
    <row r="767" spans="1:12">
      <c r="A767" s="3">
        <f>ROW(767:767)-SUM(L$1:L767)</f>
        <v>-2738</v>
      </c>
      <c r="B767" s="5" t="s">
        <v>2174</v>
      </c>
      <c r="C767" s="6"/>
      <c r="D767" s="3" t="s">
        <v>697</v>
      </c>
      <c r="E767" s="6" t="s">
        <v>767</v>
      </c>
      <c r="F767" s="6" t="s">
        <v>767</v>
      </c>
      <c r="G767" s="6"/>
      <c r="H767" s="6" t="s">
        <v>767</v>
      </c>
      <c r="I767" s="6"/>
      <c r="J767" s="3" t="s">
        <v>1443</v>
      </c>
      <c r="K767" s="15">
        <v>5300</v>
      </c>
      <c r="L767" s="156"/>
    </row>
    <row r="768" spans="1:12">
      <c r="A768" s="3">
        <f>ROW(768:768)-SUM(L$1:L768)</f>
        <v>-2737</v>
      </c>
      <c r="B768" s="5" t="s">
        <v>193</v>
      </c>
      <c r="C768" s="6"/>
      <c r="D768" s="3" t="s">
        <v>194</v>
      </c>
      <c r="E768" s="6" t="s">
        <v>767</v>
      </c>
      <c r="F768" s="6" t="s">
        <v>767</v>
      </c>
      <c r="G768" s="6" t="s">
        <v>767</v>
      </c>
      <c r="H768" s="6"/>
      <c r="I768" s="6" t="s">
        <v>767</v>
      </c>
      <c r="J768" s="3" t="s">
        <v>195</v>
      </c>
      <c r="K768" s="15">
        <v>3350</v>
      </c>
      <c r="L768" s="156"/>
    </row>
    <row r="769" spans="1:12">
      <c r="A769" s="3">
        <f>ROW(769:769)-SUM(L$1:L769)</f>
        <v>-2736</v>
      </c>
      <c r="B769" s="5" t="s">
        <v>247</v>
      </c>
      <c r="C769" s="6"/>
      <c r="D769" s="3" t="s">
        <v>194</v>
      </c>
      <c r="E769" s="6" t="s">
        <v>767</v>
      </c>
      <c r="F769" s="6" t="s">
        <v>767</v>
      </c>
      <c r="G769" s="6" t="s">
        <v>767</v>
      </c>
      <c r="H769" s="6"/>
      <c r="I769" s="6" t="s">
        <v>767</v>
      </c>
      <c r="J769" s="3" t="s">
        <v>195</v>
      </c>
      <c r="K769" s="15">
        <v>4750</v>
      </c>
      <c r="L769" s="156"/>
    </row>
    <row r="770" spans="1:12">
      <c r="A770" s="3">
        <f>ROW(770:770)-SUM(L$1:L770)</f>
        <v>-2735</v>
      </c>
      <c r="B770" s="5" t="s">
        <v>193</v>
      </c>
      <c r="C770" s="6"/>
      <c r="D770" s="3" t="s">
        <v>194</v>
      </c>
      <c r="E770" s="6" t="s">
        <v>767</v>
      </c>
      <c r="F770" s="6" t="s">
        <v>767</v>
      </c>
      <c r="G770" s="6" t="s">
        <v>767</v>
      </c>
      <c r="H770" s="6" t="s">
        <v>767</v>
      </c>
      <c r="I770" s="6"/>
      <c r="J770" s="3" t="s">
        <v>195</v>
      </c>
      <c r="K770" s="15">
        <v>3350</v>
      </c>
      <c r="L770" s="156"/>
    </row>
    <row r="771" spans="1:12">
      <c r="A771" s="3">
        <f>ROW(771:771)-SUM(L$1:L771)</f>
        <v>-2734</v>
      </c>
      <c r="B771" s="5" t="s">
        <v>248</v>
      </c>
      <c r="C771" s="6"/>
      <c r="D771" s="3" t="s">
        <v>194</v>
      </c>
      <c r="E771" s="6" t="s">
        <v>767</v>
      </c>
      <c r="F771" s="6" t="s">
        <v>767</v>
      </c>
      <c r="G771" s="6" t="s">
        <v>767</v>
      </c>
      <c r="H771" s="6" t="s">
        <v>767</v>
      </c>
      <c r="I771" s="6"/>
      <c r="J771" s="3" t="s">
        <v>195</v>
      </c>
      <c r="K771" s="15">
        <v>4750</v>
      </c>
      <c r="L771" s="156"/>
    </row>
    <row r="772" spans="1:12">
      <c r="A772" s="3">
        <f>ROW(772:772)-SUM(L$1:L772)</f>
        <v>-2733</v>
      </c>
      <c r="B772" s="5" t="s">
        <v>354</v>
      </c>
      <c r="C772" s="6"/>
      <c r="D772" s="3" t="s">
        <v>194</v>
      </c>
      <c r="E772" s="6" t="s">
        <v>767</v>
      </c>
      <c r="F772" s="6" t="s">
        <v>767</v>
      </c>
      <c r="G772" s="6" t="s">
        <v>767</v>
      </c>
      <c r="H772" s="6" t="s">
        <v>767</v>
      </c>
      <c r="I772" s="6"/>
      <c r="J772" s="3" t="s">
        <v>195</v>
      </c>
      <c r="K772" s="15">
        <v>3350</v>
      </c>
      <c r="L772" s="156"/>
    </row>
    <row r="773" spans="1:12">
      <c r="A773" s="3">
        <f>ROW(773:773)-SUM(L$1:L773)</f>
        <v>-2732</v>
      </c>
      <c r="B773" s="5" t="s">
        <v>249</v>
      </c>
      <c r="C773" s="6"/>
      <c r="D773" s="3" t="s">
        <v>194</v>
      </c>
      <c r="E773" s="6" t="s">
        <v>767</v>
      </c>
      <c r="F773" s="6" t="s">
        <v>767</v>
      </c>
      <c r="G773" s="6" t="s">
        <v>767</v>
      </c>
      <c r="H773" s="6" t="s">
        <v>767</v>
      </c>
      <c r="I773" s="6"/>
      <c r="J773" s="3" t="s">
        <v>195</v>
      </c>
      <c r="K773" s="15">
        <v>4750</v>
      </c>
      <c r="L773" s="156"/>
    </row>
    <row r="774" spans="1:12">
      <c r="A774" s="3">
        <f>ROW(774:774)-SUM(L$1:L774)</f>
        <v>-2731</v>
      </c>
      <c r="B774" s="5" t="s">
        <v>196</v>
      </c>
      <c r="C774" s="6"/>
      <c r="D774" s="3" t="s">
        <v>194</v>
      </c>
      <c r="E774" s="6" t="s">
        <v>767</v>
      </c>
      <c r="F774" s="6" t="s">
        <v>767</v>
      </c>
      <c r="G774" s="6" t="s">
        <v>767</v>
      </c>
      <c r="H774" s="6"/>
      <c r="I774" s="6" t="s">
        <v>767</v>
      </c>
      <c r="J774" s="3" t="s">
        <v>195</v>
      </c>
      <c r="K774" s="15">
        <v>3850</v>
      </c>
      <c r="L774" s="156"/>
    </row>
    <row r="775" spans="1:12">
      <c r="A775" s="3">
        <f>ROW(775:775)-SUM(L$1:L775)</f>
        <v>-2730</v>
      </c>
      <c r="B775" s="5" t="s">
        <v>250</v>
      </c>
      <c r="C775" s="6"/>
      <c r="D775" s="3" t="s">
        <v>194</v>
      </c>
      <c r="E775" s="6" t="s">
        <v>767</v>
      </c>
      <c r="F775" s="6" t="s">
        <v>767</v>
      </c>
      <c r="G775" s="6" t="s">
        <v>767</v>
      </c>
      <c r="H775" s="6"/>
      <c r="I775" s="6" t="s">
        <v>767</v>
      </c>
      <c r="J775" s="3" t="s">
        <v>195</v>
      </c>
      <c r="K775" s="15">
        <v>5150</v>
      </c>
      <c r="L775" s="156"/>
    </row>
    <row r="776" spans="1:12">
      <c r="A776" s="3">
        <f>ROW(776:776)-SUM(L$1:L776)</f>
        <v>-2729</v>
      </c>
      <c r="B776" s="5" t="s">
        <v>196</v>
      </c>
      <c r="C776" s="6"/>
      <c r="D776" s="3" t="s">
        <v>194</v>
      </c>
      <c r="E776" s="6" t="s">
        <v>767</v>
      </c>
      <c r="F776" s="6" t="s">
        <v>767</v>
      </c>
      <c r="G776" s="6" t="s">
        <v>767</v>
      </c>
      <c r="H776" s="6" t="s">
        <v>767</v>
      </c>
      <c r="I776" s="6"/>
      <c r="J776" s="3" t="s">
        <v>195</v>
      </c>
      <c r="K776" s="15">
        <v>3850</v>
      </c>
      <c r="L776" s="156"/>
    </row>
    <row r="777" spans="1:12">
      <c r="A777" s="3">
        <f>ROW(777:777)-SUM(L$1:L777)</f>
        <v>-2728</v>
      </c>
      <c r="B777" s="5" t="s">
        <v>250</v>
      </c>
      <c r="C777" s="6"/>
      <c r="D777" s="3" t="s">
        <v>194</v>
      </c>
      <c r="E777" s="6" t="s">
        <v>767</v>
      </c>
      <c r="F777" s="6" t="s">
        <v>767</v>
      </c>
      <c r="G777" s="6" t="s">
        <v>767</v>
      </c>
      <c r="H777" s="6" t="s">
        <v>767</v>
      </c>
      <c r="I777" s="6"/>
      <c r="J777" s="3" t="s">
        <v>195</v>
      </c>
      <c r="K777" s="15">
        <v>5250</v>
      </c>
      <c r="L777" s="156"/>
    </row>
    <row r="778" spans="1:12">
      <c r="A778" s="3">
        <f>ROW(778:778)-SUM(L$1:L778)</f>
        <v>-2727</v>
      </c>
      <c r="B778" s="5" t="s">
        <v>355</v>
      </c>
      <c r="C778" s="6"/>
      <c r="D778" s="3" t="s">
        <v>194</v>
      </c>
      <c r="E778" s="6" t="s">
        <v>767</v>
      </c>
      <c r="F778" s="6" t="s">
        <v>767</v>
      </c>
      <c r="G778" s="6" t="s">
        <v>767</v>
      </c>
      <c r="H778" s="6" t="s">
        <v>767</v>
      </c>
      <c r="I778" s="6"/>
      <c r="J778" s="3" t="s">
        <v>195</v>
      </c>
      <c r="K778" s="15">
        <v>3850</v>
      </c>
      <c r="L778" s="156"/>
    </row>
    <row r="779" spans="1:12">
      <c r="A779" s="3">
        <f>ROW(779:779)-SUM(L$1:L779)</f>
        <v>-2726</v>
      </c>
      <c r="B779" s="5" t="s">
        <v>251</v>
      </c>
      <c r="C779" s="6"/>
      <c r="D779" s="3" t="s">
        <v>194</v>
      </c>
      <c r="E779" s="6" t="s">
        <v>767</v>
      </c>
      <c r="F779" s="6" t="s">
        <v>767</v>
      </c>
      <c r="G779" s="6" t="s">
        <v>767</v>
      </c>
      <c r="H779" s="6" t="s">
        <v>767</v>
      </c>
      <c r="I779" s="6"/>
      <c r="J779" s="3" t="s">
        <v>195</v>
      </c>
      <c r="K779" s="15">
        <v>5250</v>
      </c>
      <c r="L779" s="156"/>
    </row>
    <row r="780" spans="1:12">
      <c r="A780" s="3">
        <f>ROW(780:780)-SUM(L$1:L780)</f>
        <v>-2725</v>
      </c>
      <c r="B780" s="5" t="s">
        <v>510</v>
      </c>
      <c r="C780" s="6"/>
      <c r="D780" s="3" t="s">
        <v>2477</v>
      </c>
      <c r="E780" s="6" t="s">
        <v>767</v>
      </c>
      <c r="F780" s="6"/>
      <c r="G780" s="6" t="s">
        <v>767</v>
      </c>
      <c r="H780" s="6"/>
      <c r="I780" s="6" t="s">
        <v>767</v>
      </c>
      <c r="J780" s="3" t="s">
        <v>511</v>
      </c>
      <c r="K780" s="15">
        <v>3400</v>
      </c>
      <c r="L780" s="156"/>
    </row>
    <row r="781" spans="1:12">
      <c r="A781" s="3">
        <f>ROW(781:781)-SUM(L$1:L781)</f>
        <v>-2724</v>
      </c>
      <c r="B781" s="5" t="s">
        <v>510</v>
      </c>
      <c r="C781" s="6"/>
      <c r="D781" s="3" t="s">
        <v>2477</v>
      </c>
      <c r="E781" s="6" t="s">
        <v>767</v>
      </c>
      <c r="F781" s="6"/>
      <c r="G781" s="6" t="s">
        <v>767</v>
      </c>
      <c r="H781" s="6" t="s">
        <v>767</v>
      </c>
      <c r="I781" s="6"/>
      <c r="J781" s="3" t="s">
        <v>511</v>
      </c>
      <c r="K781" s="15">
        <v>3400</v>
      </c>
      <c r="L781" s="156"/>
    </row>
    <row r="782" spans="1:12">
      <c r="A782" s="3">
        <f>ROW(782:782)-SUM(L$1:L782)</f>
        <v>-2723</v>
      </c>
      <c r="B782" s="5" t="s">
        <v>512</v>
      </c>
      <c r="C782" s="6"/>
      <c r="D782" s="3" t="s">
        <v>2477</v>
      </c>
      <c r="E782" s="6" t="s">
        <v>767</v>
      </c>
      <c r="F782" s="6"/>
      <c r="G782" s="6" t="s">
        <v>767</v>
      </c>
      <c r="H782" s="6"/>
      <c r="I782" s="6" t="s">
        <v>767</v>
      </c>
      <c r="J782" s="3" t="s">
        <v>511</v>
      </c>
      <c r="K782" s="15">
        <v>3900</v>
      </c>
      <c r="L782" s="156"/>
    </row>
    <row r="783" spans="1:12">
      <c r="A783" s="3">
        <f>ROW(783:783)-SUM(L$1:L783)</f>
        <v>-2722</v>
      </c>
      <c r="B783" s="5" t="s">
        <v>512</v>
      </c>
      <c r="C783" s="6"/>
      <c r="D783" s="3" t="s">
        <v>2477</v>
      </c>
      <c r="E783" s="6" t="s">
        <v>767</v>
      </c>
      <c r="F783" s="6"/>
      <c r="G783" s="6" t="s">
        <v>767</v>
      </c>
      <c r="H783" s="6" t="s">
        <v>767</v>
      </c>
      <c r="I783" s="6"/>
      <c r="J783" s="3" t="s">
        <v>511</v>
      </c>
      <c r="K783" s="15">
        <v>3900</v>
      </c>
      <c r="L783" s="156"/>
    </row>
    <row r="784" spans="1:12">
      <c r="A784" s="3">
        <f>ROW(784:784)-SUM(L$1:L784)</f>
        <v>-2721</v>
      </c>
      <c r="B784" s="5" t="s">
        <v>2301</v>
      </c>
      <c r="C784" s="6"/>
      <c r="D784" s="3" t="s">
        <v>2304</v>
      </c>
      <c r="E784" s="6" t="s">
        <v>767</v>
      </c>
      <c r="F784" s="6"/>
      <c r="G784" s="6" t="s">
        <v>767</v>
      </c>
      <c r="H784" s="6"/>
      <c r="I784" s="6" t="s">
        <v>767</v>
      </c>
      <c r="J784" s="3" t="s">
        <v>2303</v>
      </c>
      <c r="K784" s="15">
        <v>3400</v>
      </c>
      <c r="L784" s="156"/>
    </row>
    <row r="785" spans="1:12">
      <c r="A785" s="3">
        <f>ROW(785:785)-SUM(L$1:L785)</f>
        <v>-2720</v>
      </c>
      <c r="B785" s="5" t="s">
        <v>2301</v>
      </c>
      <c r="C785" s="6"/>
      <c r="D785" s="3" t="s">
        <v>2304</v>
      </c>
      <c r="E785" s="6" t="s">
        <v>767</v>
      </c>
      <c r="F785" s="6"/>
      <c r="G785" s="6" t="s">
        <v>767</v>
      </c>
      <c r="H785" s="6" t="s">
        <v>767</v>
      </c>
      <c r="I785" s="6"/>
      <c r="J785" s="3" t="s">
        <v>2303</v>
      </c>
      <c r="K785" s="15">
        <v>3400</v>
      </c>
      <c r="L785" s="156"/>
    </row>
    <row r="786" spans="1:12">
      <c r="A786" s="3">
        <f>ROW(786:786)-SUM(L$1:L786)</f>
        <v>-2719</v>
      </c>
      <c r="B786" s="5" t="s">
        <v>2302</v>
      </c>
      <c r="C786" s="6"/>
      <c r="D786" s="3" t="s">
        <v>2304</v>
      </c>
      <c r="E786" s="6" t="s">
        <v>767</v>
      </c>
      <c r="F786" s="6"/>
      <c r="G786" s="6" t="s">
        <v>767</v>
      </c>
      <c r="H786" s="6"/>
      <c r="I786" s="6" t="s">
        <v>767</v>
      </c>
      <c r="J786" s="3" t="s">
        <v>2303</v>
      </c>
      <c r="K786" s="15">
        <v>3900</v>
      </c>
      <c r="L786" s="156"/>
    </row>
    <row r="787" spans="1:12">
      <c r="A787" s="3">
        <f>ROW(787:787)-SUM(L$1:L787)</f>
        <v>-2718</v>
      </c>
      <c r="B787" s="5" t="s">
        <v>2302</v>
      </c>
      <c r="C787" s="6"/>
      <c r="D787" s="3" t="s">
        <v>2304</v>
      </c>
      <c r="E787" s="6" t="s">
        <v>767</v>
      </c>
      <c r="F787" s="6"/>
      <c r="G787" s="6" t="s">
        <v>767</v>
      </c>
      <c r="H787" s="6" t="s">
        <v>767</v>
      </c>
      <c r="I787" s="6"/>
      <c r="J787" s="3" t="s">
        <v>2303</v>
      </c>
      <c r="K787" s="15">
        <v>3900</v>
      </c>
      <c r="L787" s="156"/>
    </row>
    <row r="788" spans="1:12" ht="15" customHeight="1">
      <c r="A788" s="3">
        <f>ROW(788:788)-SUM(L$1:L788)</f>
        <v>-2717</v>
      </c>
      <c r="B788" s="280" t="s">
        <v>360</v>
      </c>
      <c r="C788" s="281"/>
      <c r="D788" s="282" t="s">
        <v>1836</v>
      </c>
      <c r="E788" s="281" t="s">
        <v>767</v>
      </c>
      <c r="F788" s="281" t="s">
        <v>767</v>
      </c>
      <c r="G788" s="281" t="s">
        <v>767</v>
      </c>
      <c r="H788" s="281"/>
      <c r="I788" s="281" t="s">
        <v>767</v>
      </c>
      <c r="J788" s="282" t="s">
        <v>361</v>
      </c>
      <c r="K788" s="15">
        <v>3850</v>
      </c>
      <c r="L788" s="156"/>
    </row>
    <row r="789" spans="1:12" ht="15" customHeight="1">
      <c r="A789" s="3">
        <f>ROW(789:789)-SUM(L$1:L789)</f>
        <v>-2716</v>
      </c>
      <c r="B789" s="280" t="s">
        <v>360</v>
      </c>
      <c r="C789" s="281"/>
      <c r="D789" s="282" t="s">
        <v>1836</v>
      </c>
      <c r="E789" s="281" t="s">
        <v>767</v>
      </c>
      <c r="F789" s="281" t="s">
        <v>767</v>
      </c>
      <c r="G789" s="281" t="s">
        <v>767</v>
      </c>
      <c r="H789" s="281" t="s">
        <v>767</v>
      </c>
      <c r="I789" s="281"/>
      <c r="J789" s="282" t="s">
        <v>361</v>
      </c>
      <c r="K789" s="15">
        <v>3850</v>
      </c>
      <c r="L789" s="156"/>
    </row>
    <row r="790" spans="1:12" ht="15" customHeight="1">
      <c r="A790" s="3">
        <f>ROW(790:790)-SUM(L$1:L790)</f>
        <v>-2715</v>
      </c>
      <c r="B790" s="17" t="s">
        <v>362</v>
      </c>
      <c r="C790" s="232"/>
      <c r="D790" s="18" t="s">
        <v>1836</v>
      </c>
      <c r="E790" s="232" t="s">
        <v>767</v>
      </c>
      <c r="F790" s="232" t="s">
        <v>767</v>
      </c>
      <c r="G790" s="232" t="s">
        <v>767</v>
      </c>
      <c r="H790" s="232"/>
      <c r="I790" s="232" t="s">
        <v>767</v>
      </c>
      <c r="J790" s="18" t="s">
        <v>361</v>
      </c>
      <c r="K790" s="15">
        <v>4350</v>
      </c>
      <c r="L790" s="156"/>
    </row>
    <row r="791" spans="1:12" ht="15" customHeight="1">
      <c r="A791" s="3">
        <f>ROW(791:791)-SUM(L$1:L791)</f>
        <v>-2714</v>
      </c>
      <c r="B791" s="17" t="s">
        <v>362</v>
      </c>
      <c r="C791" s="232"/>
      <c r="D791" s="18" t="s">
        <v>1836</v>
      </c>
      <c r="E791" s="232" t="s">
        <v>767</v>
      </c>
      <c r="F791" s="232" t="s">
        <v>767</v>
      </c>
      <c r="G791" s="232" t="s">
        <v>767</v>
      </c>
      <c r="H791" s="232" t="s">
        <v>767</v>
      </c>
      <c r="I791" s="232"/>
      <c r="J791" s="18" t="s">
        <v>361</v>
      </c>
      <c r="K791" s="15">
        <v>4350</v>
      </c>
      <c r="L791" s="156"/>
    </row>
    <row r="792" spans="1:12" ht="15" customHeight="1">
      <c r="A792" s="3">
        <f>ROW(792:792)-SUM(L$1:L792)</f>
        <v>-2713</v>
      </c>
      <c r="B792" s="280" t="s">
        <v>363</v>
      </c>
      <c r="C792" s="281"/>
      <c r="D792" s="282" t="s">
        <v>1836</v>
      </c>
      <c r="E792" s="281" t="s">
        <v>767</v>
      </c>
      <c r="F792" s="281" t="s">
        <v>767</v>
      </c>
      <c r="G792" s="281" t="s">
        <v>767</v>
      </c>
      <c r="H792" s="281"/>
      <c r="I792" s="281" t="s">
        <v>767</v>
      </c>
      <c r="J792" s="282" t="s">
        <v>361</v>
      </c>
      <c r="K792" s="15">
        <v>12300</v>
      </c>
      <c r="L792" s="156"/>
    </row>
    <row r="793" spans="1:12" ht="15" customHeight="1">
      <c r="A793" s="3">
        <f>ROW(793:793)-SUM(L$1:L793)</f>
        <v>-2712</v>
      </c>
      <c r="B793" s="280" t="s">
        <v>363</v>
      </c>
      <c r="C793" s="281"/>
      <c r="D793" s="282" t="s">
        <v>1836</v>
      </c>
      <c r="E793" s="281" t="s">
        <v>767</v>
      </c>
      <c r="F793" s="281" t="s">
        <v>767</v>
      </c>
      <c r="G793" s="281" t="s">
        <v>767</v>
      </c>
      <c r="H793" s="281" t="s">
        <v>767</v>
      </c>
      <c r="I793" s="281"/>
      <c r="J793" s="282" t="s">
        <v>361</v>
      </c>
      <c r="K793" s="15">
        <v>12300</v>
      </c>
      <c r="L793" s="156"/>
    </row>
    <row r="794" spans="1:12">
      <c r="A794" s="3">
        <f>ROW(794:794)-SUM(L$1:L794)</f>
        <v>-2711</v>
      </c>
      <c r="B794" s="5" t="s">
        <v>868</v>
      </c>
      <c r="C794" s="6"/>
      <c r="D794" s="3" t="s">
        <v>274</v>
      </c>
      <c r="E794" s="6" t="s">
        <v>767</v>
      </c>
      <c r="F794" s="6" t="s">
        <v>767</v>
      </c>
      <c r="G794" s="6" t="s">
        <v>767</v>
      </c>
      <c r="H794" s="6" t="s">
        <v>767</v>
      </c>
      <c r="I794" s="6"/>
      <c r="J794" s="3" t="s">
        <v>869</v>
      </c>
      <c r="K794" s="15">
        <v>3350</v>
      </c>
      <c r="L794" s="156"/>
    </row>
    <row r="795" spans="1:12">
      <c r="A795" s="3">
        <f>ROW(795:795)-SUM(L$1:L795)</f>
        <v>-2710</v>
      </c>
      <c r="B795" s="5" t="s">
        <v>870</v>
      </c>
      <c r="C795" s="6"/>
      <c r="D795" s="3" t="s">
        <v>274</v>
      </c>
      <c r="E795" s="6" t="s">
        <v>767</v>
      </c>
      <c r="F795" s="6" t="s">
        <v>767</v>
      </c>
      <c r="G795" s="6" t="s">
        <v>767</v>
      </c>
      <c r="H795" s="6" t="s">
        <v>767</v>
      </c>
      <c r="I795" s="6"/>
      <c r="J795" s="3" t="s">
        <v>869</v>
      </c>
      <c r="K795" s="15">
        <v>3850</v>
      </c>
      <c r="L795" s="156"/>
    </row>
    <row r="796" spans="1:12">
      <c r="A796" s="3">
        <f>ROW(796:796)-SUM(L$1:L796)</f>
        <v>-2709</v>
      </c>
      <c r="B796" s="5" t="s">
        <v>1236</v>
      </c>
      <c r="C796" s="6"/>
      <c r="D796" s="3" t="s">
        <v>1821</v>
      </c>
      <c r="E796" s="6" t="s">
        <v>767</v>
      </c>
      <c r="F796" s="6" t="s">
        <v>767</v>
      </c>
      <c r="G796" s="6" t="s">
        <v>767</v>
      </c>
      <c r="H796" s="6" t="s">
        <v>767</v>
      </c>
      <c r="I796" s="6"/>
      <c r="J796" s="3" t="s">
        <v>981</v>
      </c>
      <c r="K796" s="15">
        <v>3350</v>
      </c>
      <c r="L796" s="156"/>
    </row>
    <row r="797" spans="1:12">
      <c r="A797" s="3">
        <f>ROW(797:797)-SUM(L$1:L797)</f>
        <v>-2708</v>
      </c>
      <c r="B797" s="5" t="s">
        <v>1236</v>
      </c>
      <c r="C797" s="6"/>
      <c r="D797" s="3" t="s">
        <v>1821</v>
      </c>
      <c r="E797" s="6" t="s">
        <v>767</v>
      </c>
      <c r="F797" s="6" t="s">
        <v>767</v>
      </c>
      <c r="G797" s="6" t="s">
        <v>767</v>
      </c>
      <c r="H797" s="6"/>
      <c r="I797" s="6" t="s">
        <v>767</v>
      </c>
      <c r="J797" s="3" t="s">
        <v>981</v>
      </c>
      <c r="K797" s="15">
        <v>3350</v>
      </c>
      <c r="L797" s="156"/>
    </row>
    <row r="798" spans="1:12">
      <c r="A798" s="3">
        <f>ROW(798:798)-SUM(L$1:L798)</f>
        <v>-2707</v>
      </c>
      <c r="B798" s="5" t="s">
        <v>567</v>
      </c>
      <c r="C798" s="6"/>
      <c r="D798" s="3" t="s">
        <v>1821</v>
      </c>
      <c r="E798" s="6" t="s">
        <v>767</v>
      </c>
      <c r="F798" s="6" t="s">
        <v>767</v>
      </c>
      <c r="G798" s="6" t="s">
        <v>767</v>
      </c>
      <c r="H798" s="6" t="s">
        <v>767</v>
      </c>
      <c r="I798" s="6"/>
      <c r="J798" s="3" t="s">
        <v>981</v>
      </c>
      <c r="K798" s="15">
        <v>4400</v>
      </c>
      <c r="L798" s="156"/>
    </row>
    <row r="799" spans="1:12">
      <c r="A799" s="3">
        <f>ROW(799:799)-SUM(L$1:L799)</f>
        <v>-2706</v>
      </c>
      <c r="B799" s="5" t="s">
        <v>567</v>
      </c>
      <c r="C799" s="6"/>
      <c r="D799" s="3" t="s">
        <v>1821</v>
      </c>
      <c r="E799" s="6" t="s">
        <v>767</v>
      </c>
      <c r="F799" s="6" t="s">
        <v>767</v>
      </c>
      <c r="G799" s="6" t="s">
        <v>767</v>
      </c>
      <c r="H799" s="6" t="s">
        <v>426</v>
      </c>
      <c r="I799" s="6" t="s">
        <v>767</v>
      </c>
      <c r="J799" s="3" t="s">
        <v>981</v>
      </c>
      <c r="K799" s="15">
        <v>4400</v>
      </c>
      <c r="L799" s="156"/>
    </row>
    <row r="800" spans="1:12">
      <c r="A800" s="3">
        <f>ROW(800:800)-SUM(L$1:L800)</f>
        <v>-2705</v>
      </c>
      <c r="B800" s="5" t="s">
        <v>1237</v>
      </c>
      <c r="C800" s="6"/>
      <c r="D800" s="3" t="s">
        <v>1821</v>
      </c>
      <c r="E800" s="6" t="s">
        <v>767</v>
      </c>
      <c r="F800" s="6" t="s">
        <v>767</v>
      </c>
      <c r="G800" s="6" t="s">
        <v>767</v>
      </c>
      <c r="H800" s="6" t="s">
        <v>767</v>
      </c>
      <c r="I800" s="6"/>
      <c r="J800" s="3" t="s">
        <v>981</v>
      </c>
      <c r="K800" s="15">
        <v>3850</v>
      </c>
      <c r="L800" s="156"/>
    </row>
    <row r="801" spans="1:12">
      <c r="A801" s="3">
        <f>ROW(801:801)-SUM(L$1:L801)</f>
        <v>-2704</v>
      </c>
      <c r="B801" s="5" t="s">
        <v>568</v>
      </c>
      <c r="C801" s="6"/>
      <c r="D801" s="3" t="s">
        <v>1821</v>
      </c>
      <c r="E801" s="6" t="s">
        <v>767</v>
      </c>
      <c r="F801" s="6" t="s">
        <v>767</v>
      </c>
      <c r="G801" s="6" t="s">
        <v>767</v>
      </c>
      <c r="H801" s="6" t="s">
        <v>767</v>
      </c>
      <c r="I801" s="6"/>
      <c r="J801" s="3" t="s">
        <v>981</v>
      </c>
      <c r="K801" s="15">
        <v>4900</v>
      </c>
      <c r="L801" s="156"/>
    </row>
    <row r="802" spans="1:12">
      <c r="A802" s="3">
        <f>ROW(802:802)-SUM(L$1:L802)</f>
        <v>-2703</v>
      </c>
      <c r="B802" s="5" t="s">
        <v>2855</v>
      </c>
      <c r="C802" s="6"/>
      <c r="D802" s="3" t="s">
        <v>1809</v>
      </c>
      <c r="E802" s="6" t="s">
        <v>767</v>
      </c>
      <c r="F802" s="6"/>
      <c r="G802" s="6"/>
      <c r="H802" s="6"/>
      <c r="I802" s="6" t="s">
        <v>767</v>
      </c>
      <c r="J802" s="3" t="s">
        <v>1444</v>
      </c>
      <c r="K802" s="15">
        <v>3250</v>
      </c>
      <c r="L802" s="156"/>
    </row>
    <row r="803" spans="1:12">
      <c r="A803" s="3">
        <f>ROW(803:803)-SUM(L$1:L803)</f>
        <v>-2702</v>
      </c>
      <c r="B803" s="5" t="s">
        <v>2854</v>
      </c>
      <c r="C803" s="6"/>
      <c r="D803" s="3" t="s">
        <v>1809</v>
      </c>
      <c r="E803" s="6" t="s">
        <v>767</v>
      </c>
      <c r="F803" s="6"/>
      <c r="G803" s="6"/>
      <c r="H803" s="6"/>
      <c r="I803" s="6" t="s">
        <v>767</v>
      </c>
      <c r="J803" s="3" t="s">
        <v>1444</v>
      </c>
      <c r="K803" s="15">
        <v>4300</v>
      </c>
      <c r="L803" s="156"/>
    </row>
    <row r="804" spans="1:12">
      <c r="A804" s="3">
        <f>ROW(804:804)-SUM(L$1:L804)</f>
        <v>-2701</v>
      </c>
      <c r="B804" s="5" t="s">
        <v>2856</v>
      </c>
      <c r="C804" s="6"/>
      <c r="D804" s="3" t="s">
        <v>1821</v>
      </c>
      <c r="E804" s="6" t="s">
        <v>767</v>
      </c>
      <c r="F804" s="6"/>
      <c r="G804" s="6" t="s">
        <v>767</v>
      </c>
      <c r="H804" s="6"/>
      <c r="I804" s="6" t="s">
        <v>767</v>
      </c>
      <c r="J804" s="3" t="s">
        <v>2857</v>
      </c>
      <c r="K804" s="15">
        <v>3350</v>
      </c>
      <c r="L804" s="156"/>
    </row>
    <row r="805" spans="1:12">
      <c r="A805" s="3">
        <f>ROW(805:805)-SUM(L$1:L805)</f>
        <v>-2700</v>
      </c>
      <c r="B805" s="5" t="s">
        <v>1445</v>
      </c>
      <c r="C805" s="6"/>
      <c r="D805" s="3" t="s">
        <v>793</v>
      </c>
      <c r="E805" s="6" t="s">
        <v>767</v>
      </c>
      <c r="F805" s="6" t="s">
        <v>767</v>
      </c>
      <c r="G805" s="6" t="s">
        <v>767</v>
      </c>
      <c r="H805" s="6"/>
      <c r="I805" s="6" t="s">
        <v>767</v>
      </c>
      <c r="J805" s="3" t="s">
        <v>1446</v>
      </c>
      <c r="K805" s="15">
        <v>3350</v>
      </c>
      <c r="L805" s="156"/>
    </row>
    <row r="806" spans="1:12">
      <c r="A806" s="3">
        <f>ROW(806:806)-SUM(L$1:L806)</f>
        <v>-2699</v>
      </c>
      <c r="B806" s="5" t="s">
        <v>1445</v>
      </c>
      <c r="C806" s="6"/>
      <c r="D806" s="3" t="s">
        <v>793</v>
      </c>
      <c r="E806" s="6" t="s">
        <v>767</v>
      </c>
      <c r="F806" s="6" t="s">
        <v>767</v>
      </c>
      <c r="G806" s="6" t="s">
        <v>767</v>
      </c>
      <c r="H806" s="6" t="s">
        <v>767</v>
      </c>
      <c r="I806" s="6"/>
      <c r="J806" s="3" t="s">
        <v>1446</v>
      </c>
      <c r="K806" s="15">
        <v>3350</v>
      </c>
      <c r="L806" s="156"/>
    </row>
    <row r="807" spans="1:12">
      <c r="A807" s="3">
        <f>ROW(807:807)-SUM(L$1:L807)</f>
        <v>-2698</v>
      </c>
      <c r="B807" s="5" t="s">
        <v>2947</v>
      </c>
      <c r="C807" s="6"/>
      <c r="D807" s="3" t="s">
        <v>793</v>
      </c>
      <c r="E807" s="6" t="s">
        <v>767</v>
      </c>
      <c r="F807" s="6" t="s">
        <v>767</v>
      </c>
      <c r="G807" s="6" t="s">
        <v>767</v>
      </c>
      <c r="H807" s="6"/>
      <c r="I807" s="6" t="s">
        <v>767</v>
      </c>
      <c r="J807" s="3" t="s">
        <v>1446</v>
      </c>
      <c r="K807" s="15">
        <v>4800</v>
      </c>
      <c r="L807" s="156"/>
    </row>
    <row r="808" spans="1:12">
      <c r="A808" s="3">
        <f>ROW(808:808)-SUM(L$1:L808)</f>
        <v>-2697</v>
      </c>
      <c r="B808" s="5" t="s">
        <v>2947</v>
      </c>
      <c r="C808" s="6"/>
      <c r="D808" s="3" t="s">
        <v>793</v>
      </c>
      <c r="E808" s="6" t="s">
        <v>767</v>
      </c>
      <c r="F808" s="6" t="s">
        <v>767</v>
      </c>
      <c r="G808" s="6" t="s">
        <v>767</v>
      </c>
      <c r="H808" s="6" t="s">
        <v>767</v>
      </c>
      <c r="I808" s="6"/>
      <c r="J808" s="3" t="s">
        <v>1446</v>
      </c>
      <c r="K808" s="15">
        <v>4800</v>
      </c>
      <c r="L808" s="156"/>
    </row>
    <row r="809" spans="1:12">
      <c r="A809" s="3">
        <f>ROW(809:809)-SUM(L$1:L809)</f>
        <v>-2696</v>
      </c>
      <c r="B809" s="5" t="s">
        <v>2273</v>
      </c>
      <c r="C809" s="6"/>
      <c r="D809" s="3" t="s">
        <v>793</v>
      </c>
      <c r="E809" s="6" t="s">
        <v>767</v>
      </c>
      <c r="F809" s="6" t="s">
        <v>767</v>
      </c>
      <c r="G809" s="6" t="s">
        <v>767</v>
      </c>
      <c r="H809" s="6"/>
      <c r="I809" s="6" t="s">
        <v>767</v>
      </c>
      <c r="J809" s="3" t="s">
        <v>1446</v>
      </c>
      <c r="K809" s="15">
        <v>3850</v>
      </c>
      <c r="L809" s="156"/>
    </row>
    <row r="810" spans="1:12">
      <c r="A810" s="3">
        <f>ROW(810:810)-SUM(L$1:L810)</f>
        <v>-2695</v>
      </c>
      <c r="B810" s="5" t="s">
        <v>2273</v>
      </c>
      <c r="C810" s="6"/>
      <c r="D810" s="3" t="s">
        <v>793</v>
      </c>
      <c r="E810" s="6" t="s">
        <v>767</v>
      </c>
      <c r="F810" s="6" t="s">
        <v>767</v>
      </c>
      <c r="G810" s="6" t="s">
        <v>767</v>
      </c>
      <c r="H810" s="6" t="s">
        <v>767</v>
      </c>
      <c r="I810" s="6"/>
      <c r="J810" s="3" t="s">
        <v>1446</v>
      </c>
      <c r="K810" s="15">
        <v>3850</v>
      </c>
      <c r="L810" s="156"/>
    </row>
    <row r="811" spans="1:12">
      <c r="A811" s="3">
        <f>ROW(811:811)-SUM(L$1:L811)</f>
        <v>-2694</v>
      </c>
      <c r="B811" s="5" t="s">
        <v>2948</v>
      </c>
      <c r="C811" s="6"/>
      <c r="D811" s="3" t="s">
        <v>793</v>
      </c>
      <c r="E811" s="6" t="s">
        <v>767</v>
      </c>
      <c r="F811" s="6" t="s">
        <v>767</v>
      </c>
      <c r="G811" s="6" t="s">
        <v>767</v>
      </c>
      <c r="H811" s="6"/>
      <c r="I811" s="6" t="s">
        <v>767</v>
      </c>
      <c r="J811" s="3" t="s">
        <v>1446</v>
      </c>
      <c r="K811" s="15">
        <v>5300</v>
      </c>
      <c r="L811" s="156"/>
    </row>
    <row r="812" spans="1:12">
      <c r="A812" s="3">
        <f>ROW(812:812)-SUM(L$1:L812)</f>
        <v>-2693</v>
      </c>
      <c r="B812" s="5" t="s">
        <v>2948</v>
      </c>
      <c r="C812" s="6"/>
      <c r="D812" s="3" t="s">
        <v>793</v>
      </c>
      <c r="E812" s="6" t="s">
        <v>767</v>
      </c>
      <c r="F812" s="6" t="s">
        <v>767</v>
      </c>
      <c r="G812" s="6" t="s">
        <v>767</v>
      </c>
      <c r="H812" s="6" t="s">
        <v>767</v>
      </c>
      <c r="I812" s="6"/>
      <c r="J812" s="3" t="s">
        <v>1446</v>
      </c>
      <c r="K812" s="15">
        <v>5300</v>
      </c>
      <c r="L812" s="156"/>
    </row>
    <row r="813" spans="1:12">
      <c r="A813" s="3">
        <f>ROW(813:813)-SUM(L$1:L813)</f>
        <v>-2692</v>
      </c>
      <c r="B813" s="5" t="s">
        <v>685</v>
      </c>
      <c r="C813" s="6"/>
      <c r="D813" s="3" t="s">
        <v>194</v>
      </c>
      <c r="E813" s="6" t="s">
        <v>767</v>
      </c>
      <c r="F813" s="6" t="s">
        <v>767</v>
      </c>
      <c r="G813" s="6" t="s">
        <v>767</v>
      </c>
      <c r="H813" s="6" t="s">
        <v>767</v>
      </c>
      <c r="I813" s="6"/>
      <c r="J813" s="3" t="s">
        <v>195</v>
      </c>
      <c r="K813" s="15">
        <v>3350</v>
      </c>
      <c r="L813" s="156"/>
    </row>
    <row r="814" spans="1:12">
      <c r="A814" s="3">
        <f>ROW(814:814)-SUM(L$1:L814)</f>
        <v>-2691</v>
      </c>
      <c r="B814" s="5" t="s">
        <v>686</v>
      </c>
      <c r="C814" s="6"/>
      <c r="D814" s="3" t="s">
        <v>194</v>
      </c>
      <c r="E814" s="6" t="s">
        <v>767</v>
      </c>
      <c r="F814" s="6" t="s">
        <v>767</v>
      </c>
      <c r="G814" s="6" t="s">
        <v>767</v>
      </c>
      <c r="H814" s="6" t="s">
        <v>767</v>
      </c>
      <c r="I814" s="6"/>
      <c r="J814" s="3" t="s">
        <v>195</v>
      </c>
      <c r="K814" s="15">
        <v>3850</v>
      </c>
      <c r="L814" s="156"/>
    </row>
    <row r="815" spans="1:12">
      <c r="A815" s="3">
        <f>ROW(815:815)-SUM(L$1:L815)</f>
        <v>-2690</v>
      </c>
      <c r="B815" s="5" t="s">
        <v>2274</v>
      </c>
      <c r="C815" s="6"/>
      <c r="D815" s="3" t="s">
        <v>86</v>
      </c>
      <c r="E815" s="6" t="s">
        <v>767</v>
      </c>
      <c r="F815" s="4"/>
      <c r="G815" s="4"/>
      <c r="H815" s="4"/>
      <c r="I815" s="6" t="s">
        <v>767</v>
      </c>
      <c r="J815" s="3" t="s">
        <v>1447</v>
      </c>
      <c r="K815" s="15">
        <v>3250</v>
      </c>
      <c r="L815" s="156"/>
    </row>
    <row r="816" spans="1:12">
      <c r="A816" s="3">
        <f>ROW(816:816)-SUM(L$1:L816)</f>
        <v>-2689</v>
      </c>
      <c r="B816" s="5" t="s">
        <v>2175</v>
      </c>
      <c r="C816" s="6"/>
      <c r="D816" s="3" t="s">
        <v>86</v>
      </c>
      <c r="E816" s="6" t="s">
        <v>767</v>
      </c>
      <c r="F816" s="4"/>
      <c r="G816" s="4"/>
      <c r="H816" s="4"/>
      <c r="I816" s="6" t="s">
        <v>767</v>
      </c>
      <c r="J816" s="3" t="s">
        <v>1447</v>
      </c>
      <c r="K816" s="15">
        <v>4400</v>
      </c>
      <c r="L816" s="156"/>
    </row>
    <row r="817" spans="1:12">
      <c r="A817" s="3">
        <f>ROW(817:817)-SUM(L$1:L817)</f>
        <v>-2688</v>
      </c>
      <c r="B817" s="5" t="s">
        <v>2275</v>
      </c>
      <c r="C817" s="6"/>
      <c r="D817" s="3" t="s">
        <v>2276</v>
      </c>
      <c r="E817" s="6" t="s">
        <v>767</v>
      </c>
      <c r="F817" s="4"/>
      <c r="G817" s="4"/>
      <c r="H817" s="6"/>
      <c r="I817" s="6" t="s">
        <v>767</v>
      </c>
      <c r="J817" s="3" t="s">
        <v>1448</v>
      </c>
      <c r="K817" s="15">
        <v>3300</v>
      </c>
      <c r="L817" s="156"/>
    </row>
    <row r="818" spans="1:12">
      <c r="A818" s="3">
        <f>ROW(818:818)-SUM(L$1:L818)</f>
        <v>-2687</v>
      </c>
      <c r="B818" s="5" t="s">
        <v>2176</v>
      </c>
      <c r="C818" s="6"/>
      <c r="D818" s="3" t="s">
        <v>2276</v>
      </c>
      <c r="E818" s="6" t="s">
        <v>767</v>
      </c>
      <c r="F818" s="4"/>
      <c r="G818" s="4"/>
      <c r="H818" s="6"/>
      <c r="I818" s="6" t="s">
        <v>767</v>
      </c>
      <c r="J818" s="3" t="s">
        <v>1448</v>
      </c>
      <c r="K818" s="15">
        <v>4450</v>
      </c>
      <c r="L818" s="156"/>
    </row>
    <row r="819" spans="1:12">
      <c r="A819" s="3">
        <f>ROW(819:819)-SUM(L$1:L819)</f>
        <v>-2686</v>
      </c>
      <c r="B819" s="5" t="s">
        <v>544</v>
      </c>
      <c r="C819" s="6"/>
      <c r="D819" s="3" t="s">
        <v>545</v>
      </c>
      <c r="E819" s="6" t="s">
        <v>767</v>
      </c>
      <c r="F819" s="4"/>
      <c r="G819" s="4"/>
      <c r="H819" s="6"/>
      <c r="I819" s="6" t="s">
        <v>767</v>
      </c>
      <c r="J819" s="3" t="s">
        <v>1448</v>
      </c>
      <c r="K819" s="15">
        <v>3300</v>
      </c>
      <c r="L819" s="156"/>
    </row>
    <row r="820" spans="1:12">
      <c r="A820" s="3">
        <f>ROW(820:820)-SUM(L$1:L820)</f>
        <v>-2685</v>
      </c>
      <c r="B820" s="5" t="s">
        <v>2354</v>
      </c>
      <c r="C820" s="6"/>
      <c r="D820" s="3" t="s">
        <v>545</v>
      </c>
      <c r="E820" s="6" t="s">
        <v>767</v>
      </c>
      <c r="F820" s="4"/>
      <c r="G820" s="4"/>
      <c r="H820" s="6"/>
      <c r="I820" s="6" t="s">
        <v>767</v>
      </c>
      <c r="J820" s="3" t="s">
        <v>1448</v>
      </c>
      <c r="K820" s="15">
        <v>4450</v>
      </c>
      <c r="L820" s="156"/>
    </row>
    <row r="821" spans="1:12">
      <c r="A821" s="3">
        <f>ROW(821:821)-SUM(L$1:L821)</f>
        <v>-2684</v>
      </c>
      <c r="B821" s="17" t="s">
        <v>2788</v>
      </c>
      <c r="C821" s="6"/>
      <c r="D821" s="18" t="s">
        <v>114</v>
      </c>
      <c r="E821" s="6" t="s">
        <v>767</v>
      </c>
      <c r="F821" s="6" t="s">
        <v>767</v>
      </c>
      <c r="G821" s="6" t="s">
        <v>767</v>
      </c>
      <c r="H821" s="6"/>
      <c r="I821" s="6" t="s">
        <v>767</v>
      </c>
      <c r="J821" s="18" t="s">
        <v>115</v>
      </c>
      <c r="K821" s="15">
        <v>3300</v>
      </c>
      <c r="L821" s="156"/>
    </row>
    <row r="822" spans="1:12">
      <c r="A822" s="3">
        <f>ROW(822:822)-SUM(L$1:L822)</f>
        <v>-2683</v>
      </c>
      <c r="B822" s="17" t="s">
        <v>2393</v>
      </c>
      <c r="C822" s="6"/>
      <c r="D822" s="18" t="s">
        <v>114</v>
      </c>
      <c r="E822" s="6" t="s">
        <v>767</v>
      </c>
      <c r="F822" s="6" t="s">
        <v>767</v>
      </c>
      <c r="G822" s="6" t="s">
        <v>767</v>
      </c>
      <c r="H822" s="6"/>
      <c r="I822" s="6" t="s">
        <v>767</v>
      </c>
      <c r="J822" s="18" t="s">
        <v>115</v>
      </c>
      <c r="K822" s="15">
        <v>3550</v>
      </c>
      <c r="L822" s="156"/>
    </row>
    <row r="823" spans="1:12" s="81" customFormat="1">
      <c r="A823" s="3">
        <f>ROW(823:823)-SUM(L$1:L823)</f>
        <v>-2682</v>
      </c>
      <c r="B823" s="5" t="s">
        <v>2787</v>
      </c>
      <c r="C823" s="6"/>
      <c r="D823" s="4" t="s">
        <v>114</v>
      </c>
      <c r="E823" s="6" t="s">
        <v>767</v>
      </c>
      <c r="F823" s="6" t="s">
        <v>767</v>
      </c>
      <c r="G823" s="6" t="s">
        <v>767</v>
      </c>
      <c r="H823" s="6"/>
      <c r="I823" s="6" t="s">
        <v>767</v>
      </c>
      <c r="J823" s="4" t="s">
        <v>115</v>
      </c>
      <c r="K823" s="7">
        <v>3800</v>
      </c>
      <c r="L823" s="158"/>
    </row>
    <row r="824" spans="1:12" s="81" customFormat="1">
      <c r="A824" s="3">
        <f>ROW(824:824)-SUM(L$1:L824)</f>
        <v>-2681</v>
      </c>
      <c r="B824" s="5" t="s">
        <v>2394</v>
      </c>
      <c r="C824" s="6"/>
      <c r="D824" s="4" t="s">
        <v>114</v>
      </c>
      <c r="E824" s="6" t="s">
        <v>767</v>
      </c>
      <c r="F824" s="6" t="s">
        <v>767</v>
      </c>
      <c r="G824" s="6" t="s">
        <v>767</v>
      </c>
      <c r="H824" s="6"/>
      <c r="I824" s="6" t="s">
        <v>767</v>
      </c>
      <c r="J824" s="4" t="s">
        <v>115</v>
      </c>
      <c r="K824" s="7">
        <v>5050</v>
      </c>
      <c r="L824" s="158"/>
    </row>
    <row r="825" spans="1:12" s="78" customFormat="1" ht="30">
      <c r="A825" s="3">
        <f>ROW(825:825)-SUM(L$1:L825)</f>
        <v>-2680</v>
      </c>
      <c r="B825" s="5" t="s">
        <v>4821</v>
      </c>
      <c r="C825" s="6"/>
      <c r="D825" s="3" t="s">
        <v>114</v>
      </c>
      <c r="E825" s="6" t="s">
        <v>767</v>
      </c>
      <c r="F825" s="6" t="s">
        <v>767</v>
      </c>
      <c r="G825" s="6" t="s">
        <v>767</v>
      </c>
      <c r="H825" s="6"/>
      <c r="I825" s="6" t="s">
        <v>767</v>
      </c>
      <c r="J825" s="3" t="s">
        <v>115</v>
      </c>
      <c r="K825" s="15">
        <v>9300</v>
      </c>
      <c r="L825" s="213"/>
    </row>
    <row r="826" spans="1:12" s="78" customFormat="1" ht="30">
      <c r="A826" s="3">
        <f>ROW(826:826)-SUM(L$1:L826)</f>
        <v>-2679</v>
      </c>
      <c r="B826" s="5" t="s">
        <v>4822</v>
      </c>
      <c r="C826" s="6"/>
      <c r="D826" s="3" t="s">
        <v>114</v>
      </c>
      <c r="E826" s="6" t="s">
        <v>767</v>
      </c>
      <c r="F826" s="6" t="s">
        <v>767</v>
      </c>
      <c r="G826" s="6" t="s">
        <v>767</v>
      </c>
      <c r="H826" s="6"/>
      <c r="I826" s="6" t="s">
        <v>767</v>
      </c>
      <c r="J826" s="3" t="s">
        <v>115</v>
      </c>
      <c r="K826" s="15">
        <v>10550</v>
      </c>
      <c r="L826" s="213"/>
    </row>
    <row r="827" spans="1:12">
      <c r="A827" s="3">
        <f>ROW(827:827)-SUM(L$1:L827)</f>
        <v>-2678</v>
      </c>
      <c r="B827" s="5" t="s">
        <v>548</v>
      </c>
      <c r="C827" s="6"/>
      <c r="D827" s="3" t="s">
        <v>1897</v>
      </c>
      <c r="E827" s="6" t="s">
        <v>767</v>
      </c>
      <c r="F827" s="6" t="s">
        <v>767</v>
      </c>
      <c r="G827" s="6" t="s">
        <v>767</v>
      </c>
      <c r="H827" s="6"/>
      <c r="I827" s="6" t="s">
        <v>767</v>
      </c>
      <c r="J827" s="3" t="s">
        <v>1451</v>
      </c>
      <c r="K827" s="15">
        <v>3250</v>
      </c>
      <c r="L827" s="156"/>
    </row>
    <row r="828" spans="1:12">
      <c r="A828" s="3">
        <f>ROW(828:828)-SUM(L$1:L828)</f>
        <v>-2677</v>
      </c>
      <c r="B828" s="5" t="s">
        <v>548</v>
      </c>
      <c r="C828" s="6"/>
      <c r="D828" s="3" t="s">
        <v>1897</v>
      </c>
      <c r="E828" s="6" t="s">
        <v>767</v>
      </c>
      <c r="F828" s="6" t="s">
        <v>767</v>
      </c>
      <c r="G828" s="6" t="s">
        <v>767</v>
      </c>
      <c r="H828" s="6" t="s">
        <v>767</v>
      </c>
      <c r="I828" s="6"/>
      <c r="J828" s="3" t="s">
        <v>1451</v>
      </c>
      <c r="K828" s="15">
        <v>3250</v>
      </c>
      <c r="L828" s="156"/>
    </row>
    <row r="829" spans="1:12">
      <c r="A829" s="3">
        <f>ROW(829:829)-SUM(L$1:L829)</f>
        <v>-2676</v>
      </c>
      <c r="B829" s="5" t="s">
        <v>2395</v>
      </c>
      <c r="C829" s="6"/>
      <c r="D829" s="3" t="s">
        <v>1897</v>
      </c>
      <c r="E829" s="6" t="s">
        <v>767</v>
      </c>
      <c r="F829" s="6" t="s">
        <v>767</v>
      </c>
      <c r="G829" s="6" t="s">
        <v>767</v>
      </c>
      <c r="H829" s="6"/>
      <c r="I829" s="6" t="s">
        <v>767</v>
      </c>
      <c r="J829" s="3" t="s">
        <v>1451</v>
      </c>
      <c r="K829" s="15">
        <v>5250</v>
      </c>
      <c r="L829" s="156"/>
    </row>
    <row r="830" spans="1:12">
      <c r="A830" s="3">
        <f>ROW(830:830)-SUM(L$1:L830)</f>
        <v>-2675</v>
      </c>
      <c r="B830" s="5" t="s">
        <v>2395</v>
      </c>
      <c r="C830" s="6"/>
      <c r="D830" s="3" t="s">
        <v>1897</v>
      </c>
      <c r="E830" s="6" t="s">
        <v>767</v>
      </c>
      <c r="F830" s="6" t="s">
        <v>767</v>
      </c>
      <c r="G830" s="6" t="s">
        <v>767</v>
      </c>
      <c r="H830" s="6" t="s">
        <v>767</v>
      </c>
      <c r="I830" s="6"/>
      <c r="J830" s="3" t="s">
        <v>1451</v>
      </c>
      <c r="K830" s="15">
        <v>5250</v>
      </c>
      <c r="L830" s="156"/>
    </row>
    <row r="831" spans="1:12">
      <c r="A831" s="3">
        <f>ROW(831:831)-SUM(L$1:L831)</f>
        <v>-2674</v>
      </c>
      <c r="B831" s="5" t="s">
        <v>549</v>
      </c>
      <c r="C831" s="6"/>
      <c r="D831" s="3" t="s">
        <v>1897</v>
      </c>
      <c r="E831" s="6" t="s">
        <v>767</v>
      </c>
      <c r="F831" s="6" t="s">
        <v>767</v>
      </c>
      <c r="G831" s="6" t="s">
        <v>767</v>
      </c>
      <c r="H831" s="6"/>
      <c r="I831" s="6" t="s">
        <v>767</v>
      </c>
      <c r="J831" s="3" t="s">
        <v>1451</v>
      </c>
      <c r="K831" s="15">
        <v>3750</v>
      </c>
      <c r="L831" s="156"/>
    </row>
    <row r="832" spans="1:12">
      <c r="A832" s="3">
        <f>ROW(832:832)-SUM(L$1:L832)</f>
        <v>-2673</v>
      </c>
      <c r="B832" s="5" t="s">
        <v>549</v>
      </c>
      <c r="C832" s="6"/>
      <c r="D832" s="3" t="s">
        <v>1897</v>
      </c>
      <c r="E832" s="6" t="s">
        <v>767</v>
      </c>
      <c r="F832" s="6" t="s">
        <v>767</v>
      </c>
      <c r="G832" s="6" t="s">
        <v>767</v>
      </c>
      <c r="H832" s="6" t="s">
        <v>767</v>
      </c>
      <c r="I832" s="6"/>
      <c r="J832" s="3" t="s">
        <v>1451</v>
      </c>
      <c r="K832" s="15">
        <v>3750</v>
      </c>
      <c r="L832" s="156"/>
    </row>
    <row r="833" spans="1:12">
      <c r="A833" s="3">
        <f>ROW(833:833)-SUM(L$1:L833)</f>
        <v>-2672</v>
      </c>
      <c r="B833" s="5" t="s">
        <v>2396</v>
      </c>
      <c r="C833" s="6"/>
      <c r="D833" s="3" t="s">
        <v>1897</v>
      </c>
      <c r="E833" s="6" t="s">
        <v>767</v>
      </c>
      <c r="F833" s="6" t="s">
        <v>767</v>
      </c>
      <c r="G833" s="6" t="s">
        <v>767</v>
      </c>
      <c r="H833" s="6"/>
      <c r="I833" s="6" t="s">
        <v>767</v>
      </c>
      <c r="J833" s="3" t="s">
        <v>1451</v>
      </c>
      <c r="K833" s="15">
        <v>5750</v>
      </c>
      <c r="L833" s="156"/>
    </row>
    <row r="834" spans="1:12">
      <c r="A834" s="3">
        <f>ROW(834:834)-SUM(L$1:L834)</f>
        <v>-2671</v>
      </c>
      <c r="B834" s="5" t="s">
        <v>2396</v>
      </c>
      <c r="C834" s="6"/>
      <c r="D834" s="3" t="s">
        <v>1897</v>
      </c>
      <c r="E834" s="6" t="s">
        <v>767</v>
      </c>
      <c r="F834" s="6" t="s">
        <v>767</v>
      </c>
      <c r="G834" s="6" t="s">
        <v>767</v>
      </c>
      <c r="H834" s="6" t="s">
        <v>767</v>
      </c>
      <c r="I834" s="6"/>
      <c r="J834" s="3" t="s">
        <v>1451</v>
      </c>
      <c r="K834" s="15">
        <v>5750</v>
      </c>
      <c r="L834" s="156"/>
    </row>
    <row r="835" spans="1:12">
      <c r="A835" s="3">
        <f>ROW(835:835)-SUM(L$1:L835)</f>
        <v>-2670</v>
      </c>
      <c r="B835" s="5" t="s">
        <v>2369</v>
      </c>
      <c r="C835" s="6"/>
      <c r="D835" s="3" t="s">
        <v>1897</v>
      </c>
      <c r="E835" s="6" t="s">
        <v>767</v>
      </c>
      <c r="F835" s="6" t="s">
        <v>767</v>
      </c>
      <c r="G835" s="6" t="s">
        <v>767</v>
      </c>
      <c r="H835" s="6"/>
      <c r="I835" s="6" t="s">
        <v>767</v>
      </c>
      <c r="J835" s="3" t="s">
        <v>1451</v>
      </c>
      <c r="K835" s="15">
        <v>4000</v>
      </c>
      <c r="L835" s="210"/>
    </row>
    <row r="836" spans="1:12">
      <c r="A836" s="3">
        <f>ROW(836:836)-SUM(L$1:L836)</f>
        <v>-2669</v>
      </c>
      <c r="B836" s="5" t="s">
        <v>2369</v>
      </c>
      <c r="C836" s="6"/>
      <c r="D836" s="3" t="s">
        <v>1897</v>
      </c>
      <c r="E836" s="6" t="s">
        <v>767</v>
      </c>
      <c r="F836" s="6" t="s">
        <v>767</v>
      </c>
      <c r="G836" s="6" t="s">
        <v>767</v>
      </c>
      <c r="H836" s="6" t="s">
        <v>767</v>
      </c>
      <c r="I836" s="6"/>
      <c r="J836" s="3" t="s">
        <v>1451</v>
      </c>
      <c r="K836" s="15">
        <v>4000</v>
      </c>
      <c r="L836" s="210"/>
    </row>
    <row r="837" spans="1:12">
      <c r="A837" s="3">
        <f>ROW(837:837)-SUM(L$1:L837)</f>
        <v>-2668</v>
      </c>
      <c r="B837" s="5" t="s">
        <v>2397</v>
      </c>
      <c r="C837" s="6"/>
      <c r="D837" s="3" t="s">
        <v>1897</v>
      </c>
      <c r="E837" s="6" t="s">
        <v>767</v>
      </c>
      <c r="F837" s="6" t="s">
        <v>767</v>
      </c>
      <c r="G837" s="6" t="s">
        <v>767</v>
      </c>
      <c r="H837" s="6"/>
      <c r="I837" s="6" t="s">
        <v>767</v>
      </c>
      <c r="J837" s="3" t="s">
        <v>1451</v>
      </c>
      <c r="K837" s="15">
        <v>6000</v>
      </c>
      <c r="L837" s="210"/>
    </row>
    <row r="838" spans="1:12">
      <c r="A838" s="3">
        <f>ROW(838:838)-SUM(L$1:L838)</f>
        <v>-2667</v>
      </c>
      <c r="B838" s="5" t="s">
        <v>2397</v>
      </c>
      <c r="C838" s="6"/>
      <c r="D838" s="3" t="s">
        <v>1897</v>
      </c>
      <c r="E838" s="6" t="s">
        <v>767</v>
      </c>
      <c r="F838" s="6" t="s">
        <v>767</v>
      </c>
      <c r="G838" s="6" t="s">
        <v>767</v>
      </c>
      <c r="H838" s="6" t="s">
        <v>767</v>
      </c>
      <c r="I838" s="6"/>
      <c r="J838" s="3" t="s">
        <v>1451</v>
      </c>
      <c r="K838" s="15">
        <v>6000</v>
      </c>
      <c r="L838" s="210"/>
    </row>
    <row r="839" spans="1:12">
      <c r="A839" s="3">
        <f>ROW(839:839)-SUM(L$1:L839)</f>
        <v>-2666</v>
      </c>
      <c r="B839" s="5" t="s">
        <v>1360</v>
      </c>
      <c r="C839" s="6"/>
      <c r="D839" s="3" t="s">
        <v>1845</v>
      </c>
      <c r="E839" s="6" t="s">
        <v>767</v>
      </c>
      <c r="F839" s="6" t="s">
        <v>767</v>
      </c>
      <c r="G839" s="6" t="s">
        <v>767</v>
      </c>
      <c r="H839" s="6"/>
      <c r="I839" s="6" t="s">
        <v>767</v>
      </c>
      <c r="J839" s="3" t="s">
        <v>1450</v>
      </c>
      <c r="K839" s="15">
        <v>3350</v>
      </c>
      <c r="L839" s="210"/>
    </row>
    <row r="840" spans="1:12">
      <c r="A840" s="3">
        <f>ROW(840:840)-SUM(L$1:L840)</f>
        <v>-2665</v>
      </c>
      <c r="B840" s="5" t="s">
        <v>1360</v>
      </c>
      <c r="C840" s="6"/>
      <c r="D840" s="3" t="s">
        <v>1845</v>
      </c>
      <c r="E840" s="6" t="s">
        <v>767</v>
      </c>
      <c r="F840" s="6" t="s">
        <v>767</v>
      </c>
      <c r="G840" s="6" t="s">
        <v>767</v>
      </c>
      <c r="H840" s="6" t="s">
        <v>767</v>
      </c>
      <c r="I840" s="6"/>
      <c r="J840" s="3" t="s">
        <v>1450</v>
      </c>
      <c r="K840" s="15">
        <v>3350</v>
      </c>
      <c r="L840" s="210"/>
    </row>
    <row r="841" spans="1:12">
      <c r="A841" s="3">
        <f>ROW(841:841)-SUM(L$1:L841)</f>
        <v>-2664</v>
      </c>
      <c r="B841" s="5" t="s">
        <v>2398</v>
      </c>
      <c r="C841" s="6"/>
      <c r="D841" s="3" t="s">
        <v>1845</v>
      </c>
      <c r="E841" s="6" t="s">
        <v>767</v>
      </c>
      <c r="F841" s="6" t="s">
        <v>767</v>
      </c>
      <c r="G841" s="6" t="s">
        <v>767</v>
      </c>
      <c r="H841" s="6" t="s">
        <v>767</v>
      </c>
      <c r="I841" s="6"/>
      <c r="J841" s="3" t="s">
        <v>1450</v>
      </c>
      <c r="K841" s="15">
        <v>3350</v>
      </c>
      <c r="L841" s="210"/>
    </row>
    <row r="842" spans="1:12">
      <c r="A842" s="3">
        <f>ROW(842:842)-SUM(L$1:L842)</f>
        <v>-2663</v>
      </c>
      <c r="B842" s="5" t="s">
        <v>2398</v>
      </c>
      <c r="C842" s="6"/>
      <c r="D842" s="3" t="s">
        <v>1845</v>
      </c>
      <c r="E842" s="6" t="s">
        <v>767</v>
      </c>
      <c r="F842" s="6" t="s">
        <v>767</v>
      </c>
      <c r="G842" s="6" t="s">
        <v>767</v>
      </c>
      <c r="H842" s="6" t="s">
        <v>426</v>
      </c>
      <c r="I842" s="6" t="s">
        <v>767</v>
      </c>
      <c r="J842" s="3" t="s">
        <v>1450</v>
      </c>
      <c r="K842" s="15">
        <v>3350</v>
      </c>
      <c r="L842" s="210"/>
    </row>
    <row r="843" spans="1:12" ht="15.75" customHeight="1">
      <c r="A843" s="3">
        <f>ROW(843:843)-SUM(L$1:L843)</f>
        <v>-2662</v>
      </c>
      <c r="B843" s="5" t="s">
        <v>547</v>
      </c>
      <c r="C843" s="6"/>
      <c r="D843" s="3" t="s">
        <v>1845</v>
      </c>
      <c r="E843" s="6" t="s">
        <v>767</v>
      </c>
      <c r="F843" s="6" t="s">
        <v>767</v>
      </c>
      <c r="G843" s="6" t="s">
        <v>767</v>
      </c>
      <c r="H843" s="6"/>
      <c r="I843" s="6" t="s">
        <v>767</v>
      </c>
      <c r="J843" s="3" t="s">
        <v>1450</v>
      </c>
      <c r="K843" s="15">
        <v>3850</v>
      </c>
      <c r="L843" s="210"/>
    </row>
    <row r="844" spans="1:12">
      <c r="A844" s="3">
        <f>ROW(844:844)-SUM(L$1:L844)</f>
        <v>-2661</v>
      </c>
      <c r="B844" s="5" t="s">
        <v>547</v>
      </c>
      <c r="C844" s="6"/>
      <c r="D844" s="3" t="s">
        <v>1845</v>
      </c>
      <c r="E844" s="6" t="s">
        <v>767</v>
      </c>
      <c r="F844" s="6" t="s">
        <v>767</v>
      </c>
      <c r="G844" s="6" t="s">
        <v>767</v>
      </c>
      <c r="H844" s="6" t="s">
        <v>767</v>
      </c>
      <c r="I844" s="6"/>
      <c r="J844" s="3" t="s">
        <v>1450</v>
      </c>
      <c r="K844" s="15">
        <v>3850</v>
      </c>
      <c r="L844" s="210"/>
    </row>
    <row r="845" spans="1:12">
      <c r="A845" s="3">
        <f>ROW(845:845)-SUM(L$1:L845)</f>
        <v>-2660</v>
      </c>
      <c r="B845" s="5" t="s">
        <v>2399</v>
      </c>
      <c r="C845" s="6"/>
      <c r="D845" s="3" t="s">
        <v>1845</v>
      </c>
      <c r="E845" s="6" t="s">
        <v>767</v>
      </c>
      <c r="F845" s="6" t="s">
        <v>767</v>
      </c>
      <c r="G845" s="6" t="s">
        <v>767</v>
      </c>
      <c r="H845" s="6" t="s">
        <v>767</v>
      </c>
      <c r="I845" s="6"/>
      <c r="J845" s="3" t="s">
        <v>1450</v>
      </c>
      <c r="K845" s="15">
        <v>4750</v>
      </c>
      <c r="L845" s="210"/>
    </row>
    <row r="846" spans="1:12">
      <c r="A846" s="3">
        <f>ROW(846:846)-SUM(L$1:L846)</f>
        <v>-2659</v>
      </c>
      <c r="B846" s="5" t="s">
        <v>2399</v>
      </c>
      <c r="C846" s="6"/>
      <c r="D846" s="3" t="s">
        <v>1845</v>
      </c>
      <c r="E846" s="6" t="s">
        <v>767</v>
      </c>
      <c r="F846" s="6" t="s">
        <v>767</v>
      </c>
      <c r="G846" s="6" t="s">
        <v>767</v>
      </c>
      <c r="H846" s="6" t="s">
        <v>426</v>
      </c>
      <c r="I846" s="6" t="s">
        <v>767</v>
      </c>
      <c r="J846" s="3" t="s">
        <v>1450</v>
      </c>
      <c r="K846" s="15">
        <v>4750</v>
      </c>
      <c r="L846" s="210"/>
    </row>
    <row r="847" spans="1:12">
      <c r="A847" s="3">
        <f>ROW(847:847)-SUM(L$1:L847)</f>
        <v>-2658</v>
      </c>
      <c r="B847" s="5" t="s">
        <v>2083</v>
      </c>
      <c r="C847" s="6"/>
      <c r="D847" s="3" t="s">
        <v>1845</v>
      </c>
      <c r="E847" s="6" t="s">
        <v>767</v>
      </c>
      <c r="F847" s="6" t="s">
        <v>767</v>
      </c>
      <c r="G847" s="6" t="s">
        <v>767</v>
      </c>
      <c r="H847" s="6" t="s">
        <v>767</v>
      </c>
      <c r="I847" s="6"/>
      <c r="J847" s="3" t="s">
        <v>1450</v>
      </c>
      <c r="K847" s="15">
        <v>4100</v>
      </c>
      <c r="L847" s="210"/>
    </row>
    <row r="848" spans="1:12">
      <c r="A848" s="3">
        <f>ROW(848:848)-SUM(L$1:L848)</f>
        <v>-2657</v>
      </c>
      <c r="B848" s="5" t="s">
        <v>2422</v>
      </c>
      <c r="C848" s="6"/>
      <c r="D848" s="3" t="s">
        <v>1845</v>
      </c>
      <c r="E848" s="6" t="s">
        <v>767</v>
      </c>
      <c r="F848" s="6" t="s">
        <v>767</v>
      </c>
      <c r="G848" s="6" t="s">
        <v>767</v>
      </c>
      <c r="H848" s="6" t="s">
        <v>767</v>
      </c>
      <c r="I848" s="6"/>
      <c r="J848" s="3" t="s">
        <v>1450</v>
      </c>
      <c r="K848" s="15">
        <v>5000</v>
      </c>
      <c r="L848" s="210"/>
    </row>
    <row r="849" spans="1:12">
      <c r="A849" s="3">
        <f>ROW(849:849)-SUM(L$1:L849)</f>
        <v>-2656</v>
      </c>
      <c r="B849" s="5" t="s">
        <v>888</v>
      </c>
      <c r="C849" s="6"/>
      <c r="D849" s="3" t="s">
        <v>618</v>
      </c>
      <c r="E849" s="6" t="s">
        <v>767</v>
      </c>
      <c r="F849" s="6"/>
      <c r="G849" s="6" t="s">
        <v>767</v>
      </c>
      <c r="H849" s="6"/>
      <c r="I849" s="6" t="s">
        <v>767</v>
      </c>
      <c r="J849" s="3" t="s">
        <v>879</v>
      </c>
      <c r="K849" s="15">
        <v>3300</v>
      </c>
      <c r="L849" s="156"/>
    </row>
    <row r="850" spans="1:12">
      <c r="A850" s="3">
        <f>ROW(850:850)-SUM(L$1:L850)</f>
        <v>-2655</v>
      </c>
      <c r="B850" s="5" t="s">
        <v>2400</v>
      </c>
      <c r="C850" s="6"/>
      <c r="D850" s="3" t="s">
        <v>618</v>
      </c>
      <c r="E850" s="6" t="s">
        <v>767</v>
      </c>
      <c r="F850" s="6"/>
      <c r="G850" s="6" t="s">
        <v>767</v>
      </c>
      <c r="H850" s="6"/>
      <c r="I850" s="6" t="s">
        <v>767</v>
      </c>
      <c r="J850" s="3" t="s">
        <v>879</v>
      </c>
      <c r="K850" s="15">
        <v>4050</v>
      </c>
      <c r="L850" s="156"/>
    </row>
    <row r="851" spans="1:12">
      <c r="A851" s="3">
        <f>ROW(851:851)-SUM(L$1:L851)</f>
        <v>-2654</v>
      </c>
      <c r="B851" s="5" t="s">
        <v>619</v>
      </c>
      <c r="C851" s="6"/>
      <c r="D851" s="3" t="s">
        <v>170</v>
      </c>
      <c r="E851" s="6" t="s">
        <v>767</v>
      </c>
      <c r="F851" s="6" t="s">
        <v>767</v>
      </c>
      <c r="G851" s="6" t="s">
        <v>767</v>
      </c>
      <c r="H851" s="6"/>
      <c r="I851" s="6" t="s">
        <v>767</v>
      </c>
      <c r="J851" s="3" t="s">
        <v>241</v>
      </c>
      <c r="K851" s="15">
        <v>3450</v>
      </c>
      <c r="L851" s="156"/>
    </row>
    <row r="852" spans="1:12">
      <c r="A852" s="3">
        <f>ROW(852:852)-SUM(L$1:L852)</f>
        <v>-2653</v>
      </c>
      <c r="B852" s="5" t="s">
        <v>620</v>
      </c>
      <c r="C852" s="6"/>
      <c r="D852" s="3" t="s">
        <v>170</v>
      </c>
      <c r="E852" s="6" t="s">
        <v>767</v>
      </c>
      <c r="F852" s="6" t="s">
        <v>767</v>
      </c>
      <c r="G852" s="6" t="s">
        <v>767</v>
      </c>
      <c r="H852" s="6"/>
      <c r="I852" s="6" t="s">
        <v>767</v>
      </c>
      <c r="J852" s="3" t="s">
        <v>241</v>
      </c>
      <c r="K852" s="15">
        <v>3950</v>
      </c>
      <c r="L852" s="156"/>
    </row>
    <row r="853" spans="1:12" s="81" customFormat="1">
      <c r="A853" s="3">
        <f>ROW(853:853)-SUM(L$1:L853)</f>
        <v>-2652</v>
      </c>
      <c r="B853" s="5" t="s">
        <v>546</v>
      </c>
      <c r="C853" s="6"/>
      <c r="D853" s="4" t="s">
        <v>1874</v>
      </c>
      <c r="E853" s="6" t="s">
        <v>767</v>
      </c>
      <c r="F853" s="6"/>
      <c r="G853" s="6" t="s">
        <v>767</v>
      </c>
      <c r="H853" s="6"/>
      <c r="I853" s="6" t="s">
        <v>767</v>
      </c>
      <c r="J853" s="4" t="s">
        <v>1449</v>
      </c>
      <c r="K853" s="7">
        <v>3250</v>
      </c>
      <c r="L853" s="158"/>
    </row>
    <row r="854" spans="1:12" s="81" customFormat="1">
      <c r="A854" s="3">
        <f>ROW(854:854)-SUM(L$1:L854)</f>
        <v>-2651</v>
      </c>
      <c r="B854" s="5" t="s">
        <v>2401</v>
      </c>
      <c r="C854" s="6"/>
      <c r="D854" s="4" t="s">
        <v>1874</v>
      </c>
      <c r="E854" s="6" t="s">
        <v>767</v>
      </c>
      <c r="F854" s="6"/>
      <c r="G854" s="6" t="s">
        <v>767</v>
      </c>
      <c r="H854" s="6"/>
      <c r="I854" s="6" t="s">
        <v>767</v>
      </c>
      <c r="J854" s="4" t="s">
        <v>1449</v>
      </c>
      <c r="K854" s="7">
        <v>4150</v>
      </c>
      <c r="L854" s="158"/>
    </row>
    <row r="855" spans="1:12">
      <c r="A855" s="3">
        <f>ROW(855:855)-SUM(L$1:L855)</f>
        <v>-2650</v>
      </c>
      <c r="B855" s="5" t="s">
        <v>550</v>
      </c>
      <c r="C855" s="6"/>
      <c r="D855" s="3" t="s">
        <v>1452</v>
      </c>
      <c r="E855" s="6" t="s">
        <v>767</v>
      </c>
      <c r="F855" s="6"/>
      <c r="G855" s="6"/>
      <c r="H855" s="6"/>
      <c r="I855" s="6" t="s">
        <v>767</v>
      </c>
      <c r="J855" s="3" t="s">
        <v>1453</v>
      </c>
      <c r="K855" s="15">
        <v>3250</v>
      </c>
      <c r="L855" s="156"/>
    </row>
    <row r="856" spans="1:12">
      <c r="A856" s="3">
        <f>ROW(856:856)-SUM(L$1:L856)</f>
        <v>-2649</v>
      </c>
      <c r="B856" s="5" t="s">
        <v>2405</v>
      </c>
      <c r="C856" s="6"/>
      <c r="D856" s="3" t="s">
        <v>1452</v>
      </c>
      <c r="E856" s="6" t="s">
        <v>767</v>
      </c>
      <c r="F856" s="6"/>
      <c r="G856" s="6"/>
      <c r="H856" s="6"/>
      <c r="I856" s="6" t="s">
        <v>767</v>
      </c>
      <c r="J856" s="3" t="s">
        <v>1453</v>
      </c>
      <c r="K856" s="15">
        <v>4250</v>
      </c>
      <c r="L856" s="156"/>
    </row>
    <row r="857" spans="1:12">
      <c r="A857" s="3">
        <f>ROW(857:857)-SUM(L$1:L857)</f>
        <v>-2648</v>
      </c>
      <c r="B857" s="5" t="s">
        <v>551</v>
      </c>
      <c r="C857" s="6"/>
      <c r="D857" s="3" t="s">
        <v>2913</v>
      </c>
      <c r="E857" s="6" t="s">
        <v>767</v>
      </c>
      <c r="F857" s="6" t="s">
        <v>767</v>
      </c>
      <c r="G857" s="6" t="s">
        <v>767</v>
      </c>
      <c r="H857" s="6"/>
      <c r="I857" s="6" t="s">
        <v>767</v>
      </c>
      <c r="J857" s="3" t="s">
        <v>1454</v>
      </c>
      <c r="K857" s="15">
        <v>3300</v>
      </c>
      <c r="L857" s="156"/>
    </row>
    <row r="858" spans="1:12">
      <c r="A858" s="3">
        <f>ROW(858:858)-SUM(L$1:L858)</f>
        <v>-2647</v>
      </c>
      <c r="B858" s="5" t="s">
        <v>551</v>
      </c>
      <c r="C858" s="6"/>
      <c r="D858" s="3" t="s">
        <v>2913</v>
      </c>
      <c r="E858" s="6" t="s">
        <v>767</v>
      </c>
      <c r="F858" s="6" t="s">
        <v>767</v>
      </c>
      <c r="G858" s="6" t="s">
        <v>767</v>
      </c>
      <c r="H858" s="6" t="s">
        <v>767</v>
      </c>
      <c r="I858" s="6"/>
      <c r="J858" s="3" t="s">
        <v>1454</v>
      </c>
      <c r="K858" s="15">
        <v>3300</v>
      </c>
      <c r="L858" s="156"/>
    </row>
    <row r="859" spans="1:12">
      <c r="A859" s="3">
        <f>ROW(859:859)-SUM(L$1:L859)</f>
        <v>-2646</v>
      </c>
      <c r="B859" s="5" t="s">
        <v>2402</v>
      </c>
      <c r="C859" s="6"/>
      <c r="D859" s="3" t="s">
        <v>2913</v>
      </c>
      <c r="E859" s="6" t="s">
        <v>767</v>
      </c>
      <c r="F859" s="6" t="s">
        <v>767</v>
      </c>
      <c r="G859" s="6" t="s">
        <v>767</v>
      </c>
      <c r="H859" s="6"/>
      <c r="I859" s="6" t="s">
        <v>767</v>
      </c>
      <c r="J859" s="3" t="s">
        <v>1454</v>
      </c>
      <c r="K859" s="15">
        <v>4900</v>
      </c>
      <c r="L859" s="156"/>
    </row>
    <row r="860" spans="1:12">
      <c r="A860" s="3">
        <f>ROW(860:860)-SUM(L$1:L860)</f>
        <v>-2645</v>
      </c>
      <c r="B860" s="5" t="s">
        <v>2402</v>
      </c>
      <c r="C860" s="6"/>
      <c r="D860" s="3" t="s">
        <v>2913</v>
      </c>
      <c r="E860" s="6" t="s">
        <v>767</v>
      </c>
      <c r="F860" s="6" t="s">
        <v>767</v>
      </c>
      <c r="G860" s="6" t="s">
        <v>767</v>
      </c>
      <c r="H860" s="6" t="s">
        <v>767</v>
      </c>
      <c r="I860" s="6"/>
      <c r="J860" s="3" t="s">
        <v>1454</v>
      </c>
      <c r="K860" s="15">
        <v>4900</v>
      </c>
      <c r="L860" s="156"/>
    </row>
    <row r="861" spans="1:12">
      <c r="A861" s="3">
        <f>ROW(861:861)-SUM(L$1:L861)</f>
        <v>-2644</v>
      </c>
      <c r="B861" s="5" t="s">
        <v>4880</v>
      </c>
      <c r="C861" s="6"/>
      <c r="D861" s="3" t="s">
        <v>2913</v>
      </c>
      <c r="E861" s="6" t="s">
        <v>767</v>
      </c>
      <c r="F861" s="6" t="s">
        <v>767</v>
      </c>
      <c r="G861" s="6" t="s">
        <v>767</v>
      </c>
      <c r="H861" s="6"/>
      <c r="I861" s="6" t="s">
        <v>767</v>
      </c>
      <c r="J861" s="3" t="s">
        <v>1454</v>
      </c>
      <c r="K861" s="15">
        <v>3750</v>
      </c>
      <c r="L861" s="156"/>
    </row>
    <row r="862" spans="1:12">
      <c r="A862" s="3">
        <f>ROW(862:862)-SUM(L$1:L862)</f>
        <v>-2643</v>
      </c>
      <c r="B862" s="5" t="s">
        <v>552</v>
      </c>
      <c r="C862" s="6"/>
      <c r="D862" s="3" t="s">
        <v>2913</v>
      </c>
      <c r="E862" s="6" t="s">
        <v>767</v>
      </c>
      <c r="F862" s="6" t="s">
        <v>767</v>
      </c>
      <c r="G862" s="6" t="s">
        <v>767</v>
      </c>
      <c r="H862" s="6"/>
      <c r="I862" s="6" t="s">
        <v>767</v>
      </c>
      <c r="J862" s="3" t="s">
        <v>1454</v>
      </c>
      <c r="K862" s="15">
        <v>3800</v>
      </c>
      <c r="L862" s="156"/>
    </row>
    <row r="863" spans="1:12">
      <c r="A863" s="3">
        <f>ROW(863:863)-SUM(L$1:L863)</f>
        <v>-2642</v>
      </c>
      <c r="B863" s="5" t="s">
        <v>552</v>
      </c>
      <c r="C863" s="6"/>
      <c r="D863" s="3" t="s">
        <v>2913</v>
      </c>
      <c r="E863" s="6" t="s">
        <v>767</v>
      </c>
      <c r="F863" s="6" t="s">
        <v>767</v>
      </c>
      <c r="G863" s="6" t="s">
        <v>767</v>
      </c>
      <c r="H863" s="6" t="s">
        <v>767</v>
      </c>
      <c r="I863" s="6"/>
      <c r="J863" s="3" t="s">
        <v>1454</v>
      </c>
      <c r="K863" s="15">
        <v>3800</v>
      </c>
      <c r="L863" s="156"/>
    </row>
    <row r="864" spans="1:12">
      <c r="A864" s="3">
        <f>ROW(864:864)-SUM(L$1:L864)</f>
        <v>-2641</v>
      </c>
      <c r="B864" s="5" t="s">
        <v>2403</v>
      </c>
      <c r="C864" s="6"/>
      <c r="D864" s="3" t="s">
        <v>2913</v>
      </c>
      <c r="E864" s="6" t="s">
        <v>767</v>
      </c>
      <c r="F864" s="6" t="s">
        <v>767</v>
      </c>
      <c r="G864" s="6" t="s">
        <v>767</v>
      </c>
      <c r="H864" s="6"/>
      <c r="I864" s="6" t="s">
        <v>767</v>
      </c>
      <c r="J864" s="3" t="s">
        <v>1454</v>
      </c>
      <c r="K864" s="15">
        <v>5400</v>
      </c>
      <c r="L864" s="156"/>
    </row>
    <row r="865" spans="1:12">
      <c r="A865" s="3">
        <f>ROW(865:865)-SUM(L$1:L865)</f>
        <v>-2640</v>
      </c>
      <c r="B865" s="5" t="s">
        <v>2403</v>
      </c>
      <c r="C865" s="6"/>
      <c r="D865" s="3" t="s">
        <v>2913</v>
      </c>
      <c r="E865" s="6" t="s">
        <v>767</v>
      </c>
      <c r="F865" s="6" t="s">
        <v>767</v>
      </c>
      <c r="G865" s="6" t="s">
        <v>767</v>
      </c>
      <c r="H865" s="6" t="s">
        <v>767</v>
      </c>
      <c r="I865" s="6"/>
      <c r="J865" s="3" t="s">
        <v>1454</v>
      </c>
      <c r="K865" s="15">
        <v>5400</v>
      </c>
      <c r="L865" s="156"/>
    </row>
    <row r="866" spans="1:12">
      <c r="A866" s="3">
        <f>ROW(866:866)-SUM(L$1:L866)</f>
        <v>-2639</v>
      </c>
      <c r="B866" s="5" t="s">
        <v>2361</v>
      </c>
      <c r="C866" s="6"/>
      <c r="D866" s="3" t="s">
        <v>2913</v>
      </c>
      <c r="E866" s="6" t="s">
        <v>767</v>
      </c>
      <c r="F866" s="6" t="s">
        <v>767</v>
      </c>
      <c r="G866" s="6" t="s">
        <v>767</v>
      </c>
      <c r="H866" s="6"/>
      <c r="I866" s="6" t="s">
        <v>767</v>
      </c>
      <c r="J866" s="3" t="s">
        <v>1454</v>
      </c>
      <c r="K866" s="15">
        <v>4100</v>
      </c>
      <c r="L866" s="210"/>
    </row>
    <row r="867" spans="1:12">
      <c r="A867" s="3">
        <f>ROW(867:867)-SUM(L$1:L867)</f>
        <v>-2638</v>
      </c>
      <c r="B867" s="5" t="s">
        <v>2361</v>
      </c>
      <c r="C867" s="6"/>
      <c r="D867" s="3" t="s">
        <v>2913</v>
      </c>
      <c r="E867" s="6" t="s">
        <v>767</v>
      </c>
      <c r="F867" s="6" t="s">
        <v>767</v>
      </c>
      <c r="G867" s="6" t="s">
        <v>767</v>
      </c>
      <c r="H867" s="6" t="s">
        <v>767</v>
      </c>
      <c r="I867" s="6"/>
      <c r="J867" s="3" t="s">
        <v>1454</v>
      </c>
      <c r="K867" s="15">
        <v>4100</v>
      </c>
      <c r="L867" s="210"/>
    </row>
    <row r="868" spans="1:12">
      <c r="A868" s="3">
        <f>ROW(868:868)-SUM(L$1:L868)</f>
        <v>-2637</v>
      </c>
      <c r="B868" s="5" t="s">
        <v>2404</v>
      </c>
      <c r="C868" s="6"/>
      <c r="D868" s="3" t="s">
        <v>2913</v>
      </c>
      <c r="E868" s="6" t="s">
        <v>767</v>
      </c>
      <c r="F868" s="6" t="s">
        <v>767</v>
      </c>
      <c r="G868" s="6" t="s">
        <v>767</v>
      </c>
      <c r="H868" s="6"/>
      <c r="I868" s="6" t="s">
        <v>767</v>
      </c>
      <c r="J868" s="3" t="s">
        <v>1454</v>
      </c>
      <c r="K868" s="15">
        <v>5700</v>
      </c>
      <c r="L868" s="210"/>
    </row>
    <row r="869" spans="1:12">
      <c r="A869" s="3">
        <f>ROW(869:869)-SUM(L$1:L869)</f>
        <v>-2636</v>
      </c>
      <c r="B869" s="5" t="s">
        <v>2404</v>
      </c>
      <c r="C869" s="6"/>
      <c r="D869" s="3" t="s">
        <v>2913</v>
      </c>
      <c r="E869" s="6" t="s">
        <v>767</v>
      </c>
      <c r="F869" s="6" t="s">
        <v>767</v>
      </c>
      <c r="G869" s="6" t="s">
        <v>767</v>
      </c>
      <c r="H869" s="6" t="s">
        <v>767</v>
      </c>
      <c r="I869" s="6"/>
      <c r="J869" s="3" t="s">
        <v>1454</v>
      </c>
      <c r="K869" s="15">
        <v>5700</v>
      </c>
      <c r="L869" s="210"/>
    </row>
    <row r="870" spans="1:12">
      <c r="A870" s="3">
        <f>ROW(870:870)-SUM(L$1:L870)</f>
        <v>-2635</v>
      </c>
      <c r="B870" s="5" t="s">
        <v>2131</v>
      </c>
      <c r="C870" s="6"/>
      <c r="D870" s="3" t="s">
        <v>1821</v>
      </c>
      <c r="E870" s="6" t="s">
        <v>767</v>
      </c>
      <c r="F870" s="6" t="s">
        <v>767</v>
      </c>
      <c r="G870" s="6" t="s">
        <v>767</v>
      </c>
      <c r="H870" s="6"/>
      <c r="I870" s="6" t="s">
        <v>767</v>
      </c>
      <c r="J870" s="3" t="s">
        <v>1455</v>
      </c>
      <c r="K870" s="15">
        <v>3300</v>
      </c>
      <c r="L870" s="156"/>
    </row>
    <row r="871" spans="1:12">
      <c r="A871" s="3">
        <f>ROW(871:871)-SUM(L$1:L871)</f>
        <v>-2634</v>
      </c>
      <c r="B871" s="5" t="s">
        <v>2131</v>
      </c>
      <c r="C871" s="6"/>
      <c r="D871" s="3" t="s">
        <v>1821</v>
      </c>
      <c r="E871" s="6" t="s">
        <v>767</v>
      </c>
      <c r="F871" s="6" t="s">
        <v>767</v>
      </c>
      <c r="G871" s="6" t="s">
        <v>767</v>
      </c>
      <c r="H871" s="6" t="s">
        <v>767</v>
      </c>
      <c r="I871" s="6"/>
      <c r="J871" s="3" t="s">
        <v>1455</v>
      </c>
      <c r="K871" s="15">
        <v>3300</v>
      </c>
      <c r="L871" s="156"/>
    </row>
    <row r="872" spans="1:12">
      <c r="A872" s="3">
        <f>ROW(872:872)-SUM(L$1:L872)</f>
        <v>-2633</v>
      </c>
      <c r="B872" s="5" t="s">
        <v>866</v>
      </c>
      <c r="C872" s="6"/>
      <c r="D872" s="3" t="s">
        <v>1821</v>
      </c>
      <c r="E872" s="6" t="s">
        <v>767</v>
      </c>
      <c r="F872" s="6" t="s">
        <v>767</v>
      </c>
      <c r="G872" s="6" t="s">
        <v>767</v>
      </c>
      <c r="H872" s="6"/>
      <c r="I872" s="6" t="s">
        <v>767</v>
      </c>
      <c r="J872" s="3" t="s">
        <v>1455</v>
      </c>
      <c r="K872" s="15">
        <v>4450</v>
      </c>
      <c r="L872" s="156"/>
    </row>
    <row r="873" spans="1:12">
      <c r="A873" s="3">
        <f>ROW(873:873)-SUM(L$1:L873)</f>
        <v>-2632</v>
      </c>
      <c r="B873" s="5" t="s">
        <v>866</v>
      </c>
      <c r="C873" s="6"/>
      <c r="D873" s="3" t="s">
        <v>1821</v>
      </c>
      <c r="E873" s="6" t="s">
        <v>767</v>
      </c>
      <c r="F873" s="6" t="s">
        <v>767</v>
      </c>
      <c r="G873" s="6" t="s">
        <v>767</v>
      </c>
      <c r="H873" s="6" t="s">
        <v>767</v>
      </c>
      <c r="I873" s="6"/>
      <c r="J873" s="3" t="s">
        <v>1455</v>
      </c>
      <c r="K873" s="15">
        <v>4450</v>
      </c>
      <c r="L873" s="156"/>
    </row>
    <row r="874" spans="1:12">
      <c r="A874" s="3">
        <f>ROW(874:874)-SUM(L$1:L874)</f>
        <v>-2631</v>
      </c>
      <c r="B874" s="5" t="s">
        <v>553</v>
      </c>
      <c r="C874" s="6"/>
      <c r="D874" s="3" t="s">
        <v>1821</v>
      </c>
      <c r="E874" s="6" t="s">
        <v>767</v>
      </c>
      <c r="F874" s="6" t="s">
        <v>767</v>
      </c>
      <c r="G874" s="6" t="s">
        <v>767</v>
      </c>
      <c r="H874" s="6"/>
      <c r="I874" s="6" t="s">
        <v>767</v>
      </c>
      <c r="J874" s="3" t="s">
        <v>1455</v>
      </c>
      <c r="K874" s="15">
        <v>3800</v>
      </c>
      <c r="L874" s="156"/>
    </row>
    <row r="875" spans="1:12">
      <c r="A875" s="3">
        <f>ROW(875:875)-SUM(L$1:L875)</f>
        <v>-2630</v>
      </c>
      <c r="B875" s="5" t="s">
        <v>553</v>
      </c>
      <c r="C875" s="6"/>
      <c r="D875" s="3" t="s">
        <v>1821</v>
      </c>
      <c r="E875" s="6" t="s">
        <v>767</v>
      </c>
      <c r="F875" s="6" t="s">
        <v>767</v>
      </c>
      <c r="G875" s="6" t="s">
        <v>767</v>
      </c>
      <c r="H875" s="6" t="s">
        <v>767</v>
      </c>
      <c r="I875" s="6"/>
      <c r="J875" s="3" t="s">
        <v>1455</v>
      </c>
      <c r="K875" s="15">
        <v>3800</v>
      </c>
      <c r="L875" s="156"/>
    </row>
    <row r="876" spans="1:12">
      <c r="A876" s="3">
        <f>ROW(876:876)-SUM(L$1:L876)</f>
        <v>-2629</v>
      </c>
      <c r="B876" s="62" t="s">
        <v>867</v>
      </c>
      <c r="C876" s="64"/>
      <c r="D876" s="60" t="s">
        <v>1821</v>
      </c>
      <c r="E876" s="64" t="s">
        <v>767</v>
      </c>
      <c r="F876" s="64" t="s">
        <v>767</v>
      </c>
      <c r="G876" s="64" t="s">
        <v>767</v>
      </c>
      <c r="H876" s="64"/>
      <c r="I876" s="64" t="s">
        <v>767</v>
      </c>
      <c r="J876" s="60" t="s">
        <v>1455</v>
      </c>
      <c r="K876" s="65">
        <v>4950</v>
      </c>
      <c r="L876" s="156"/>
    </row>
    <row r="877" spans="1:12">
      <c r="A877" s="3">
        <f>ROW(877:877)-SUM(L$1:L877)</f>
        <v>-2628</v>
      </c>
      <c r="B877" s="62" t="s">
        <v>867</v>
      </c>
      <c r="C877" s="64"/>
      <c r="D877" s="60" t="s">
        <v>1821</v>
      </c>
      <c r="E877" s="64" t="s">
        <v>767</v>
      </c>
      <c r="F877" s="64" t="s">
        <v>767</v>
      </c>
      <c r="G877" s="64" t="s">
        <v>767</v>
      </c>
      <c r="H877" s="64" t="s">
        <v>767</v>
      </c>
      <c r="I877" s="64"/>
      <c r="J877" s="60" t="s">
        <v>1455</v>
      </c>
      <c r="K877" s="65">
        <v>4950</v>
      </c>
      <c r="L877" s="156"/>
    </row>
    <row r="878" spans="1:12">
      <c r="A878" s="3">
        <f>ROW(878:878)-SUM(L$1:L878)</f>
        <v>-2627</v>
      </c>
      <c r="B878" s="5" t="s">
        <v>561</v>
      </c>
      <c r="C878" s="6"/>
      <c r="D878" s="3" t="s">
        <v>1821</v>
      </c>
      <c r="E878" s="6" t="s">
        <v>767</v>
      </c>
      <c r="F878" s="6" t="s">
        <v>767</v>
      </c>
      <c r="G878" s="6" t="s">
        <v>767</v>
      </c>
      <c r="H878" s="6"/>
      <c r="I878" s="6" t="s">
        <v>767</v>
      </c>
      <c r="J878" s="3" t="s">
        <v>1455</v>
      </c>
      <c r="K878" s="135">
        <v>4050</v>
      </c>
      <c r="L878" s="210"/>
    </row>
    <row r="879" spans="1:12">
      <c r="A879" s="3">
        <f>ROW(879:879)-SUM(L$1:L879)</f>
        <v>-2626</v>
      </c>
      <c r="B879" s="5" t="s">
        <v>561</v>
      </c>
      <c r="C879" s="6"/>
      <c r="D879" s="3" t="s">
        <v>1821</v>
      </c>
      <c r="E879" s="6" t="s">
        <v>767</v>
      </c>
      <c r="F879" s="6" t="s">
        <v>767</v>
      </c>
      <c r="G879" s="6" t="s">
        <v>767</v>
      </c>
      <c r="H879" s="6" t="s">
        <v>767</v>
      </c>
      <c r="I879" s="6"/>
      <c r="J879" s="3" t="s">
        <v>1455</v>
      </c>
      <c r="K879" s="135">
        <v>4050</v>
      </c>
      <c r="L879" s="210"/>
    </row>
    <row r="880" spans="1:12">
      <c r="A880" s="3">
        <f>ROW(880:880)-SUM(L$1:L880)</f>
        <v>-2625</v>
      </c>
      <c r="B880" s="5" t="s">
        <v>2423</v>
      </c>
      <c r="C880" s="6"/>
      <c r="D880" s="3" t="s">
        <v>1821</v>
      </c>
      <c r="E880" s="6" t="s">
        <v>767</v>
      </c>
      <c r="F880" s="6" t="s">
        <v>767</v>
      </c>
      <c r="G880" s="6" t="s">
        <v>767</v>
      </c>
      <c r="H880" s="6"/>
      <c r="I880" s="6" t="s">
        <v>767</v>
      </c>
      <c r="J880" s="3" t="s">
        <v>1455</v>
      </c>
      <c r="K880" s="135">
        <v>5200</v>
      </c>
      <c r="L880" s="210"/>
    </row>
    <row r="881" spans="1:12">
      <c r="A881" s="3">
        <f>ROW(881:881)-SUM(L$1:L881)</f>
        <v>-2624</v>
      </c>
      <c r="B881" s="5" t="s">
        <v>2423</v>
      </c>
      <c r="C881" s="6"/>
      <c r="D881" s="3" t="s">
        <v>1821</v>
      </c>
      <c r="E881" s="6" t="s">
        <v>767</v>
      </c>
      <c r="F881" s="6" t="s">
        <v>767</v>
      </c>
      <c r="G881" s="6" t="s">
        <v>767</v>
      </c>
      <c r="H881" s="6" t="s">
        <v>767</v>
      </c>
      <c r="I881" s="6"/>
      <c r="J881" s="3" t="s">
        <v>1455</v>
      </c>
      <c r="K881" s="135">
        <v>5200</v>
      </c>
      <c r="L881" s="210"/>
    </row>
    <row r="882" spans="1:12">
      <c r="A882" s="3">
        <f>ROW(882:882)-SUM(L$1:L882)</f>
        <v>-2623</v>
      </c>
      <c r="B882" s="62" t="s">
        <v>1655</v>
      </c>
      <c r="C882" s="64"/>
      <c r="D882" s="60" t="s">
        <v>1845</v>
      </c>
      <c r="E882" s="64" t="s">
        <v>767</v>
      </c>
      <c r="F882" s="64" t="s">
        <v>767</v>
      </c>
      <c r="G882" s="64" t="s">
        <v>767</v>
      </c>
      <c r="H882" s="64"/>
      <c r="I882" s="64" t="s">
        <v>767</v>
      </c>
      <c r="J882" s="60" t="s">
        <v>2193</v>
      </c>
      <c r="K882" s="65">
        <v>3350</v>
      </c>
      <c r="L882" s="156"/>
    </row>
    <row r="883" spans="1:12">
      <c r="A883" s="3">
        <f>ROW(883:883)-SUM(L$1:L883)</f>
        <v>-2622</v>
      </c>
      <c r="B883" s="62" t="s">
        <v>1655</v>
      </c>
      <c r="C883" s="64"/>
      <c r="D883" s="60" t="s">
        <v>1845</v>
      </c>
      <c r="E883" s="64" t="s">
        <v>767</v>
      </c>
      <c r="F883" s="64" t="s">
        <v>767</v>
      </c>
      <c r="G883" s="64" t="s">
        <v>767</v>
      </c>
      <c r="H883" s="64" t="s">
        <v>767</v>
      </c>
      <c r="I883" s="64"/>
      <c r="J883" s="60" t="s">
        <v>2193</v>
      </c>
      <c r="K883" s="65">
        <v>3350</v>
      </c>
      <c r="L883" s="156"/>
    </row>
    <row r="884" spans="1:12">
      <c r="A884" s="3">
        <f>ROW(884:884)-SUM(L$1:L884)</f>
        <v>-2621</v>
      </c>
      <c r="B884" s="62" t="s">
        <v>1656</v>
      </c>
      <c r="C884" s="64"/>
      <c r="D884" s="60" t="s">
        <v>1845</v>
      </c>
      <c r="E884" s="64" t="s">
        <v>767</v>
      </c>
      <c r="F884" s="64" t="s">
        <v>767</v>
      </c>
      <c r="G884" s="64" t="s">
        <v>767</v>
      </c>
      <c r="H884" s="64"/>
      <c r="I884" s="64" t="s">
        <v>767</v>
      </c>
      <c r="J884" s="60" t="s">
        <v>2193</v>
      </c>
      <c r="K884" s="65">
        <v>3850</v>
      </c>
      <c r="L884" s="156"/>
    </row>
    <row r="885" spans="1:12">
      <c r="A885" s="3">
        <f>ROW(885:885)-SUM(L$1:L885)</f>
        <v>-2620</v>
      </c>
      <c r="B885" s="62" t="s">
        <v>1656</v>
      </c>
      <c r="C885" s="64"/>
      <c r="D885" s="60" t="s">
        <v>1845</v>
      </c>
      <c r="E885" s="64" t="s">
        <v>767</v>
      </c>
      <c r="F885" s="64" t="s">
        <v>767</v>
      </c>
      <c r="G885" s="64" t="s">
        <v>767</v>
      </c>
      <c r="H885" s="64" t="s">
        <v>767</v>
      </c>
      <c r="I885" s="64"/>
      <c r="J885" s="60" t="s">
        <v>2193</v>
      </c>
      <c r="K885" s="65">
        <v>3850</v>
      </c>
      <c r="L885" s="156"/>
    </row>
    <row r="886" spans="1:12">
      <c r="A886" s="175" t="s">
        <v>1013</v>
      </c>
      <c r="B886" s="188"/>
      <c r="C886" s="176"/>
      <c r="D886" s="176"/>
      <c r="E886" s="184"/>
      <c r="F886" s="184"/>
      <c r="G886" s="184"/>
      <c r="H886" s="184"/>
      <c r="I886" s="184"/>
      <c r="J886" s="176"/>
      <c r="K886" s="177"/>
      <c r="L886" s="156">
        <v>1</v>
      </c>
    </row>
    <row r="887" spans="1:12">
      <c r="A887" s="3">
        <f>ROW(887:887)-SUM(L$1:L887)</f>
        <v>-2619</v>
      </c>
      <c r="B887" s="69" t="s">
        <v>1014</v>
      </c>
      <c r="C887" s="70"/>
      <c r="D887" s="72" t="s">
        <v>1636</v>
      </c>
      <c r="E887" s="70" t="s">
        <v>767</v>
      </c>
      <c r="F887" s="70"/>
      <c r="G887" s="70" t="s">
        <v>767</v>
      </c>
      <c r="H887" s="70" t="s">
        <v>767</v>
      </c>
      <c r="I887" s="70"/>
      <c r="J887" s="72" t="s">
        <v>217</v>
      </c>
      <c r="K887" s="74">
        <v>3250</v>
      </c>
      <c r="L887" s="156"/>
    </row>
    <row r="888" spans="1:12">
      <c r="A888" s="175" t="s">
        <v>2177</v>
      </c>
      <c r="B888" s="188"/>
      <c r="C888" s="176"/>
      <c r="D888" s="176"/>
      <c r="E888" s="184"/>
      <c r="F888" s="184"/>
      <c r="G888" s="184"/>
      <c r="H888" s="184"/>
      <c r="I888" s="184"/>
      <c r="J888" s="176"/>
      <c r="K888" s="177"/>
      <c r="L888" s="156">
        <v>1</v>
      </c>
    </row>
    <row r="889" spans="1:12">
      <c r="A889" s="3">
        <f>ROW(889:889)-SUM(L$1:L889)</f>
        <v>-2618</v>
      </c>
      <c r="B889" s="5" t="s">
        <v>554</v>
      </c>
      <c r="C889" s="6"/>
      <c r="D889" s="3" t="s">
        <v>1486</v>
      </c>
      <c r="E889" s="6"/>
      <c r="F889" s="6"/>
      <c r="G889" s="6"/>
      <c r="H889" s="6"/>
      <c r="I889" s="6" t="s">
        <v>767</v>
      </c>
      <c r="J889" s="3" t="s">
        <v>1457</v>
      </c>
      <c r="K889" s="15">
        <v>3100</v>
      </c>
      <c r="L889" s="156"/>
    </row>
    <row r="890" spans="1:12">
      <c r="A890" s="3">
        <f>ROW(890:890)-SUM(L$1:L890)</f>
        <v>-2617</v>
      </c>
      <c r="B890" s="5" t="s">
        <v>2385</v>
      </c>
      <c r="C890" s="6"/>
      <c r="D890" s="3" t="s">
        <v>1486</v>
      </c>
      <c r="E890" s="6"/>
      <c r="F890" s="6"/>
      <c r="G890" s="6"/>
      <c r="H890" s="6"/>
      <c r="I890" s="6" t="s">
        <v>767</v>
      </c>
      <c r="J890" s="3" t="s">
        <v>1457</v>
      </c>
      <c r="K890" s="15">
        <v>9100</v>
      </c>
      <c r="L890" s="156"/>
    </row>
    <row r="891" spans="1:12">
      <c r="A891" s="3">
        <f>ROW(891:891)-SUM(L$1:L891)</f>
        <v>-2616</v>
      </c>
      <c r="B891" s="5" t="s">
        <v>2918</v>
      </c>
      <c r="C891" s="6"/>
      <c r="D891" s="3" t="s">
        <v>1823</v>
      </c>
      <c r="E891" s="6" t="s">
        <v>767</v>
      </c>
      <c r="F891" s="6"/>
      <c r="G891" s="6" t="s">
        <v>767</v>
      </c>
      <c r="H891" s="6"/>
      <c r="I891" s="6" t="s">
        <v>767</v>
      </c>
      <c r="J891" s="3" t="s">
        <v>2919</v>
      </c>
      <c r="K891" s="15">
        <v>3250</v>
      </c>
      <c r="L891" s="156"/>
    </row>
    <row r="892" spans="1:12">
      <c r="A892" s="3">
        <f>ROW(892:892)-SUM(L$1:L892)</f>
        <v>-2615</v>
      </c>
      <c r="B892" s="5" t="s">
        <v>2682</v>
      </c>
      <c r="C892" s="6"/>
      <c r="D892" s="3" t="s">
        <v>1290</v>
      </c>
      <c r="E892" s="6" t="s">
        <v>767</v>
      </c>
      <c r="F892" s="6" t="s">
        <v>767</v>
      </c>
      <c r="G892" s="6" t="s">
        <v>767</v>
      </c>
      <c r="H892" s="6" t="s">
        <v>767</v>
      </c>
      <c r="I892" s="6"/>
      <c r="J892" s="3" t="s">
        <v>2683</v>
      </c>
      <c r="K892" s="15">
        <v>3750</v>
      </c>
      <c r="L892" s="156"/>
    </row>
    <row r="893" spans="1:12">
      <c r="A893" s="3">
        <f>ROW(893:893)-SUM(L$1:L893)</f>
        <v>-2614</v>
      </c>
      <c r="B893" s="5" t="s">
        <v>569</v>
      </c>
      <c r="C893" s="6"/>
      <c r="D893" s="3" t="s">
        <v>1290</v>
      </c>
      <c r="E893" s="6" t="s">
        <v>767</v>
      </c>
      <c r="F893" s="6" t="s">
        <v>767</v>
      </c>
      <c r="G893" s="6" t="s">
        <v>767</v>
      </c>
      <c r="H893" s="6" t="s">
        <v>767</v>
      </c>
      <c r="I893" s="6"/>
      <c r="J893" s="3" t="s">
        <v>2683</v>
      </c>
      <c r="K893" s="15">
        <v>4500</v>
      </c>
      <c r="L893" s="156"/>
    </row>
    <row r="894" spans="1:12">
      <c r="A894" s="3">
        <f>ROW(894:894)-SUM(L$1:L894)</f>
        <v>-2613</v>
      </c>
      <c r="B894" s="5" t="s">
        <v>1012</v>
      </c>
      <c r="C894" s="6"/>
      <c r="D894" s="3" t="s">
        <v>1290</v>
      </c>
      <c r="E894" s="6" t="s">
        <v>767</v>
      </c>
      <c r="F894" s="6" t="s">
        <v>767</v>
      </c>
      <c r="G894" s="6" t="s">
        <v>767</v>
      </c>
      <c r="H894" s="6" t="s">
        <v>767</v>
      </c>
      <c r="I894" s="6"/>
      <c r="J894" s="3" t="s">
        <v>2683</v>
      </c>
      <c r="K894" s="15">
        <v>10600</v>
      </c>
      <c r="L894" s="156"/>
    </row>
    <row r="895" spans="1:12">
      <c r="A895" s="3">
        <f>ROW(895:895)-SUM(L$1:L895)</f>
        <v>-2612</v>
      </c>
      <c r="B895" s="5" t="s">
        <v>570</v>
      </c>
      <c r="C895" s="6"/>
      <c r="D895" s="3" t="s">
        <v>1290</v>
      </c>
      <c r="E895" s="6" t="s">
        <v>767</v>
      </c>
      <c r="F895" s="6" t="s">
        <v>767</v>
      </c>
      <c r="G895" s="6" t="s">
        <v>767</v>
      </c>
      <c r="H895" s="6" t="s">
        <v>767</v>
      </c>
      <c r="I895" s="6"/>
      <c r="J895" s="3" t="s">
        <v>2683</v>
      </c>
      <c r="K895" s="15">
        <v>11350</v>
      </c>
      <c r="L895" s="156"/>
    </row>
    <row r="896" spans="1:12">
      <c r="A896" s="3">
        <f>ROW(896:896)-SUM(L$1:L896)</f>
        <v>-2611</v>
      </c>
      <c r="B896" s="5" t="s">
        <v>457</v>
      </c>
      <c r="C896" s="6"/>
      <c r="D896" s="3" t="s">
        <v>1845</v>
      </c>
      <c r="E896" s="6" t="s">
        <v>767</v>
      </c>
      <c r="F896" s="6" t="s">
        <v>767</v>
      </c>
      <c r="G896" s="6" t="s">
        <v>767</v>
      </c>
      <c r="H896" s="6" t="s">
        <v>767</v>
      </c>
      <c r="I896" s="6"/>
      <c r="J896" s="3" t="s">
        <v>2683</v>
      </c>
      <c r="K896" s="15">
        <v>3750</v>
      </c>
      <c r="L896" s="156"/>
    </row>
    <row r="897" spans="1:12">
      <c r="A897" s="3">
        <f>ROW(897:897)-SUM(L$1:L897)</f>
        <v>-2610</v>
      </c>
      <c r="B897" s="5" t="s">
        <v>458</v>
      </c>
      <c r="C897" s="6"/>
      <c r="D897" s="3" t="s">
        <v>1845</v>
      </c>
      <c r="E897" s="6" t="s">
        <v>767</v>
      </c>
      <c r="F897" s="6" t="s">
        <v>767</v>
      </c>
      <c r="G897" s="6" t="s">
        <v>767</v>
      </c>
      <c r="H897" s="6" t="s">
        <v>767</v>
      </c>
      <c r="I897" s="6"/>
      <c r="J897" s="3" t="s">
        <v>2683</v>
      </c>
      <c r="K897" s="15">
        <v>4500</v>
      </c>
      <c r="L897" s="156"/>
    </row>
    <row r="898" spans="1:12">
      <c r="A898" s="3">
        <f>ROW(898:898)-SUM(L$1:L898)</f>
        <v>-2609</v>
      </c>
      <c r="B898" s="5" t="s">
        <v>459</v>
      </c>
      <c r="C898" s="6"/>
      <c r="D898" s="3" t="s">
        <v>1845</v>
      </c>
      <c r="E898" s="6" t="s">
        <v>767</v>
      </c>
      <c r="F898" s="6" t="s">
        <v>767</v>
      </c>
      <c r="G898" s="6" t="s">
        <v>767</v>
      </c>
      <c r="H898" s="6" t="s">
        <v>767</v>
      </c>
      <c r="I898" s="6"/>
      <c r="J898" s="3" t="s">
        <v>2683</v>
      </c>
      <c r="K898" s="15">
        <v>11100</v>
      </c>
      <c r="L898" s="156"/>
    </row>
    <row r="899" spans="1:12">
      <c r="A899" s="3">
        <f>ROW(899:899)-SUM(L$1:L899)</f>
        <v>-2608</v>
      </c>
      <c r="B899" s="5" t="s">
        <v>460</v>
      </c>
      <c r="C899" s="6"/>
      <c r="D899" s="3" t="s">
        <v>1845</v>
      </c>
      <c r="E899" s="6" t="s">
        <v>767</v>
      </c>
      <c r="F899" s="6" t="s">
        <v>767</v>
      </c>
      <c r="G899" s="6" t="s">
        <v>767</v>
      </c>
      <c r="H899" s="6" t="s">
        <v>767</v>
      </c>
      <c r="I899" s="6"/>
      <c r="J899" s="3" t="s">
        <v>2683</v>
      </c>
      <c r="K899" s="15">
        <v>11850</v>
      </c>
      <c r="L899" s="156"/>
    </row>
    <row r="900" spans="1:12">
      <c r="A900" s="3">
        <f>ROW(900:900)-SUM(L$1:L900)</f>
        <v>-2607</v>
      </c>
      <c r="B900" s="5" t="s">
        <v>555</v>
      </c>
      <c r="C900" s="6"/>
      <c r="D900" s="3" t="s">
        <v>556</v>
      </c>
      <c r="E900" s="6" t="s">
        <v>767</v>
      </c>
      <c r="F900" s="6"/>
      <c r="G900" s="6"/>
      <c r="H900" s="6"/>
      <c r="I900" s="6" t="s">
        <v>767</v>
      </c>
      <c r="J900" s="3" t="s">
        <v>1458</v>
      </c>
      <c r="K900" s="15">
        <v>3300</v>
      </c>
      <c r="L900" s="156"/>
    </row>
    <row r="901" spans="1:12">
      <c r="A901" s="3">
        <f>ROW(901:901)-SUM(L$1:L901)</f>
        <v>-2606</v>
      </c>
      <c r="B901" s="5" t="s">
        <v>81</v>
      </c>
      <c r="C901" s="6"/>
      <c r="D901" s="3" t="s">
        <v>556</v>
      </c>
      <c r="E901" s="6" t="s">
        <v>767</v>
      </c>
      <c r="F901" s="6"/>
      <c r="G901" s="6"/>
      <c r="H901" s="6"/>
      <c r="I901" s="6" t="s">
        <v>767</v>
      </c>
      <c r="J901" s="3" t="s">
        <v>1458</v>
      </c>
      <c r="K901" s="65">
        <v>10100</v>
      </c>
      <c r="L901" s="156"/>
    </row>
    <row r="902" spans="1:12">
      <c r="A902" s="3">
        <f>ROW(902:902)-SUM(L$1:L902)</f>
        <v>-2605</v>
      </c>
      <c r="B902" s="62" t="s">
        <v>1016</v>
      </c>
      <c r="C902" s="64"/>
      <c r="D902" s="60" t="s">
        <v>797</v>
      </c>
      <c r="E902" s="64" t="s">
        <v>767</v>
      </c>
      <c r="F902" s="64" t="s">
        <v>767</v>
      </c>
      <c r="G902" s="64"/>
      <c r="H902" s="64" t="s">
        <v>767</v>
      </c>
      <c r="I902" s="64"/>
      <c r="J902" s="60" t="s">
        <v>1459</v>
      </c>
      <c r="K902" s="65">
        <v>3300</v>
      </c>
      <c r="L902" s="156"/>
    </row>
    <row r="903" spans="1:12">
      <c r="A903" s="3">
        <f>ROW(903:903)-SUM(L$1:L903)</f>
        <v>-2604</v>
      </c>
      <c r="B903" s="5" t="s">
        <v>1015</v>
      </c>
      <c r="C903" s="6"/>
      <c r="D903" s="3" t="s">
        <v>797</v>
      </c>
      <c r="E903" s="6" t="s">
        <v>767</v>
      </c>
      <c r="F903" s="6" t="s">
        <v>767</v>
      </c>
      <c r="G903" s="6"/>
      <c r="H903" s="6" t="s">
        <v>767</v>
      </c>
      <c r="I903" s="6"/>
      <c r="J903" s="3" t="s">
        <v>1459</v>
      </c>
      <c r="K903" s="15">
        <v>10600</v>
      </c>
      <c r="L903" s="156"/>
    </row>
    <row r="904" spans="1:12">
      <c r="A904" s="3">
        <f>ROW(904:904)-SUM(L$1:L904)</f>
        <v>-2603</v>
      </c>
      <c r="B904" s="62" t="s">
        <v>33</v>
      </c>
      <c r="C904" s="64"/>
      <c r="D904" s="60" t="s">
        <v>114</v>
      </c>
      <c r="E904" s="6" t="s">
        <v>767</v>
      </c>
      <c r="F904" s="6" t="s">
        <v>767</v>
      </c>
      <c r="G904" s="6" t="s">
        <v>767</v>
      </c>
      <c r="H904" s="6" t="s">
        <v>767</v>
      </c>
      <c r="I904" s="64"/>
      <c r="J904" s="60" t="s">
        <v>34</v>
      </c>
      <c r="K904" s="65">
        <v>3550</v>
      </c>
      <c r="L904" s="156"/>
    </row>
    <row r="905" spans="1:12">
      <c r="A905" s="3">
        <f>ROW(905:905)-SUM(L$1:L905)</f>
        <v>-2602</v>
      </c>
      <c r="B905" s="62" t="s">
        <v>862</v>
      </c>
      <c r="C905" s="64"/>
      <c r="D905" s="60" t="s">
        <v>114</v>
      </c>
      <c r="E905" s="6" t="s">
        <v>767</v>
      </c>
      <c r="F905" s="6" t="s">
        <v>767</v>
      </c>
      <c r="G905" s="6" t="s">
        <v>767</v>
      </c>
      <c r="H905" s="6" t="s">
        <v>767</v>
      </c>
      <c r="I905" s="64"/>
      <c r="J905" s="60" t="s">
        <v>34</v>
      </c>
      <c r="K905" s="65">
        <v>11100</v>
      </c>
      <c r="L905" s="156"/>
    </row>
    <row r="906" spans="1:12">
      <c r="A906" s="251">
        <f>ROW(906:906)-SUM(L$1:L906)</f>
        <v>-2601</v>
      </c>
      <c r="B906" s="310" t="s">
        <v>5082</v>
      </c>
      <c r="C906" s="311"/>
      <c r="D906" s="312" t="s">
        <v>2143</v>
      </c>
      <c r="E906" s="311" t="s">
        <v>767</v>
      </c>
      <c r="F906" s="311" t="s">
        <v>767</v>
      </c>
      <c r="G906" s="311" t="s">
        <v>767</v>
      </c>
      <c r="H906" s="311" t="s">
        <v>767</v>
      </c>
      <c r="I906" s="311"/>
      <c r="J906" s="312" t="s">
        <v>2144</v>
      </c>
      <c r="K906" s="313">
        <v>3800</v>
      </c>
      <c r="L906" s="156"/>
    </row>
    <row r="907" spans="1:12">
      <c r="A907" s="3">
        <f>ROW(907:907)-SUM(L$1:L907)</f>
        <v>-2600</v>
      </c>
      <c r="B907" s="62" t="s">
        <v>2142</v>
      </c>
      <c r="C907" s="64"/>
      <c r="D907" s="60" t="s">
        <v>2143</v>
      </c>
      <c r="E907" s="64" t="s">
        <v>767</v>
      </c>
      <c r="F907" s="64" t="s">
        <v>767</v>
      </c>
      <c r="G907" s="64" t="s">
        <v>767</v>
      </c>
      <c r="H907" s="64" t="s">
        <v>767</v>
      </c>
      <c r="I907" s="64"/>
      <c r="J907" s="60" t="s">
        <v>2144</v>
      </c>
      <c r="K907" s="65">
        <v>3850</v>
      </c>
      <c r="L907" s="156"/>
    </row>
    <row r="908" spans="1:12">
      <c r="A908" s="3">
        <f>ROW(908:908)-SUM(L$1:L910)</f>
        <v>-2599</v>
      </c>
      <c r="B908" s="62" t="s">
        <v>1147</v>
      </c>
      <c r="C908" s="64"/>
      <c r="D908" s="60" t="s">
        <v>2143</v>
      </c>
      <c r="E908" s="64" t="s">
        <v>767</v>
      </c>
      <c r="F908" s="64" t="s">
        <v>767</v>
      </c>
      <c r="G908" s="64" t="s">
        <v>767</v>
      </c>
      <c r="H908" s="64" t="s">
        <v>767</v>
      </c>
      <c r="I908" s="64"/>
      <c r="J908" s="60" t="s">
        <v>2144</v>
      </c>
      <c r="K908" s="65">
        <v>5450</v>
      </c>
      <c r="L908" s="156"/>
    </row>
    <row r="909" spans="1:12">
      <c r="A909" s="3">
        <f>ROW(909:909)-SUM(L$1:L909)</f>
        <v>-2598</v>
      </c>
      <c r="B909" s="62" t="s">
        <v>1763</v>
      </c>
      <c r="C909" s="64"/>
      <c r="D909" s="60" t="s">
        <v>2143</v>
      </c>
      <c r="E909" s="64" t="s">
        <v>767</v>
      </c>
      <c r="F909" s="64" t="s">
        <v>767</v>
      </c>
      <c r="G909" s="64" t="s">
        <v>767</v>
      </c>
      <c r="H909" s="64" t="s">
        <v>767</v>
      </c>
      <c r="I909" s="64"/>
      <c r="J909" s="60" t="s">
        <v>2144</v>
      </c>
      <c r="K909" s="65">
        <v>4350</v>
      </c>
      <c r="L909" s="156"/>
    </row>
    <row r="910" spans="1:12">
      <c r="A910" s="3">
        <f>ROW(910:910)-SUM(L$1:L910)</f>
        <v>-2597</v>
      </c>
      <c r="B910" s="62" t="s">
        <v>1</v>
      </c>
      <c r="C910" s="64"/>
      <c r="D910" s="60" t="s">
        <v>2143</v>
      </c>
      <c r="E910" s="64" t="s">
        <v>767</v>
      </c>
      <c r="F910" s="64" t="s">
        <v>767</v>
      </c>
      <c r="G910" s="64" t="s">
        <v>767</v>
      </c>
      <c r="H910" s="64" t="s">
        <v>767</v>
      </c>
      <c r="I910" s="64"/>
      <c r="J910" s="60" t="s">
        <v>2144</v>
      </c>
      <c r="K910" s="65">
        <v>5950</v>
      </c>
      <c r="L910" s="156"/>
    </row>
    <row r="911" spans="1:12">
      <c r="A911" s="3">
        <f>ROW(911:911)-SUM(L$1:L911)</f>
        <v>-2596</v>
      </c>
      <c r="B911" s="145" t="s">
        <v>1001</v>
      </c>
      <c r="C911" s="146"/>
      <c r="D911" s="60" t="s">
        <v>2143</v>
      </c>
      <c r="E911" s="64" t="s">
        <v>767</v>
      </c>
      <c r="F911" s="64" t="s">
        <v>767</v>
      </c>
      <c r="G911" s="64" t="s">
        <v>767</v>
      </c>
      <c r="H911" s="64" t="s">
        <v>767</v>
      </c>
      <c r="I911" s="64"/>
      <c r="J911" s="60" t="s">
        <v>2144</v>
      </c>
      <c r="K911" s="147">
        <v>11100</v>
      </c>
      <c r="L911" s="156"/>
    </row>
    <row r="912" spans="1:12">
      <c r="A912" s="3">
        <f>ROW(912:912)-SUM(L$1:L912)</f>
        <v>-2595</v>
      </c>
      <c r="B912" s="145" t="s">
        <v>2838</v>
      </c>
      <c r="C912" s="146"/>
      <c r="D912" s="60" t="s">
        <v>2143</v>
      </c>
      <c r="E912" s="64" t="s">
        <v>767</v>
      </c>
      <c r="F912" s="64" t="s">
        <v>767</v>
      </c>
      <c r="G912" s="64" t="s">
        <v>767</v>
      </c>
      <c r="H912" s="64" t="s">
        <v>767</v>
      </c>
      <c r="I912" s="64"/>
      <c r="J912" s="60" t="s">
        <v>2144</v>
      </c>
      <c r="K912" s="147">
        <v>12700</v>
      </c>
      <c r="L912" s="156"/>
    </row>
    <row r="913" spans="1:12">
      <c r="A913" s="3">
        <f>ROW(913:913)-SUM(L$1:L913)</f>
        <v>-2594</v>
      </c>
      <c r="B913" s="62" t="s">
        <v>2142</v>
      </c>
      <c r="C913" s="64"/>
      <c r="D913" s="60" t="s">
        <v>114</v>
      </c>
      <c r="E913" s="64" t="s">
        <v>767</v>
      </c>
      <c r="F913" s="64" t="s">
        <v>767</v>
      </c>
      <c r="G913" s="64" t="s">
        <v>767</v>
      </c>
      <c r="H913" s="64" t="s">
        <v>767</v>
      </c>
      <c r="I913" s="64"/>
      <c r="J913" s="60" t="s">
        <v>2144</v>
      </c>
      <c r="K913" s="65">
        <v>3850</v>
      </c>
      <c r="L913" s="156"/>
    </row>
    <row r="914" spans="1:12">
      <c r="A914" s="3">
        <f>ROW(914:914)-SUM(L$1:L914)</f>
        <v>-2593</v>
      </c>
      <c r="B914" s="145" t="s">
        <v>1001</v>
      </c>
      <c r="C914" s="146"/>
      <c r="D914" s="60" t="s">
        <v>114</v>
      </c>
      <c r="E914" s="64" t="s">
        <v>767</v>
      </c>
      <c r="F914" s="64" t="s">
        <v>767</v>
      </c>
      <c r="G914" s="64" t="s">
        <v>767</v>
      </c>
      <c r="H914" s="64" t="s">
        <v>767</v>
      </c>
      <c r="I914" s="64"/>
      <c r="J914" s="60" t="s">
        <v>2144</v>
      </c>
      <c r="K914" s="147">
        <v>11100</v>
      </c>
      <c r="L914" s="156"/>
    </row>
    <row r="915" spans="1:12">
      <c r="A915" s="3">
        <f>ROW(915:915)-SUM(L$1:L915)</f>
        <v>-2592</v>
      </c>
      <c r="B915" s="94" t="s">
        <v>3109</v>
      </c>
      <c r="C915" s="83"/>
      <c r="D915" s="96" t="s">
        <v>793</v>
      </c>
      <c r="E915" s="83" t="s">
        <v>767</v>
      </c>
      <c r="F915" s="83" t="s">
        <v>767</v>
      </c>
      <c r="G915" s="83"/>
      <c r="H915" s="83" t="s">
        <v>767</v>
      </c>
      <c r="I915" s="83"/>
      <c r="J915" s="96" t="s">
        <v>1355</v>
      </c>
      <c r="K915" s="135">
        <v>3700</v>
      </c>
      <c r="L915" s="156"/>
    </row>
    <row r="916" spans="1:12">
      <c r="A916" s="3">
        <f>ROW(916:916)-SUM(L$1:L916)</f>
        <v>-2591</v>
      </c>
      <c r="B916" s="94" t="s">
        <v>62</v>
      </c>
      <c r="C916" s="83"/>
      <c r="D916" s="96" t="s">
        <v>793</v>
      </c>
      <c r="E916" s="83" t="s">
        <v>767</v>
      </c>
      <c r="F916" s="83" t="s">
        <v>767</v>
      </c>
      <c r="G916" s="83"/>
      <c r="H916" s="83" t="s">
        <v>767</v>
      </c>
      <c r="I916" s="83"/>
      <c r="J916" s="96" t="s">
        <v>1355</v>
      </c>
      <c r="K916" s="135">
        <v>4650</v>
      </c>
      <c r="L916" s="156"/>
    </row>
    <row r="917" spans="1:12">
      <c r="A917" s="3">
        <f>ROW(917:917)-SUM(L$1:L917)</f>
        <v>-2590</v>
      </c>
      <c r="B917" s="94" t="s">
        <v>2213</v>
      </c>
      <c r="C917" s="83"/>
      <c r="D917" s="96" t="s">
        <v>793</v>
      </c>
      <c r="E917" s="83" t="s">
        <v>767</v>
      </c>
      <c r="F917" s="83" t="s">
        <v>767</v>
      </c>
      <c r="G917" s="83"/>
      <c r="H917" s="83" t="s">
        <v>767</v>
      </c>
      <c r="I917" s="83"/>
      <c r="J917" s="96" t="s">
        <v>1355</v>
      </c>
      <c r="K917" s="135">
        <v>11100</v>
      </c>
      <c r="L917" s="156"/>
    </row>
    <row r="918" spans="1:12">
      <c r="A918" s="3">
        <f>ROW(918:918)-SUM(L$1:L918)</f>
        <v>-2589</v>
      </c>
      <c r="B918" s="5" t="s">
        <v>63</v>
      </c>
      <c r="C918" s="6"/>
      <c r="D918" s="3" t="s">
        <v>793</v>
      </c>
      <c r="E918" s="6" t="s">
        <v>767</v>
      </c>
      <c r="F918" s="6" t="s">
        <v>767</v>
      </c>
      <c r="G918" s="6"/>
      <c r="H918" s="6" t="s">
        <v>767</v>
      </c>
      <c r="I918" s="6"/>
      <c r="J918" s="3" t="s">
        <v>1355</v>
      </c>
      <c r="K918" s="15">
        <v>12050</v>
      </c>
      <c r="L918" s="156"/>
    </row>
    <row r="919" spans="1:12">
      <c r="A919" s="3">
        <f>ROW(919:919)-SUM(L$1:L919)</f>
        <v>-2588</v>
      </c>
      <c r="B919" s="94" t="s">
        <v>3109</v>
      </c>
      <c r="C919" s="83"/>
      <c r="D919" s="96" t="s">
        <v>1821</v>
      </c>
      <c r="E919" s="83" t="s">
        <v>767</v>
      </c>
      <c r="F919" s="83" t="s">
        <v>767</v>
      </c>
      <c r="G919" s="83"/>
      <c r="H919" s="83" t="s">
        <v>767</v>
      </c>
      <c r="I919" s="83"/>
      <c r="J919" s="96" t="s">
        <v>1355</v>
      </c>
      <c r="K919" s="135">
        <v>3950</v>
      </c>
      <c r="L919" s="156"/>
    </row>
    <row r="920" spans="1:12">
      <c r="A920" s="3">
        <f>ROW(920:920)-SUM(L$1:L920)</f>
        <v>-2587</v>
      </c>
      <c r="B920" s="94" t="s">
        <v>2213</v>
      </c>
      <c r="C920" s="83"/>
      <c r="D920" s="96" t="s">
        <v>1821</v>
      </c>
      <c r="E920" s="83" t="s">
        <v>767</v>
      </c>
      <c r="F920" s="83" t="s">
        <v>767</v>
      </c>
      <c r="G920" s="83"/>
      <c r="H920" s="83" t="s">
        <v>767</v>
      </c>
      <c r="I920" s="83"/>
      <c r="J920" s="96" t="s">
        <v>1355</v>
      </c>
      <c r="K920" s="135">
        <v>11100</v>
      </c>
      <c r="L920" s="156"/>
    </row>
    <row r="921" spans="1:12">
      <c r="A921" s="175" t="s">
        <v>2789</v>
      </c>
      <c r="B921" s="188"/>
      <c r="C921" s="176"/>
      <c r="D921" s="176"/>
      <c r="E921" s="184"/>
      <c r="F921" s="184"/>
      <c r="G921" s="184"/>
      <c r="H921" s="184"/>
      <c r="I921" s="184"/>
      <c r="J921" s="176"/>
      <c r="K921" s="177"/>
      <c r="L921" s="156">
        <v>1</v>
      </c>
    </row>
    <row r="922" spans="1:12">
      <c r="A922" s="3">
        <f>ROW(922:922)-SUM(L$1:L922)</f>
        <v>-2586</v>
      </c>
      <c r="B922" s="5" t="s">
        <v>521</v>
      </c>
      <c r="C922" s="6"/>
      <c r="D922" s="3" t="s">
        <v>1290</v>
      </c>
      <c r="E922" s="6" t="s">
        <v>767</v>
      </c>
      <c r="F922" s="6" t="s">
        <v>767</v>
      </c>
      <c r="G922" s="6"/>
      <c r="H922" s="6"/>
      <c r="I922" s="6" t="s">
        <v>767</v>
      </c>
      <c r="J922" s="3" t="s">
        <v>1464</v>
      </c>
      <c r="K922" s="15">
        <v>3750</v>
      </c>
      <c r="L922" s="156"/>
    </row>
    <row r="923" spans="1:12">
      <c r="A923" s="175" t="s">
        <v>2178</v>
      </c>
      <c r="B923" s="188"/>
      <c r="C923" s="176"/>
      <c r="D923" s="176"/>
      <c r="E923" s="184"/>
      <c r="F923" s="184"/>
      <c r="G923" s="184"/>
      <c r="H923" s="184"/>
      <c r="I923" s="184"/>
      <c r="J923" s="176"/>
      <c r="K923" s="177"/>
      <c r="L923" s="156">
        <v>1</v>
      </c>
    </row>
    <row r="924" spans="1:12">
      <c r="A924" s="3">
        <f>ROW(924:924)-SUM(L$1:L924)</f>
        <v>-2585</v>
      </c>
      <c r="B924" s="5" t="s">
        <v>3778</v>
      </c>
      <c r="C924" s="6"/>
      <c r="D924" s="3" t="s">
        <v>3779</v>
      </c>
      <c r="E924" s="6" t="s">
        <v>767</v>
      </c>
      <c r="F924" s="6" t="s">
        <v>767</v>
      </c>
      <c r="G924" s="6"/>
      <c r="H924" s="6" t="s">
        <v>767</v>
      </c>
      <c r="I924" s="6"/>
      <c r="J924" s="3" t="s">
        <v>2709</v>
      </c>
      <c r="K924" s="15">
        <v>3450</v>
      </c>
      <c r="L924" s="156"/>
    </row>
    <row r="925" spans="1:12">
      <c r="A925" s="3">
        <f>ROW(925:925)-SUM(L$1:L925)</f>
        <v>-2584</v>
      </c>
      <c r="B925" s="5" t="s">
        <v>3787</v>
      </c>
      <c r="C925" s="6"/>
      <c r="D925" s="3" t="s">
        <v>3779</v>
      </c>
      <c r="E925" s="6" t="s">
        <v>767</v>
      </c>
      <c r="F925" s="6" t="s">
        <v>767</v>
      </c>
      <c r="G925" s="6"/>
      <c r="H925" s="6" t="s">
        <v>767</v>
      </c>
      <c r="I925" s="6"/>
      <c r="J925" s="3" t="s">
        <v>2709</v>
      </c>
      <c r="K925" s="15">
        <v>3950</v>
      </c>
      <c r="L925" s="156"/>
    </row>
    <row r="926" spans="1:12">
      <c r="A926" s="3">
        <f>ROW(926:926)-SUM(L$1:L926)</f>
        <v>-2583</v>
      </c>
      <c r="B926" s="5" t="s">
        <v>3780</v>
      </c>
      <c r="C926" s="6"/>
      <c r="D926" s="3" t="s">
        <v>3779</v>
      </c>
      <c r="E926" s="6" t="s">
        <v>767</v>
      </c>
      <c r="F926" s="6" t="s">
        <v>767</v>
      </c>
      <c r="G926" s="6"/>
      <c r="H926" s="6" t="s">
        <v>767</v>
      </c>
      <c r="I926" s="6"/>
      <c r="J926" s="3" t="s">
        <v>2709</v>
      </c>
      <c r="K926" s="15">
        <v>3450</v>
      </c>
      <c r="L926" s="156"/>
    </row>
    <row r="927" spans="1:12">
      <c r="A927" s="3">
        <f>ROW(927:927)-SUM(L$1:L927)</f>
        <v>-2582</v>
      </c>
      <c r="B927" s="5" t="s">
        <v>3789</v>
      </c>
      <c r="C927" s="6"/>
      <c r="D927" s="3" t="s">
        <v>3779</v>
      </c>
      <c r="E927" s="6" t="s">
        <v>767</v>
      </c>
      <c r="F927" s="6" t="s">
        <v>767</v>
      </c>
      <c r="G927" s="6"/>
      <c r="H927" s="6" t="s">
        <v>767</v>
      </c>
      <c r="I927" s="6"/>
      <c r="J927" s="3" t="s">
        <v>2709</v>
      </c>
      <c r="K927" s="15">
        <v>3950</v>
      </c>
      <c r="L927" s="156"/>
    </row>
    <row r="928" spans="1:12">
      <c r="A928" s="3">
        <f>ROW(928:928)-SUM(L$1:L928)</f>
        <v>-2581</v>
      </c>
      <c r="B928" s="5" t="s">
        <v>392</v>
      </c>
      <c r="C928" s="6" t="s">
        <v>393</v>
      </c>
      <c r="D928" s="3" t="s">
        <v>774</v>
      </c>
      <c r="E928" s="6" t="s">
        <v>767</v>
      </c>
      <c r="F928" s="6" t="s">
        <v>767</v>
      </c>
      <c r="G928" s="6" t="s">
        <v>767</v>
      </c>
      <c r="H928" s="79"/>
      <c r="I928" s="6" t="s">
        <v>767</v>
      </c>
      <c r="J928" s="3" t="s">
        <v>394</v>
      </c>
      <c r="K928" s="15">
        <v>3350</v>
      </c>
      <c r="L928" s="156"/>
    </row>
    <row r="929" spans="1:12">
      <c r="A929" s="3">
        <f>ROW(929:929)-SUM(L$1:L929)</f>
        <v>-2580</v>
      </c>
      <c r="B929" s="5" t="s">
        <v>1663</v>
      </c>
      <c r="C929" s="6"/>
      <c r="D929" s="3" t="s">
        <v>2905</v>
      </c>
      <c r="E929" s="6" t="s">
        <v>767</v>
      </c>
      <c r="F929" s="6" t="s">
        <v>767</v>
      </c>
      <c r="G929" s="6" t="s">
        <v>767</v>
      </c>
      <c r="H929" s="6" t="s">
        <v>767</v>
      </c>
      <c r="I929" s="6"/>
      <c r="J929" s="3" t="s">
        <v>1855</v>
      </c>
      <c r="K929" s="15">
        <v>3350</v>
      </c>
      <c r="L929" s="156"/>
    </row>
    <row r="930" spans="1:12">
      <c r="A930" s="3">
        <f>ROW(930:930)-SUM(L$1:L930)</f>
        <v>-2579</v>
      </c>
      <c r="B930" s="5" t="s">
        <v>811</v>
      </c>
      <c r="C930" s="6"/>
      <c r="D930" s="3" t="s">
        <v>2230</v>
      </c>
      <c r="E930" s="6" t="s">
        <v>767</v>
      </c>
      <c r="F930" s="6" t="s">
        <v>767</v>
      </c>
      <c r="G930" s="6" t="s">
        <v>767</v>
      </c>
      <c r="H930" s="6"/>
      <c r="I930" s="6" t="s">
        <v>767</v>
      </c>
      <c r="J930" s="3" t="s">
        <v>1259</v>
      </c>
      <c r="K930" s="15">
        <v>3350</v>
      </c>
      <c r="L930" s="156"/>
    </row>
    <row r="931" spans="1:12">
      <c r="A931" s="3">
        <f>ROW(931:931)-SUM(L$1:L931)</f>
        <v>-2578</v>
      </c>
      <c r="B931" s="5" t="s">
        <v>811</v>
      </c>
      <c r="C931" s="6"/>
      <c r="D931" s="3" t="s">
        <v>2230</v>
      </c>
      <c r="E931" s="6" t="s">
        <v>767</v>
      </c>
      <c r="F931" s="6" t="s">
        <v>767</v>
      </c>
      <c r="G931" s="6" t="s">
        <v>767</v>
      </c>
      <c r="H931" s="6" t="s">
        <v>767</v>
      </c>
      <c r="I931" s="6"/>
      <c r="J931" s="3" t="s">
        <v>1259</v>
      </c>
      <c r="K931" s="15">
        <v>3350</v>
      </c>
      <c r="L931" s="156"/>
    </row>
    <row r="932" spans="1:12">
      <c r="A932" s="3">
        <f>ROW(932:932)-SUM(L$1:L932)</f>
        <v>-2577</v>
      </c>
      <c r="B932" s="5" t="s">
        <v>3057</v>
      </c>
      <c r="C932" s="6"/>
      <c r="D932" s="3" t="s">
        <v>915</v>
      </c>
      <c r="E932" s="6" t="s">
        <v>767</v>
      </c>
      <c r="F932" s="6" t="s">
        <v>767</v>
      </c>
      <c r="G932" s="6" t="s">
        <v>767</v>
      </c>
      <c r="H932" s="6"/>
      <c r="I932" s="6" t="s">
        <v>767</v>
      </c>
      <c r="J932" s="3" t="s">
        <v>188</v>
      </c>
      <c r="K932" s="15">
        <v>3350</v>
      </c>
      <c r="L932" s="156"/>
    </row>
    <row r="933" spans="1:12">
      <c r="A933" s="3">
        <f>ROW(933:933)-SUM(L$1:L933)</f>
        <v>-2576</v>
      </c>
      <c r="B933" s="5" t="s">
        <v>3057</v>
      </c>
      <c r="C933" s="6"/>
      <c r="D933" s="3" t="s">
        <v>915</v>
      </c>
      <c r="E933" s="6" t="s">
        <v>767</v>
      </c>
      <c r="F933" s="6" t="s">
        <v>767</v>
      </c>
      <c r="G933" s="6" t="s">
        <v>767</v>
      </c>
      <c r="H933" s="6" t="s">
        <v>767</v>
      </c>
      <c r="I933" s="6"/>
      <c r="J933" s="3" t="s">
        <v>188</v>
      </c>
      <c r="K933" s="15">
        <v>3450</v>
      </c>
      <c r="L933" s="156"/>
    </row>
    <row r="934" spans="1:12">
      <c r="A934" s="3">
        <f>ROW(934:934)-SUM(L$1:L934)</f>
        <v>-2575</v>
      </c>
      <c r="B934" s="5" t="s">
        <v>3058</v>
      </c>
      <c r="C934" s="6"/>
      <c r="D934" s="3" t="s">
        <v>915</v>
      </c>
      <c r="E934" s="6" t="s">
        <v>767</v>
      </c>
      <c r="F934" s="6" t="s">
        <v>767</v>
      </c>
      <c r="G934" s="6" t="s">
        <v>767</v>
      </c>
      <c r="H934" s="6"/>
      <c r="I934" s="6" t="s">
        <v>767</v>
      </c>
      <c r="J934" s="3" t="s">
        <v>188</v>
      </c>
      <c r="K934" s="15">
        <v>3950</v>
      </c>
      <c r="L934" s="156"/>
    </row>
    <row r="935" spans="1:12">
      <c r="A935" s="3">
        <f>ROW(935:935)-SUM(L$1:L935)</f>
        <v>-2574</v>
      </c>
      <c r="B935" s="5" t="s">
        <v>3058</v>
      </c>
      <c r="C935" s="6"/>
      <c r="D935" s="3" t="s">
        <v>915</v>
      </c>
      <c r="E935" s="6" t="s">
        <v>767</v>
      </c>
      <c r="F935" s="6" t="s">
        <v>767</v>
      </c>
      <c r="G935" s="6" t="s">
        <v>767</v>
      </c>
      <c r="H935" s="6" t="s">
        <v>767</v>
      </c>
      <c r="I935" s="6"/>
      <c r="J935" s="3" t="s">
        <v>188</v>
      </c>
      <c r="K935" s="15">
        <v>3950</v>
      </c>
      <c r="L935" s="156"/>
    </row>
    <row r="936" spans="1:12">
      <c r="A936" s="3">
        <f>ROW(936:936)-SUM(L$1:L936)</f>
        <v>-2573</v>
      </c>
      <c r="B936" s="5" t="s">
        <v>3059</v>
      </c>
      <c r="C936" s="6"/>
      <c r="D936" s="3" t="s">
        <v>915</v>
      </c>
      <c r="E936" s="6" t="s">
        <v>767</v>
      </c>
      <c r="F936" s="6" t="s">
        <v>767</v>
      </c>
      <c r="G936" s="6" t="s">
        <v>767</v>
      </c>
      <c r="H936" s="6" t="s">
        <v>767</v>
      </c>
      <c r="I936" s="6"/>
      <c r="J936" s="3" t="s">
        <v>188</v>
      </c>
      <c r="K936" s="15">
        <v>3950</v>
      </c>
      <c r="L936" s="156"/>
    </row>
    <row r="937" spans="1:12">
      <c r="A937" s="3">
        <f>ROW(937:937)-SUM(L$1:L937)</f>
        <v>-2572</v>
      </c>
      <c r="B937" s="5" t="s">
        <v>557</v>
      </c>
      <c r="C937" s="6"/>
      <c r="D937" s="3" t="s">
        <v>1814</v>
      </c>
      <c r="E937" s="6" t="s">
        <v>767</v>
      </c>
      <c r="F937" s="6"/>
      <c r="G937" s="6"/>
      <c r="H937" s="6"/>
      <c r="I937" s="6" t="s">
        <v>767</v>
      </c>
      <c r="J937" s="3" t="s">
        <v>1460</v>
      </c>
      <c r="K937" s="15">
        <v>3300</v>
      </c>
      <c r="L937" s="156"/>
    </row>
    <row r="938" spans="1:12">
      <c r="A938" s="3">
        <f>ROW(938:938)-SUM(L$1:L938)</f>
        <v>-2571</v>
      </c>
      <c r="B938" s="11" t="s">
        <v>5030</v>
      </c>
      <c r="C938" s="12"/>
      <c r="D938" s="9" t="s">
        <v>770</v>
      </c>
      <c r="E938" s="12" t="s">
        <v>767</v>
      </c>
      <c r="F938" s="12"/>
      <c r="G938" s="12" t="s">
        <v>767</v>
      </c>
      <c r="H938" s="12"/>
      <c r="I938" s="12" t="s">
        <v>767</v>
      </c>
      <c r="J938" s="9" t="s">
        <v>1192</v>
      </c>
      <c r="K938" s="25">
        <v>3400</v>
      </c>
      <c r="L938" s="156"/>
    </row>
    <row r="939" spans="1:12">
      <c r="A939" s="3">
        <f>ROW(939:939)-SUM(L$1:L939)</f>
        <v>-2570</v>
      </c>
      <c r="B939" s="5" t="s">
        <v>3060</v>
      </c>
      <c r="C939" s="6"/>
      <c r="D939" s="3" t="s">
        <v>793</v>
      </c>
      <c r="E939" s="6" t="s">
        <v>767</v>
      </c>
      <c r="F939" s="6" t="s">
        <v>767</v>
      </c>
      <c r="G939" s="6" t="s">
        <v>767</v>
      </c>
      <c r="H939" s="6"/>
      <c r="I939" s="6" t="s">
        <v>767</v>
      </c>
      <c r="J939" s="3" t="s">
        <v>1259</v>
      </c>
      <c r="K939" s="15">
        <v>3250</v>
      </c>
      <c r="L939" s="156"/>
    </row>
    <row r="940" spans="1:12">
      <c r="A940" s="3">
        <f>ROW(940:940)-SUM(L$1:L940)</f>
        <v>-2569</v>
      </c>
      <c r="B940" s="5" t="s">
        <v>3060</v>
      </c>
      <c r="C940" s="6"/>
      <c r="D940" s="3" t="s">
        <v>793</v>
      </c>
      <c r="E940" s="6" t="s">
        <v>767</v>
      </c>
      <c r="F940" s="6" t="s">
        <v>767</v>
      </c>
      <c r="G940" s="6" t="s">
        <v>767</v>
      </c>
      <c r="H940" s="6" t="s">
        <v>767</v>
      </c>
      <c r="I940" s="6"/>
      <c r="J940" s="3" t="s">
        <v>1259</v>
      </c>
      <c r="K940" s="15">
        <v>3250</v>
      </c>
      <c r="L940" s="156"/>
    </row>
    <row r="941" spans="1:12">
      <c r="A941" s="3">
        <f>ROW(941:941)-SUM(L$1:L941)</f>
        <v>-2568</v>
      </c>
      <c r="B941" s="5" t="s">
        <v>3061</v>
      </c>
      <c r="C941" s="6"/>
      <c r="D941" s="3" t="s">
        <v>793</v>
      </c>
      <c r="E941" s="6" t="s">
        <v>767</v>
      </c>
      <c r="F941" s="6" t="s">
        <v>767</v>
      </c>
      <c r="G941" s="6" t="s">
        <v>767</v>
      </c>
      <c r="H941" s="6"/>
      <c r="I941" s="6" t="s">
        <v>767</v>
      </c>
      <c r="J941" s="3" t="s">
        <v>1259</v>
      </c>
      <c r="K941" s="15">
        <v>4050</v>
      </c>
      <c r="L941" s="156"/>
    </row>
    <row r="942" spans="1:12">
      <c r="A942" s="3">
        <f>ROW(942:942)-SUM(L$1:L942)</f>
        <v>-2567</v>
      </c>
      <c r="B942" s="5" t="s">
        <v>3061</v>
      </c>
      <c r="C942" s="6"/>
      <c r="D942" s="3" t="s">
        <v>793</v>
      </c>
      <c r="E942" s="6" t="s">
        <v>767</v>
      </c>
      <c r="F942" s="6" t="s">
        <v>767</v>
      </c>
      <c r="G942" s="6" t="s">
        <v>767</v>
      </c>
      <c r="H942" s="6" t="s">
        <v>767</v>
      </c>
      <c r="I942" s="6"/>
      <c r="J942" s="3" t="s">
        <v>1259</v>
      </c>
      <c r="K942" s="15">
        <v>4050</v>
      </c>
      <c r="L942" s="156"/>
    </row>
    <row r="943" spans="1:12">
      <c r="A943" s="251">
        <f>ROW(943:943)-SUM(L$1:L943)</f>
        <v>-2566</v>
      </c>
      <c r="B943" s="252" t="s">
        <v>5146</v>
      </c>
      <c r="C943" s="253"/>
      <c r="D943" s="251" t="s">
        <v>194</v>
      </c>
      <c r="E943" s="253" t="s">
        <v>767</v>
      </c>
      <c r="F943" s="253"/>
      <c r="G943" s="253" t="s">
        <v>767</v>
      </c>
      <c r="H943" s="253" t="s">
        <v>767</v>
      </c>
      <c r="I943" s="253"/>
      <c r="J943" s="251" t="s">
        <v>2709</v>
      </c>
      <c r="K943" s="254">
        <v>3950</v>
      </c>
      <c r="L943" s="156"/>
    </row>
    <row r="944" spans="1:12">
      <c r="A944" s="3">
        <f>ROW(944:944)-SUM(L$1:L944)</f>
        <v>-2565</v>
      </c>
      <c r="B944" s="5" t="s">
        <v>5004</v>
      </c>
      <c r="C944" s="6"/>
      <c r="D944" s="3" t="s">
        <v>1845</v>
      </c>
      <c r="E944" s="6" t="s">
        <v>767</v>
      </c>
      <c r="F944" s="6" t="s">
        <v>767</v>
      </c>
      <c r="G944" s="6"/>
      <c r="H944" s="6" t="s">
        <v>767</v>
      </c>
      <c r="I944" s="6"/>
      <c r="J944" s="3" t="s">
        <v>4995</v>
      </c>
      <c r="K944" s="15">
        <v>3500</v>
      </c>
      <c r="L944" s="156"/>
    </row>
    <row r="945" spans="1:12">
      <c r="A945" s="3">
        <f>ROW(945:945)-SUM(L$1:L945)</f>
        <v>-2564</v>
      </c>
      <c r="B945" s="5" t="s">
        <v>5005</v>
      </c>
      <c r="C945" s="6"/>
      <c r="D945" s="3" t="s">
        <v>1845</v>
      </c>
      <c r="E945" s="6" t="s">
        <v>767</v>
      </c>
      <c r="F945" s="6" t="s">
        <v>767</v>
      </c>
      <c r="G945" s="6"/>
      <c r="H945" s="6" t="s">
        <v>767</v>
      </c>
      <c r="I945" s="6"/>
      <c r="J945" s="3" t="s">
        <v>4995</v>
      </c>
      <c r="K945" s="15">
        <v>4000</v>
      </c>
      <c r="L945" s="156"/>
    </row>
    <row r="946" spans="1:12">
      <c r="A946" s="3">
        <f>ROW(946:946)-SUM(L$1:L946)</f>
        <v>-2563</v>
      </c>
      <c r="B946" s="5" t="s">
        <v>2502</v>
      </c>
      <c r="C946" s="6"/>
      <c r="D946" s="4" t="s">
        <v>1825</v>
      </c>
      <c r="E946" s="6" t="s">
        <v>767</v>
      </c>
      <c r="F946" s="6" t="s">
        <v>767</v>
      </c>
      <c r="G946" s="6" t="s">
        <v>767</v>
      </c>
      <c r="H946" s="6"/>
      <c r="I946" s="6" t="s">
        <v>767</v>
      </c>
      <c r="J946" s="4" t="s">
        <v>2791</v>
      </c>
      <c r="K946" s="7">
        <v>3250</v>
      </c>
      <c r="L946" s="156"/>
    </row>
    <row r="947" spans="1:12">
      <c r="A947" s="3">
        <f>ROW(947:947)-SUM(L$1:L947)</f>
        <v>-2562</v>
      </c>
      <c r="B947" s="5" t="s">
        <v>2084</v>
      </c>
      <c r="C947" s="6"/>
      <c r="D947" s="3" t="s">
        <v>1825</v>
      </c>
      <c r="E947" s="6" t="s">
        <v>767</v>
      </c>
      <c r="F947" s="6" t="s">
        <v>767</v>
      </c>
      <c r="G947" s="6" t="s">
        <v>767</v>
      </c>
      <c r="H947" s="6"/>
      <c r="I947" s="6" t="s">
        <v>767</v>
      </c>
      <c r="J947" s="3" t="s">
        <v>2791</v>
      </c>
      <c r="K947" s="15">
        <v>3750</v>
      </c>
      <c r="L947" s="156"/>
    </row>
    <row r="948" spans="1:12">
      <c r="A948" s="3">
        <f>ROW(948:948)-SUM(L$1:L948)</f>
        <v>-2561</v>
      </c>
      <c r="B948" s="5" t="s">
        <v>558</v>
      </c>
      <c r="C948" s="6"/>
      <c r="D948" s="3" t="s">
        <v>793</v>
      </c>
      <c r="E948" s="6" t="s">
        <v>767</v>
      </c>
      <c r="F948" s="6" t="s">
        <v>767</v>
      </c>
      <c r="G948" s="6" t="s">
        <v>767</v>
      </c>
      <c r="H948" s="6" t="s">
        <v>767</v>
      </c>
      <c r="I948" s="6"/>
      <c r="J948" s="3" t="s">
        <v>1461</v>
      </c>
      <c r="K948" s="15">
        <v>3250</v>
      </c>
      <c r="L948" s="156"/>
    </row>
    <row r="949" spans="1:12">
      <c r="A949" s="3">
        <f>ROW(949:949)-SUM(L$1:L949)</f>
        <v>-2560</v>
      </c>
      <c r="B949" s="5" t="s">
        <v>2406</v>
      </c>
      <c r="C949" s="6"/>
      <c r="D949" s="3" t="s">
        <v>793</v>
      </c>
      <c r="E949" s="6" t="s">
        <v>767</v>
      </c>
      <c r="F949" s="6" t="s">
        <v>767</v>
      </c>
      <c r="G949" s="6" t="s">
        <v>767</v>
      </c>
      <c r="H949" s="6" t="s">
        <v>767</v>
      </c>
      <c r="I949" s="6"/>
      <c r="J949" s="3" t="s">
        <v>1461</v>
      </c>
      <c r="K949" s="15">
        <v>4050</v>
      </c>
      <c r="L949" s="156"/>
    </row>
    <row r="950" spans="1:12">
      <c r="A950" s="3">
        <f>ROW(950:950)-SUM(L$1:L950)</f>
        <v>-2559</v>
      </c>
      <c r="B950" s="5" t="s">
        <v>559</v>
      </c>
      <c r="C950" s="6"/>
      <c r="D950" s="3" t="s">
        <v>793</v>
      </c>
      <c r="E950" s="6" t="s">
        <v>767</v>
      </c>
      <c r="F950" s="6" t="s">
        <v>767</v>
      </c>
      <c r="G950" s="6" t="s">
        <v>767</v>
      </c>
      <c r="H950" s="6" t="s">
        <v>767</v>
      </c>
      <c r="I950" s="6"/>
      <c r="J950" s="3" t="s">
        <v>1461</v>
      </c>
      <c r="K950" s="15">
        <v>3750</v>
      </c>
      <c r="L950" s="156"/>
    </row>
    <row r="951" spans="1:12">
      <c r="A951" s="3">
        <f>ROW(951:951)-SUM(L$1:L951)</f>
        <v>-2558</v>
      </c>
      <c r="B951" s="5" t="s">
        <v>2407</v>
      </c>
      <c r="C951" s="6"/>
      <c r="D951" s="3" t="s">
        <v>793</v>
      </c>
      <c r="E951" s="6" t="s">
        <v>767</v>
      </c>
      <c r="F951" s="6" t="s">
        <v>767</v>
      </c>
      <c r="G951" s="6" t="s">
        <v>767</v>
      </c>
      <c r="H951" s="6" t="s">
        <v>767</v>
      </c>
      <c r="I951" s="6"/>
      <c r="J951" s="3" t="s">
        <v>1461</v>
      </c>
      <c r="K951" s="15">
        <v>4550</v>
      </c>
      <c r="L951" s="156"/>
    </row>
    <row r="952" spans="1:12">
      <c r="A952" s="3">
        <f>ROW(952:952)-SUM(L$1:L952)</f>
        <v>-2557</v>
      </c>
      <c r="B952" s="5" t="s">
        <v>1673</v>
      </c>
      <c r="C952" s="6"/>
      <c r="D952" s="3" t="s">
        <v>797</v>
      </c>
      <c r="E952" s="6" t="s">
        <v>767</v>
      </c>
      <c r="F952" s="6" t="s">
        <v>767</v>
      </c>
      <c r="G952" s="6" t="s">
        <v>767</v>
      </c>
      <c r="H952" s="4" t="s">
        <v>767</v>
      </c>
      <c r="I952" s="6"/>
      <c r="J952" s="3" t="s">
        <v>1491</v>
      </c>
      <c r="K952" s="15">
        <v>3300</v>
      </c>
      <c r="L952" s="156"/>
    </row>
    <row r="953" spans="1:12">
      <c r="A953" s="3">
        <f>ROW(953:953)-SUM(L$1:L953)</f>
        <v>-2556</v>
      </c>
      <c r="B953" s="5" t="s">
        <v>2408</v>
      </c>
      <c r="C953" s="6"/>
      <c r="D953" s="3" t="s">
        <v>797</v>
      </c>
      <c r="E953" s="6" t="s">
        <v>767</v>
      </c>
      <c r="F953" s="6" t="s">
        <v>767</v>
      </c>
      <c r="G953" s="6" t="s">
        <v>767</v>
      </c>
      <c r="H953" s="4" t="s">
        <v>767</v>
      </c>
      <c r="I953" s="6"/>
      <c r="J953" s="3" t="s">
        <v>1491</v>
      </c>
      <c r="K953" s="15">
        <v>4100</v>
      </c>
      <c r="L953" s="156"/>
    </row>
    <row r="954" spans="1:12">
      <c r="A954" s="3">
        <f>ROW(954:954)-SUM(L$1:L954)</f>
        <v>-2555</v>
      </c>
      <c r="B954" s="5" t="s">
        <v>1492</v>
      </c>
      <c r="C954" s="6"/>
      <c r="D954" s="3" t="s">
        <v>797</v>
      </c>
      <c r="E954" s="6" t="s">
        <v>767</v>
      </c>
      <c r="F954" s="6" t="s">
        <v>767</v>
      </c>
      <c r="G954" s="6" t="s">
        <v>767</v>
      </c>
      <c r="H954" s="4" t="s">
        <v>767</v>
      </c>
      <c r="I954" s="6"/>
      <c r="J954" s="3" t="s">
        <v>1491</v>
      </c>
      <c r="K954" s="15">
        <v>3800</v>
      </c>
      <c r="L954" s="156"/>
    </row>
    <row r="955" spans="1:12">
      <c r="A955" s="3">
        <f>ROW(955:955)-SUM(L$1:L955)</f>
        <v>-2554</v>
      </c>
      <c r="B955" s="5" t="s">
        <v>2409</v>
      </c>
      <c r="C955" s="6"/>
      <c r="D955" s="3" t="s">
        <v>797</v>
      </c>
      <c r="E955" s="6" t="s">
        <v>767</v>
      </c>
      <c r="F955" s="6" t="s">
        <v>767</v>
      </c>
      <c r="G955" s="6" t="s">
        <v>767</v>
      </c>
      <c r="H955" s="4" t="s">
        <v>767</v>
      </c>
      <c r="I955" s="6"/>
      <c r="J955" s="3" t="s">
        <v>1491</v>
      </c>
      <c r="K955" s="15">
        <v>4600</v>
      </c>
      <c r="L955" s="156"/>
    </row>
    <row r="956" spans="1:12">
      <c r="A956" s="3">
        <f>ROW(956:956)-SUM(L$1:L956)</f>
        <v>-2553</v>
      </c>
      <c r="B956" s="5" t="s">
        <v>519</v>
      </c>
      <c r="C956" s="6"/>
      <c r="D956" s="3" t="s">
        <v>1255</v>
      </c>
      <c r="E956" s="6" t="s">
        <v>767</v>
      </c>
      <c r="F956" s="6" t="s">
        <v>767</v>
      </c>
      <c r="G956" s="6"/>
      <c r="H956" s="6"/>
      <c r="I956" s="6" t="s">
        <v>767</v>
      </c>
      <c r="J956" s="3" t="s">
        <v>1462</v>
      </c>
      <c r="K956" s="15">
        <v>4450</v>
      </c>
      <c r="L956" s="156"/>
    </row>
    <row r="957" spans="1:12">
      <c r="A957" s="3">
        <f>ROW(957:957)-SUM(L$1:L957)</f>
        <v>-2552</v>
      </c>
      <c r="B957" s="5" t="s">
        <v>520</v>
      </c>
      <c r="C957" s="6"/>
      <c r="D957" s="3" t="s">
        <v>1255</v>
      </c>
      <c r="E957" s="6" t="s">
        <v>767</v>
      </c>
      <c r="F957" s="6" t="s">
        <v>767</v>
      </c>
      <c r="G957" s="6"/>
      <c r="H957" s="6"/>
      <c r="I957" s="6" t="s">
        <v>767</v>
      </c>
      <c r="J957" s="3" t="s">
        <v>1462</v>
      </c>
      <c r="K957" s="15">
        <v>3950</v>
      </c>
      <c r="L957" s="156"/>
    </row>
    <row r="958" spans="1:12">
      <c r="A958" s="3">
        <f>ROW(958:958)-SUM(L$1:L958)</f>
        <v>-2551</v>
      </c>
      <c r="B958" s="5" t="s">
        <v>982</v>
      </c>
      <c r="C958" s="6" t="s">
        <v>653</v>
      </c>
      <c r="D958" s="3" t="s">
        <v>2242</v>
      </c>
      <c r="E958" s="6" t="s">
        <v>767</v>
      </c>
      <c r="F958" s="6" t="s">
        <v>767</v>
      </c>
      <c r="G958" s="6" t="s">
        <v>767</v>
      </c>
      <c r="H958" s="6" t="s">
        <v>767</v>
      </c>
      <c r="I958" s="6"/>
      <c r="J958" s="3" t="s">
        <v>1463</v>
      </c>
      <c r="K958" s="15">
        <v>3450</v>
      </c>
      <c r="L958" s="156"/>
    </row>
    <row r="959" spans="1:12">
      <c r="A959" s="3">
        <f>ROW(959:959)-SUM(L$1:L959)</f>
        <v>-2550</v>
      </c>
      <c r="B959" s="5" t="s">
        <v>2424</v>
      </c>
      <c r="C959" s="6" t="s">
        <v>653</v>
      </c>
      <c r="D959" s="3" t="s">
        <v>2242</v>
      </c>
      <c r="E959" s="6" t="s">
        <v>767</v>
      </c>
      <c r="F959" s="6" t="s">
        <v>767</v>
      </c>
      <c r="G959" s="6" t="s">
        <v>767</v>
      </c>
      <c r="H959" s="6" t="s">
        <v>767</v>
      </c>
      <c r="I959" s="6"/>
      <c r="J959" s="3" t="s">
        <v>1463</v>
      </c>
      <c r="K959" s="15">
        <v>3850</v>
      </c>
      <c r="L959" s="156"/>
    </row>
    <row r="960" spans="1:12">
      <c r="A960" s="3">
        <f>ROW(960:960)-SUM(L$1:L960)</f>
        <v>-2549</v>
      </c>
      <c r="B960" s="5" t="s">
        <v>983</v>
      </c>
      <c r="C960" s="6" t="s">
        <v>653</v>
      </c>
      <c r="D960" s="3" t="s">
        <v>2242</v>
      </c>
      <c r="E960" s="6" t="s">
        <v>767</v>
      </c>
      <c r="F960" s="6" t="s">
        <v>767</v>
      </c>
      <c r="G960" s="6" t="s">
        <v>767</v>
      </c>
      <c r="H960" s="6" t="s">
        <v>767</v>
      </c>
      <c r="I960" s="6"/>
      <c r="J960" s="3" t="s">
        <v>1463</v>
      </c>
      <c r="K960" s="15">
        <v>3950</v>
      </c>
      <c r="L960" s="156"/>
    </row>
    <row r="961" spans="1:12">
      <c r="A961" s="3">
        <f>ROW(961:961)-SUM(L$1:L961)</f>
        <v>-2548</v>
      </c>
      <c r="B961" s="5" t="s">
        <v>2425</v>
      </c>
      <c r="C961" s="6" t="s">
        <v>653</v>
      </c>
      <c r="D961" s="3" t="s">
        <v>2242</v>
      </c>
      <c r="E961" s="6" t="s">
        <v>767</v>
      </c>
      <c r="F961" s="6" t="s">
        <v>767</v>
      </c>
      <c r="G961" s="6" t="s">
        <v>767</v>
      </c>
      <c r="H961" s="6" t="s">
        <v>767</v>
      </c>
      <c r="I961" s="6"/>
      <c r="J961" s="3" t="s">
        <v>1463</v>
      </c>
      <c r="K961" s="15">
        <v>5350</v>
      </c>
      <c r="L961" s="156"/>
    </row>
    <row r="962" spans="1:12">
      <c r="A962" s="3">
        <f>ROW(962:962)-SUM(L$1:L962)</f>
        <v>-2547</v>
      </c>
      <c r="B962" s="5" t="s">
        <v>3053</v>
      </c>
      <c r="C962" s="6"/>
      <c r="D962" s="3" t="s">
        <v>1845</v>
      </c>
      <c r="E962" s="6" t="s">
        <v>767</v>
      </c>
      <c r="F962" s="6" t="s">
        <v>767</v>
      </c>
      <c r="G962" s="6" t="s">
        <v>767</v>
      </c>
      <c r="H962" s="6"/>
      <c r="I962" s="6" t="s">
        <v>767</v>
      </c>
      <c r="J962" s="3" t="s">
        <v>1073</v>
      </c>
      <c r="K962" s="15">
        <v>3800</v>
      </c>
      <c r="L962" s="156"/>
    </row>
    <row r="963" spans="1:12">
      <c r="A963" s="3">
        <f>ROW(963:963)-SUM(L$1:L963)</f>
        <v>-2546</v>
      </c>
      <c r="B963" s="5" t="s">
        <v>3053</v>
      </c>
      <c r="C963" s="6"/>
      <c r="D963" s="3" t="s">
        <v>1845</v>
      </c>
      <c r="E963" s="6" t="s">
        <v>767</v>
      </c>
      <c r="F963" s="6" t="s">
        <v>767</v>
      </c>
      <c r="G963" s="6" t="s">
        <v>767</v>
      </c>
      <c r="H963" s="6" t="s">
        <v>767</v>
      </c>
      <c r="I963" s="6"/>
      <c r="J963" s="3" t="s">
        <v>1073</v>
      </c>
      <c r="K963" s="15">
        <v>3800</v>
      </c>
      <c r="L963" s="156"/>
    </row>
    <row r="964" spans="1:12">
      <c r="A964" s="3">
        <f>ROW(964:964)-SUM(L$1:L964)</f>
        <v>-2545</v>
      </c>
      <c r="B964" s="5" t="s">
        <v>3054</v>
      </c>
      <c r="C964" s="6"/>
      <c r="D964" s="3" t="s">
        <v>1845</v>
      </c>
      <c r="E964" s="6" t="s">
        <v>767</v>
      </c>
      <c r="F964" s="6" t="s">
        <v>767</v>
      </c>
      <c r="G964" s="6" t="s">
        <v>767</v>
      </c>
      <c r="H964" s="6"/>
      <c r="I964" s="6" t="s">
        <v>767</v>
      </c>
      <c r="J964" s="3" t="s">
        <v>1073</v>
      </c>
      <c r="K964" s="15">
        <v>4850</v>
      </c>
      <c r="L964" s="156"/>
    </row>
    <row r="965" spans="1:12">
      <c r="A965" s="3">
        <f>ROW(965:965)-SUM(L$1:L965)</f>
        <v>-2544</v>
      </c>
      <c r="B965" s="5" t="s">
        <v>3054</v>
      </c>
      <c r="C965" s="6"/>
      <c r="D965" s="3" t="s">
        <v>1845</v>
      </c>
      <c r="E965" s="6" t="s">
        <v>767</v>
      </c>
      <c r="F965" s="6" t="s">
        <v>767</v>
      </c>
      <c r="G965" s="6" t="s">
        <v>767</v>
      </c>
      <c r="H965" s="6" t="s">
        <v>767</v>
      </c>
      <c r="I965" s="6"/>
      <c r="J965" s="3" t="s">
        <v>1073</v>
      </c>
      <c r="K965" s="15">
        <v>4850</v>
      </c>
      <c r="L965" s="156"/>
    </row>
    <row r="966" spans="1:12">
      <c r="A966" s="3">
        <f>ROW(966:966)-SUM(L$1:L966)</f>
        <v>-2543</v>
      </c>
      <c r="B966" s="5" t="s">
        <v>3055</v>
      </c>
      <c r="C966" s="6"/>
      <c r="D966" s="3" t="s">
        <v>1845</v>
      </c>
      <c r="E966" s="6" t="s">
        <v>767</v>
      </c>
      <c r="F966" s="6" t="s">
        <v>767</v>
      </c>
      <c r="G966" s="6" t="s">
        <v>767</v>
      </c>
      <c r="H966" s="6"/>
      <c r="I966" s="6" t="s">
        <v>767</v>
      </c>
      <c r="J966" s="3" t="s">
        <v>1073</v>
      </c>
      <c r="K966" s="15">
        <v>4300</v>
      </c>
      <c r="L966" s="156"/>
    </row>
    <row r="967" spans="1:12">
      <c r="A967" s="3">
        <f>ROW(967:967)-SUM(L$1:L967)</f>
        <v>-2542</v>
      </c>
      <c r="B967" s="5" t="s">
        <v>3055</v>
      </c>
      <c r="C967" s="6"/>
      <c r="D967" s="3" t="s">
        <v>1845</v>
      </c>
      <c r="E967" s="6" t="s">
        <v>767</v>
      </c>
      <c r="F967" s="6" t="s">
        <v>767</v>
      </c>
      <c r="G967" s="6" t="s">
        <v>767</v>
      </c>
      <c r="H967" s="6" t="s">
        <v>767</v>
      </c>
      <c r="I967" s="6"/>
      <c r="J967" s="3" t="s">
        <v>1073</v>
      </c>
      <c r="K967" s="15">
        <v>4300</v>
      </c>
      <c r="L967" s="156"/>
    </row>
    <row r="968" spans="1:12">
      <c r="A968" s="3">
        <f>ROW(968:968)-SUM(L$1:L968)</f>
        <v>-2541</v>
      </c>
      <c r="B968" s="5" t="s">
        <v>3056</v>
      </c>
      <c r="C968" s="6"/>
      <c r="D968" s="3" t="s">
        <v>1845</v>
      </c>
      <c r="E968" s="6" t="s">
        <v>767</v>
      </c>
      <c r="F968" s="6" t="s">
        <v>767</v>
      </c>
      <c r="G968" s="6" t="s">
        <v>767</v>
      </c>
      <c r="H968" s="6"/>
      <c r="I968" s="6" t="s">
        <v>767</v>
      </c>
      <c r="J968" s="3" t="s">
        <v>1073</v>
      </c>
      <c r="K968" s="15">
        <v>5350</v>
      </c>
      <c r="L968" s="156"/>
    </row>
    <row r="969" spans="1:12">
      <c r="A969" s="3">
        <f>ROW(969:969)-SUM(L$1:L969)</f>
        <v>-2540</v>
      </c>
      <c r="B969" s="5" t="s">
        <v>3056</v>
      </c>
      <c r="C969" s="6"/>
      <c r="D969" s="3" t="s">
        <v>1845</v>
      </c>
      <c r="E969" s="6" t="s">
        <v>767</v>
      </c>
      <c r="F969" s="6" t="s">
        <v>767</v>
      </c>
      <c r="G969" s="6" t="s">
        <v>767</v>
      </c>
      <c r="H969" s="6" t="s">
        <v>767</v>
      </c>
      <c r="I969" s="6"/>
      <c r="J969" s="3" t="s">
        <v>1073</v>
      </c>
      <c r="K969" s="15">
        <v>5350</v>
      </c>
      <c r="L969" s="156"/>
    </row>
    <row r="970" spans="1:12">
      <c r="A970" s="175" t="s">
        <v>2179</v>
      </c>
      <c r="B970" s="188"/>
      <c r="C970" s="176"/>
      <c r="D970" s="176"/>
      <c r="E970" s="184"/>
      <c r="F970" s="184"/>
      <c r="G970" s="184"/>
      <c r="H970" s="184"/>
      <c r="I970" s="184"/>
      <c r="J970" s="176"/>
      <c r="K970" s="177"/>
      <c r="L970" s="156">
        <v>1</v>
      </c>
    </row>
    <row r="971" spans="1:12">
      <c r="A971" s="3">
        <f>ROW(971:971)-SUM(L$1:L971)</f>
        <v>-2539</v>
      </c>
      <c r="B971" s="11" t="s">
        <v>522</v>
      </c>
      <c r="C971" s="12"/>
      <c r="D971" s="9" t="s">
        <v>114</v>
      </c>
      <c r="E971" s="12" t="s">
        <v>767</v>
      </c>
      <c r="F971" s="12"/>
      <c r="G971" s="12"/>
      <c r="H971" s="12"/>
      <c r="I971" s="12" t="s">
        <v>767</v>
      </c>
      <c r="J971" s="9" t="s">
        <v>1465</v>
      </c>
      <c r="K971" s="25">
        <v>3250</v>
      </c>
      <c r="L971" s="156"/>
    </row>
    <row r="972" spans="1:12">
      <c r="A972" s="341">
        <f>ROW(972:972)-SUM(L$1:L972)</f>
        <v>-2538</v>
      </c>
      <c r="B972" s="342" t="s">
        <v>5117</v>
      </c>
      <c r="C972" s="343"/>
      <c r="D972" s="341" t="s">
        <v>797</v>
      </c>
      <c r="E972" s="343" t="s">
        <v>767</v>
      </c>
      <c r="F972" s="343"/>
      <c r="G972" s="343" t="s">
        <v>767</v>
      </c>
      <c r="H972" s="343"/>
      <c r="I972" s="343" t="s">
        <v>767</v>
      </c>
      <c r="J972" s="341" t="s">
        <v>1466</v>
      </c>
      <c r="K972" s="344">
        <v>3300</v>
      </c>
      <c r="L972" s="156"/>
    </row>
    <row r="973" spans="1:12">
      <c r="A973" s="3">
        <f>ROW(973:973)-SUM(L$1:L973)</f>
        <v>-2537</v>
      </c>
      <c r="B973" s="5" t="s">
        <v>523</v>
      </c>
      <c r="C973" s="6"/>
      <c r="D973" s="3" t="s">
        <v>797</v>
      </c>
      <c r="E973" s="6" t="s">
        <v>767</v>
      </c>
      <c r="F973" s="6"/>
      <c r="G973" s="6" t="s">
        <v>767</v>
      </c>
      <c r="H973" s="6"/>
      <c r="I973" s="6" t="s">
        <v>767</v>
      </c>
      <c r="J973" s="3" t="s">
        <v>1466</v>
      </c>
      <c r="K973" s="15">
        <v>3350</v>
      </c>
      <c r="L973" s="156"/>
    </row>
    <row r="974" spans="1:12">
      <c r="A974" s="3">
        <f>ROW(974:974)-SUM(L$1:L974)</f>
        <v>-2536</v>
      </c>
      <c r="B974" s="62" t="s">
        <v>524</v>
      </c>
      <c r="C974" s="64"/>
      <c r="D974" s="60" t="s">
        <v>1821</v>
      </c>
      <c r="E974" s="64" t="s">
        <v>767</v>
      </c>
      <c r="F974" s="64" t="s">
        <v>767</v>
      </c>
      <c r="G974" s="64" t="s">
        <v>767</v>
      </c>
      <c r="H974" s="64"/>
      <c r="I974" s="64" t="s">
        <v>767</v>
      </c>
      <c r="J974" s="60" t="s">
        <v>1467</v>
      </c>
      <c r="K974" s="65">
        <v>3250</v>
      </c>
      <c r="L974" s="156"/>
    </row>
    <row r="975" spans="1:12">
      <c r="A975" s="3">
        <f>ROW(975:975)-SUM(L$1:L975)</f>
        <v>-2535</v>
      </c>
      <c r="B975" s="69" t="s">
        <v>1002</v>
      </c>
      <c r="C975" s="70"/>
      <c r="D975" s="72" t="s">
        <v>114</v>
      </c>
      <c r="E975" s="70" t="s">
        <v>767</v>
      </c>
      <c r="F975" s="70" t="s">
        <v>767</v>
      </c>
      <c r="G975" s="70" t="s">
        <v>767</v>
      </c>
      <c r="H975" s="70"/>
      <c r="I975" s="70" t="s">
        <v>767</v>
      </c>
      <c r="J975" s="72" t="s">
        <v>1003</v>
      </c>
      <c r="K975" s="74">
        <v>3250</v>
      </c>
      <c r="L975" s="156"/>
    </row>
    <row r="976" spans="1:12">
      <c r="A976" s="175" t="s">
        <v>152</v>
      </c>
      <c r="B976" s="188"/>
      <c r="C976" s="176"/>
      <c r="D976" s="176"/>
      <c r="E976" s="184"/>
      <c r="F976" s="184"/>
      <c r="G976" s="184"/>
      <c r="H976" s="184"/>
      <c r="I976" s="184"/>
      <c r="J976" s="176"/>
      <c r="K976" s="177"/>
      <c r="L976" s="156">
        <v>1</v>
      </c>
    </row>
    <row r="977" spans="1:12">
      <c r="A977" s="3">
        <f>ROW(977:977)-SUM(L$1:L977)</f>
        <v>-2534</v>
      </c>
      <c r="B977" s="5" t="s">
        <v>153</v>
      </c>
      <c r="C977" s="6"/>
      <c r="D977" s="3" t="s">
        <v>1807</v>
      </c>
      <c r="E977" s="6" t="s">
        <v>767</v>
      </c>
      <c r="F977" s="6"/>
      <c r="G977" s="6" t="s">
        <v>767</v>
      </c>
      <c r="H977" s="6"/>
      <c r="I977" s="6" t="s">
        <v>767</v>
      </c>
      <c r="J977" s="3" t="s">
        <v>154</v>
      </c>
      <c r="K977" s="15">
        <v>5250</v>
      </c>
      <c r="L977" s="156"/>
    </row>
    <row r="978" spans="1:12">
      <c r="A978" s="175" t="s">
        <v>2180</v>
      </c>
      <c r="B978" s="188"/>
      <c r="C978" s="176"/>
      <c r="D978" s="176"/>
      <c r="E978" s="184"/>
      <c r="F978" s="184"/>
      <c r="G978" s="184"/>
      <c r="H978" s="184"/>
      <c r="I978" s="184"/>
      <c r="J978" s="176"/>
      <c r="K978" s="177"/>
      <c r="L978" s="156">
        <v>1</v>
      </c>
    </row>
    <row r="979" spans="1:12">
      <c r="A979" s="3">
        <f>ROW(979:979)-SUM(L$1:L979)</f>
        <v>-2533</v>
      </c>
      <c r="B979" s="5" t="s">
        <v>472</v>
      </c>
      <c r="C979" s="6"/>
      <c r="D979" s="3" t="s">
        <v>735</v>
      </c>
      <c r="E979" s="6" t="s">
        <v>767</v>
      </c>
      <c r="F979" s="6"/>
      <c r="G979" s="6" t="s">
        <v>767</v>
      </c>
      <c r="H979" s="6"/>
      <c r="I979" s="6" t="s">
        <v>767</v>
      </c>
      <c r="J979" s="3" t="s">
        <v>1468</v>
      </c>
      <c r="K979" s="15">
        <v>3350</v>
      </c>
      <c r="L979" s="156"/>
    </row>
    <row r="980" spans="1:12">
      <c r="A980" s="3">
        <f>ROW(980:980)-SUM(L$1:L980)</f>
        <v>-2532</v>
      </c>
      <c r="B980" s="5" t="s">
        <v>471</v>
      </c>
      <c r="C980" s="6"/>
      <c r="D980" s="3" t="s">
        <v>787</v>
      </c>
      <c r="E980" s="6" t="s">
        <v>767</v>
      </c>
      <c r="F980" s="6" t="s">
        <v>767</v>
      </c>
      <c r="G980" s="6"/>
      <c r="H980" s="6"/>
      <c r="I980" s="6" t="s">
        <v>767</v>
      </c>
      <c r="J980" s="3" t="s">
        <v>473</v>
      </c>
      <c r="K980" s="15">
        <v>3650</v>
      </c>
      <c r="L980" s="156"/>
    </row>
    <row r="981" spans="1:12">
      <c r="A981" s="3">
        <f>ROW(981:981)-SUM(L$1:L981)</f>
        <v>-2531</v>
      </c>
      <c r="B981" s="5" t="s">
        <v>471</v>
      </c>
      <c r="C981" s="6"/>
      <c r="D981" s="3" t="s">
        <v>787</v>
      </c>
      <c r="E981" s="6" t="s">
        <v>767</v>
      </c>
      <c r="F981" s="6" t="s">
        <v>767</v>
      </c>
      <c r="G981" s="6"/>
      <c r="H981" s="6" t="s">
        <v>767</v>
      </c>
      <c r="I981" s="6"/>
      <c r="J981" s="3" t="s">
        <v>473</v>
      </c>
      <c r="K981" s="15">
        <v>3650</v>
      </c>
      <c r="L981" s="156"/>
    </row>
    <row r="982" spans="1:12">
      <c r="A982" s="3">
        <f>ROW(982:982)-SUM(L$1:L982)</f>
        <v>-2530</v>
      </c>
      <c r="B982" s="5" t="s">
        <v>4881</v>
      </c>
      <c r="C982" s="6"/>
      <c r="D982" s="3" t="s">
        <v>1485</v>
      </c>
      <c r="E982" s="6" t="s">
        <v>767</v>
      </c>
      <c r="F982" s="6" t="s">
        <v>767</v>
      </c>
      <c r="G982" s="6"/>
      <c r="H982" s="6"/>
      <c r="I982" s="6" t="s">
        <v>767</v>
      </c>
      <c r="J982" s="3" t="s">
        <v>1469</v>
      </c>
      <c r="K982" s="15">
        <v>3300</v>
      </c>
      <c r="L982" s="156"/>
    </row>
    <row r="983" spans="1:12">
      <c r="A983" s="3">
        <f>ROW(983:983)-SUM(L$1:L983)</f>
        <v>-2529</v>
      </c>
      <c r="B983" s="5" t="s">
        <v>4882</v>
      </c>
      <c r="C983" s="6"/>
      <c r="D983" s="3" t="s">
        <v>1485</v>
      </c>
      <c r="E983" s="6" t="s">
        <v>767</v>
      </c>
      <c r="F983" s="6" t="s">
        <v>767</v>
      </c>
      <c r="G983" s="6"/>
      <c r="H983" s="6" t="s">
        <v>767</v>
      </c>
      <c r="I983" s="6"/>
      <c r="J983" s="3" t="s">
        <v>1469</v>
      </c>
      <c r="K983" s="15">
        <v>3300</v>
      </c>
      <c r="L983" s="156"/>
    </row>
    <row r="984" spans="1:12">
      <c r="A984" s="3">
        <f>ROW(984:984)-SUM(L$1:L984)</f>
        <v>-2528</v>
      </c>
      <c r="B984" s="5" t="s">
        <v>525</v>
      </c>
      <c r="C984" s="6"/>
      <c r="D984" s="3" t="s">
        <v>1485</v>
      </c>
      <c r="E984" s="6" t="s">
        <v>767</v>
      </c>
      <c r="F984" s="6" t="s">
        <v>767</v>
      </c>
      <c r="G984" s="6"/>
      <c r="H984" s="6"/>
      <c r="I984" s="6" t="s">
        <v>767</v>
      </c>
      <c r="J984" s="3" t="s">
        <v>1469</v>
      </c>
      <c r="K984" s="15">
        <v>3350</v>
      </c>
      <c r="L984" s="156"/>
    </row>
    <row r="985" spans="1:12">
      <c r="A985" s="3">
        <f>ROW(985:985)-SUM(L$1:L985)</f>
        <v>-2527</v>
      </c>
      <c r="B985" s="5" t="s">
        <v>525</v>
      </c>
      <c r="C985" s="6"/>
      <c r="D985" s="3" t="s">
        <v>1485</v>
      </c>
      <c r="E985" s="6" t="s">
        <v>767</v>
      </c>
      <c r="F985" s="6" t="s">
        <v>767</v>
      </c>
      <c r="G985" s="6"/>
      <c r="H985" s="6" t="s">
        <v>767</v>
      </c>
      <c r="I985" s="6"/>
      <c r="J985" s="3" t="s">
        <v>1469</v>
      </c>
      <c r="K985" s="15">
        <v>3350</v>
      </c>
      <c r="L985" s="156"/>
    </row>
    <row r="986" spans="1:12">
      <c r="A986" s="3">
        <f>ROW(986:986)-SUM(L$1:L986)</f>
        <v>-2526</v>
      </c>
      <c r="B986" s="5" t="s">
        <v>4883</v>
      </c>
      <c r="C986" s="6"/>
      <c r="D986" s="3" t="s">
        <v>1485</v>
      </c>
      <c r="E986" s="6" t="s">
        <v>767</v>
      </c>
      <c r="F986" s="6" t="s">
        <v>767</v>
      </c>
      <c r="G986" s="6"/>
      <c r="H986" s="6"/>
      <c r="I986" s="6" t="s">
        <v>767</v>
      </c>
      <c r="J986" s="3" t="s">
        <v>1469</v>
      </c>
      <c r="K986" s="15">
        <v>4400</v>
      </c>
      <c r="L986" s="156"/>
    </row>
    <row r="987" spans="1:12">
      <c r="A987" s="3">
        <f>ROW(987:987)-SUM(L$1:L987)</f>
        <v>-2525</v>
      </c>
      <c r="B987" s="5" t="s">
        <v>4883</v>
      </c>
      <c r="C987" s="6"/>
      <c r="D987" s="3" t="s">
        <v>1485</v>
      </c>
      <c r="E987" s="6" t="s">
        <v>767</v>
      </c>
      <c r="F987" s="6" t="s">
        <v>767</v>
      </c>
      <c r="G987" s="6"/>
      <c r="H987" s="6" t="s">
        <v>767</v>
      </c>
      <c r="I987" s="6"/>
      <c r="J987" s="3" t="s">
        <v>1469</v>
      </c>
      <c r="K987" s="15">
        <v>4400</v>
      </c>
      <c r="L987" s="156"/>
    </row>
    <row r="988" spans="1:12">
      <c r="A988" s="3">
        <f>ROW(988:988)-SUM(L$1:L988)</f>
        <v>-2524</v>
      </c>
      <c r="B988" s="5" t="s">
        <v>2951</v>
      </c>
      <c r="C988" s="6"/>
      <c r="D988" s="3" t="s">
        <v>1485</v>
      </c>
      <c r="E988" s="6" t="s">
        <v>767</v>
      </c>
      <c r="F988" s="6" t="s">
        <v>767</v>
      </c>
      <c r="G988" s="6"/>
      <c r="H988" s="6"/>
      <c r="I988" s="6" t="s">
        <v>767</v>
      </c>
      <c r="J988" s="3" t="s">
        <v>1469</v>
      </c>
      <c r="K988" s="15">
        <v>4450</v>
      </c>
      <c r="L988" s="156"/>
    </row>
    <row r="989" spans="1:12">
      <c r="A989" s="3">
        <f>ROW(989:989)-SUM(L$1:L989)</f>
        <v>-2523</v>
      </c>
      <c r="B989" s="5" t="s">
        <v>2951</v>
      </c>
      <c r="C989" s="6"/>
      <c r="D989" s="3" t="s">
        <v>1485</v>
      </c>
      <c r="E989" s="6" t="s">
        <v>767</v>
      </c>
      <c r="F989" s="6" t="s">
        <v>767</v>
      </c>
      <c r="G989" s="6"/>
      <c r="H989" s="6" t="s">
        <v>767</v>
      </c>
      <c r="I989" s="6"/>
      <c r="J989" s="3" t="s">
        <v>1469</v>
      </c>
      <c r="K989" s="15">
        <v>4450</v>
      </c>
      <c r="L989" s="156"/>
    </row>
    <row r="990" spans="1:12">
      <c r="A990" s="3">
        <f>ROW(990:990)-SUM(L$1:L990)</f>
        <v>-2522</v>
      </c>
      <c r="B990" s="5" t="s">
        <v>4884</v>
      </c>
      <c r="C990" s="6"/>
      <c r="D990" s="3" t="s">
        <v>1845</v>
      </c>
      <c r="E990" s="6" t="s">
        <v>767</v>
      </c>
      <c r="F990" s="6"/>
      <c r="G990" s="6" t="s">
        <v>767</v>
      </c>
      <c r="H990" s="6"/>
      <c r="I990" s="6" t="s">
        <v>767</v>
      </c>
      <c r="J990" s="3" t="s">
        <v>1470</v>
      </c>
      <c r="K990" s="15">
        <v>3300</v>
      </c>
      <c r="L990" s="156"/>
    </row>
    <row r="991" spans="1:12">
      <c r="A991" s="3">
        <f>ROW(991:991)-SUM(L$1:L991)</f>
        <v>-2521</v>
      </c>
      <c r="B991" s="5" t="s">
        <v>4884</v>
      </c>
      <c r="C991" s="6"/>
      <c r="D991" s="3" t="s">
        <v>1845</v>
      </c>
      <c r="E991" s="6" t="s">
        <v>767</v>
      </c>
      <c r="F991" s="6"/>
      <c r="G991" s="6" t="s">
        <v>767</v>
      </c>
      <c r="H991" s="6" t="s">
        <v>767</v>
      </c>
      <c r="I991" s="6"/>
      <c r="J991" s="3" t="s">
        <v>1470</v>
      </c>
      <c r="K991" s="15">
        <v>3300</v>
      </c>
      <c r="L991" s="156"/>
    </row>
    <row r="992" spans="1:12">
      <c r="A992" s="3">
        <f>ROW(992:992)-SUM(L$1:L992)</f>
        <v>-2520</v>
      </c>
      <c r="B992" s="5" t="s">
        <v>4885</v>
      </c>
      <c r="C992" s="6"/>
      <c r="D992" s="3" t="s">
        <v>114</v>
      </c>
      <c r="E992" s="6" t="s">
        <v>767</v>
      </c>
      <c r="F992" s="6"/>
      <c r="G992" s="6" t="s">
        <v>767</v>
      </c>
      <c r="H992" s="6" t="s">
        <v>767</v>
      </c>
      <c r="I992" s="6"/>
      <c r="J992" s="3" t="s">
        <v>1470</v>
      </c>
      <c r="K992" s="15">
        <v>3300</v>
      </c>
      <c r="L992" s="156"/>
    </row>
    <row r="993" spans="1:12">
      <c r="A993" s="3">
        <f>ROW(993:993)-SUM(L$1:L993)</f>
        <v>-2519</v>
      </c>
      <c r="B993" s="5" t="s">
        <v>2231</v>
      </c>
      <c r="C993" s="6"/>
      <c r="D993" s="3" t="s">
        <v>1845</v>
      </c>
      <c r="E993" s="6" t="s">
        <v>767</v>
      </c>
      <c r="F993" s="6"/>
      <c r="G993" s="6" t="s">
        <v>767</v>
      </c>
      <c r="H993" s="6"/>
      <c r="I993" s="6" t="s">
        <v>767</v>
      </c>
      <c r="J993" s="3" t="s">
        <v>1470</v>
      </c>
      <c r="K993" s="15">
        <v>3350</v>
      </c>
      <c r="L993" s="156"/>
    </row>
    <row r="994" spans="1:12">
      <c r="A994" s="3">
        <f>ROW(994:994)-SUM(L$1:L994)</f>
        <v>-2518</v>
      </c>
      <c r="B994" s="5" t="s">
        <v>2231</v>
      </c>
      <c r="C994" s="6"/>
      <c r="D994" s="3" t="s">
        <v>1845</v>
      </c>
      <c r="E994" s="6" t="s">
        <v>767</v>
      </c>
      <c r="F994" s="6"/>
      <c r="G994" s="6" t="s">
        <v>767</v>
      </c>
      <c r="H994" s="6" t="s">
        <v>767</v>
      </c>
      <c r="I994" s="6"/>
      <c r="J994" s="3" t="s">
        <v>1470</v>
      </c>
      <c r="K994" s="15">
        <v>3350</v>
      </c>
      <c r="L994" s="156"/>
    </row>
    <row r="995" spans="1:12">
      <c r="A995" s="3">
        <f>ROW(995:995)-SUM(L$1:L995)</f>
        <v>-2517</v>
      </c>
      <c r="B995" s="5" t="s">
        <v>2830</v>
      </c>
      <c r="C995" s="6"/>
      <c r="D995" s="3" t="s">
        <v>114</v>
      </c>
      <c r="E995" s="6" t="s">
        <v>767</v>
      </c>
      <c r="F995" s="6"/>
      <c r="G995" s="6" t="s">
        <v>767</v>
      </c>
      <c r="H995" s="6" t="s">
        <v>767</v>
      </c>
      <c r="I995" s="6"/>
      <c r="J995" s="3" t="s">
        <v>1470</v>
      </c>
      <c r="K995" s="15">
        <v>3350</v>
      </c>
      <c r="L995" s="156"/>
    </row>
    <row r="996" spans="1:12">
      <c r="A996" s="3">
        <f>ROW(996:996)-SUM(L$1:L996)</f>
        <v>-2516</v>
      </c>
      <c r="B996" s="5" t="s">
        <v>4886</v>
      </c>
      <c r="C996" s="6"/>
      <c r="D996" s="3" t="s">
        <v>1845</v>
      </c>
      <c r="E996" s="6" t="s">
        <v>767</v>
      </c>
      <c r="F996" s="6"/>
      <c r="G996" s="6" t="s">
        <v>767</v>
      </c>
      <c r="H996" s="6"/>
      <c r="I996" s="6" t="s">
        <v>767</v>
      </c>
      <c r="J996" s="3" t="s">
        <v>1470</v>
      </c>
      <c r="K996" s="15">
        <v>4700</v>
      </c>
      <c r="L996" s="156"/>
    </row>
    <row r="997" spans="1:12">
      <c r="A997" s="3">
        <f>ROW(997:997)-SUM(L$1:L997)</f>
        <v>-2515</v>
      </c>
      <c r="B997" s="5" t="s">
        <v>4886</v>
      </c>
      <c r="C997" s="6"/>
      <c r="D997" s="3" t="s">
        <v>1845</v>
      </c>
      <c r="E997" s="6" t="s">
        <v>767</v>
      </c>
      <c r="F997" s="6"/>
      <c r="G997" s="6" t="s">
        <v>767</v>
      </c>
      <c r="H997" s="6" t="s">
        <v>767</v>
      </c>
      <c r="I997" s="6"/>
      <c r="J997" s="3" t="s">
        <v>1470</v>
      </c>
      <c r="K997" s="15">
        <v>4700</v>
      </c>
      <c r="L997" s="156"/>
    </row>
    <row r="998" spans="1:12">
      <c r="A998" s="3">
        <f>ROW(998:998)-SUM(L$1:L998)</f>
        <v>-2514</v>
      </c>
      <c r="B998" s="5" t="s">
        <v>2949</v>
      </c>
      <c r="C998" s="6"/>
      <c r="D998" s="3" t="s">
        <v>1845</v>
      </c>
      <c r="E998" s="6" t="s">
        <v>767</v>
      </c>
      <c r="F998" s="6"/>
      <c r="G998" s="6" t="s">
        <v>767</v>
      </c>
      <c r="H998" s="6"/>
      <c r="I998" s="6" t="s">
        <v>767</v>
      </c>
      <c r="J998" s="3" t="s">
        <v>1470</v>
      </c>
      <c r="K998" s="15">
        <v>4750</v>
      </c>
      <c r="L998" s="156"/>
    </row>
    <row r="999" spans="1:12">
      <c r="A999" s="3">
        <f>ROW(999:999)-SUM(L$1:L999)</f>
        <v>-2513</v>
      </c>
      <c r="B999" s="5" t="s">
        <v>2949</v>
      </c>
      <c r="C999" s="6"/>
      <c r="D999" s="3" t="s">
        <v>1845</v>
      </c>
      <c r="E999" s="6" t="s">
        <v>767</v>
      </c>
      <c r="F999" s="6"/>
      <c r="G999" s="6" t="s">
        <v>767</v>
      </c>
      <c r="H999" s="6" t="s">
        <v>767</v>
      </c>
      <c r="I999" s="6"/>
      <c r="J999" s="3" t="s">
        <v>1470</v>
      </c>
      <c r="K999" s="15">
        <v>4750</v>
      </c>
      <c r="L999" s="156"/>
    </row>
    <row r="1000" spans="1:12">
      <c r="A1000" s="3">
        <f>ROW(1000:1000)-SUM(L$1:L1000)</f>
        <v>-2512</v>
      </c>
      <c r="B1000" s="5" t="s">
        <v>2672</v>
      </c>
      <c r="C1000" s="6"/>
      <c r="D1000" s="3" t="s">
        <v>1845</v>
      </c>
      <c r="E1000" s="6" t="s">
        <v>767</v>
      </c>
      <c r="F1000" s="6"/>
      <c r="G1000" s="6" t="s">
        <v>767</v>
      </c>
      <c r="H1000" s="6"/>
      <c r="I1000" s="6" t="s">
        <v>767</v>
      </c>
      <c r="J1000" s="3" t="s">
        <v>1470</v>
      </c>
      <c r="K1000" s="15">
        <v>11600</v>
      </c>
      <c r="L1000" s="156"/>
    </row>
    <row r="1001" spans="1:12">
      <c r="A1001" s="3">
        <f>ROW(1001:1001)-SUM(L$1:L1001)</f>
        <v>-2511</v>
      </c>
      <c r="B1001" s="5" t="s">
        <v>615</v>
      </c>
      <c r="C1001" s="6"/>
      <c r="D1001" s="3" t="s">
        <v>114</v>
      </c>
      <c r="E1001" s="6" t="s">
        <v>767</v>
      </c>
      <c r="F1001" s="6"/>
      <c r="G1001" s="6" t="s">
        <v>767</v>
      </c>
      <c r="H1001" s="6" t="s">
        <v>767</v>
      </c>
      <c r="I1001" s="6"/>
      <c r="J1001" s="3" t="s">
        <v>1470</v>
      </c>
      <c r="K1001" s="15">
        <v>11600</v>
      </c>
      <c r="L1001" s="156"/>
    </row>
    <row r="1002" spans="1:12">
      <c r="A1002" s="3">
        <f>ROW(1002:1002)-SUM(L$1:L1002)</f>
        <v>-2510</v>
      </c>
      <c r="B1002" s="5" t="s">
        <v>2950</v>
      </c>
      <c r="C1002" s="6"/>
      <c r="D1002" s="3" t="s">
        <v>1845</v>
      </c>
      <c r="E1002" s="6" t="s">
        <v>767</v>
      </c>
      <c r="F1002" s="6"/>
      <c r="G1002" s="6" t="s">
        <v>767</v>
      </c>
      <c r="H1002" s="6"/>
      <c r="I1002" s="6" t="s">
        <v>767</v>
      </c>
      <c r="J1002" s="3" t="s">
        <v>1470</v>
      </c>
      <c r="K1002" s="15">
        <v>13000</v>
      </c>
      <c r="L1002" s="156"/>
    </row>
    <row r="1003" spans="1:12">
      <c r="A1003" s="3">
        <f>ROW(1003:1003)-SUM(L$1:L1003)</f>
        <v>-2509</v>
      </c>
      <c r="B1003" s="5" t="s">
        <v>2</v>
      </c>
      <c r="C1003" s="6"/>
      <c r="D1003" s="3" t="s">
        <v>114</v>
      </c>
      <c r="E1003" s="6" t="s">
        <v>767</v>
      </c>
      <c r="F1003" s="6"/>
      <c r="G1003" s="6" t="s">
        <v>767</v>
      </c>
      <c r="H1003" s="6" t="s">
        <v>767</v>
      </c>
      <c r="I1003" s="6"/>
      <c r="J1003" s="3" t="s">
        <v>1470</v>
      </c>
      <c r="K1003" s="15">
        <v>13000</v>
      </c>
      <c r="L1003" s="156"/>
    </row>
    <row r="1004" spans="1:12">
      <c r="A1004" s="3">
        <f>ROW(1004:1004)-SUM(L$1:L1004)</f>
        <v>-2508</v>
      </c>
      <c r="B1004" s="5" t="s">
        <v>178</v>
      </c>
      <c r="C1004" s="6"/>
      <c r="D1004" s="3" t="s">
        <v>915</v>
      </c>
      <c r="E1004" s="6" t="s">
        <v>767</v>
      </c>
      <c r="F1004" s="6" t="s">
        <v>767</v>
      </c>
      <c r="G1004" s="6" t="s">
        <v>767</v>
      </c>
      <c r="H1004" s="6"/>
      <c r="I1004" s="6" t="s">
        <v>767</v>
      </c>
      <c r="J1004" s="3" t="s">
        <v>179</v>
      </c>
      <c r="K1004" s="15">
        <v>3350</v>
      </c>
      <c r="L1004" s="156"/>
    </row>
    <row r="1005" spans="1:12">
      <c r="A1005" s="3">
        <f>ROW(1005:1005)-SUM(L$1:L1005)</f>
        <v>-2507</v>
      </c>
      <c r="B1005" s="5" t="s">
        <v>178</v>
      </c>
      <c r="C1005" s="6"/>
      <c r="D1005" s="3" t="s">
        <v>915</v>
      </c>
      <c r="E1005" s="6" t="s">
        <v>767</v>
      </c>
      <c r="F1005" s="6" t="s">
        <v>767</v>
      </c>
      <c r="G1005" s="6" t="s">
        <v>767</v>
      </c>
      <c r="H1005" s="6" t="s">
        <v>767</v>
      </c>
      <c r="I1005" s="6"/>
      <c r="J1005" s="3" t="s">
        <v>179</v>
      </c>
      <c r="K1005" s="15">
        <v>3350</v>
      </c>
      <c r="L1005" s="156"/>
    </row>
    <row r="1006" spans="1:12">
      <c r="A1006" s="3">
        <f>ROW(1006:1006)-SUM(L$1:L1006)</f>
        <v>-2506</v>
      </c>
      <c r="B1006" s="5" t="s">
        <v>364</v>
      </c>
      <c r="C1006" s="6"/>
      <c r="D1006" s="3" t="s">
        <v>365</v>
      </c>
      <c r="E1006" s="6" t="s">
        <v>767</v>
      </c>
      <c r="F1006" s="6"/>
      <c r="G1006" s="6"/>
      <c r="H1006" s="6"/>
      <c r="I1006" s="6" t="s">
        <v>767</v>
      </c>
      <c r="J1006" s="3" t="s">
        <v>366</v>
      </c>
      <c r="K1006" s="15">
        <v>3250</v>
      </c>
      <c r="L1006" s="156"/>
    </row>
    <row r="1007" spans="1:12">
      <c r="A1007" s="3">
        <f>ROW(1007:1007)-SUM(L$1:L1007)</f>
        <v>-2505</v>
      </c>
      <c r="B1007" s="5" t="s">
        <v>2232</v>
      </c>
      <c r="C1007" s="6"/>
      <c r="D1007" s="3" t="s">
        <v>1471</v>
      </c>
      <c r="E1007" s="6" t="s">
        <v>767</v>
      </c>
      <c r="F1007" s="6"/>
      <c r="G1007" s="6"/>
      <c r="H1007" s="6"/>
      <c r="I1007" s="6" t="s">
        <v>767</v>
      </c>
      <c r="J1007" s="3" t="s">
        <v>1472</v>
      </c>
      <c r="K1007" s="15">
        <v>3250</v>
      </c>
      <c r="L1007" s="156"/>
    </row>
    <row r="1008" spans="1:12">
      <c r="A1008" s="3">
        <f>ROW(1008:1008)-SUM(L$1:L1008)</f>
        <v>-2504</v>
      </c>
      <c r="B1008" s="5" t="s">
        <v>2086</v>
      </c>
      <c r="C1008" s="6"/>
      <c r="D1008" s="3" t="s">
        <v>1471</v>
      </c>
      <c r="E1008" s="6" t="s">
        <v>767</v>
      </c>
      <c r="F1008" s="6"/>
      <c r="G1008" s="6"/>
      <c r="H1008" s="6"/>
      <c r="I1008" s="6" t="s">
        <v>767</v>
      </c>
      <c r="J1008" s="3" t="s">
        <v>2737</v>
      </c>
      <c r="K1008" s="15">
        <v>3250</v>
      </c>
      <c r="L1008" s="156"/>
    </row>
    <row r="1009" spans="1:12">
      <c r="A1009" s="3">
        <f>ROW(1009:1009)-SUM(L$1:L1009)</f>
        <v>-2503</v>
      </c>
      <c r="B1009" s="5" t="s">
        <v>1626</v>
      </c>
      <c r="C1009" s="6"/>
      <c r="D1009" s="3" t="s">
        <v>1920</v>
      </c>
      <c r="E1009" s="6" t="s">
        <v>767</v>
      </c>
      <c r="F1009" s="6"/>
      <c r="G1009" s="6" t="s">
        <v>767</v>
      </c>
      <c r="H1009" s="6"/>
      <c r="I1009" s="6" t="s">
        <v>767</v>
      </c>
      <c r="J1009" s="3" t="s">
        <v>1882</v>
      </c>
      <c r="K1009" s="15">
        <v>3300</v>
      </c>
      <c r="L1009" s="156"/>
    </row>
    <row r="1010" spans="1:12">
      <c r="A1010" s="3">
        <f>ROW(1010:1010)-SUM(L$1:L1010)</f>
        <v>-2502</v>
      </c>
      <c r="B1010" s="5" t="s">
        <v>200</v>
      </c>
      <c r="C1010" s="6"/>
      <c r="D1010" s="3" t="s">
        <v>1791</v>
      </c>
      <c r="E1010" s="6" t="s">
        <v>767</v>
      </c>
      <c r="F1010" s="6"/>
      <c r="G1010" s="6" t="s">
        <v>767</v>
      </c>
      <c r="H1010" s="6"/>
      <c r="I1010" s="6" t="s">
        <v>767</v>
      </c>
      <c r="J1010" s="3" t="s">
        <v>199</v>
      </c>
      <c r="K1010" s="15">
        <v>3300</v>
      </c>
      <c r="L1010" s="156"/>
    </row>
    <row r="1011" spans="1:12">
      <c r="A1011" s="3">
        <f>ROW(1011:1011)-SUM(L$1:L1011)</f>
        <v>-2501</v>
      </c>
      <c r="B1011" s="5" t="s">
        <v>2233</v>
      </c>
      <c r="C1011" s="6" t="s">
        <v>654</v>
      </c>
      <c r="D1011" s="3" t="s">
        <v>1823</v>
      </c>
      <c r="E1011" s="6" t="s">
        <v>767</v>
      </c>
      <c r="F1011" s="6"/>
      <c r="G1011" s="6" t="s">
        <v>767</v>
      </c>
      <c r="H1011" s="6"/>
      <c r="I1011" s="6" t="s">
        <v>767</v>
      </c>
      <c r="J1011" s="3" t="s">
        <v>788</v>
      </c>
      <c r="K1011" s="15">
        <v>3250</v>
      </c>
      <c r="L1011" s="156"/>
    </row>
    <row r="1012" spans="1:12">
      <c r="A1012" s="3">
        <f>ROW(1012:1012)-SUM(L$1:L1012)</f>
        <v>-2500</v>
      </c>
      <c r="B1012" s="5" t="s">
        <v>1383</v>
      </c>
      <c r="C1012" s="6"/>
      <c r="D1012" s="3" t="s">
        <v>2276</v>
      </c>
      <c r="E1012" s="6" t="s">
        <v>767</v>
      </c>
      <c r="F1012" s="6" t="s">
        <v>767</v>
      </c>
      <c r="G1012" s="6" t="s">
        <v>767</v>
      </c>
      <c r="H1012" s="6"/>
      <c r="I1012" s="6" t="s">
        <v>767</v>
      </c>
      <c r="J1012" s="3" t="s">
        <v>1473</v>
      </c>
      <c r="K1012" s="15">
        <v>3350</v>
      </c>
      <c r="L1012" s="156"/>
    </row>
    <row r="1013" spans="1:12">
      <c r="A1013" s="3">
        <f>ROW(1013:1013)-SUM(L$1:L1013)</f>
        <v>-2499</v>
      </c>
      <c r="B1013" s="5" t="s">
        <v>1383</v>
      </c>
      <c r="C1013" s="6"/>
      <c r="D1013" s="3" t="s">
        <v>2276</v>
      </c>
      <c r="E1013" s="6" t="s">
        <v>767</v>
      </c>
      <c r="F1013" s="6" t="s">
        <v>767</v>
      </c>
      <c r="G1013" s="6" t="s">
        <v>767</v>
      </c>
      <c r="H1013" s="6" t="s">
        <v>767</v>
      </c>
      <c r="I1013" s="6"/>
      <c r="J1013" s="3" t="s">
        <v>1473</v>
      </c>
      <c r="K1013" s="15">
        <v>3350</v>
      </c>
      <c r="L1013" s="156"/>
    </row>
    <row r="1014" spans="1:12">
      <c r="A1014" s="3">
        <f>ROW(1014:1014)-SUM(L$1:L1014)</f>
        <v>-2498</v>
      </c>
      <c r="B1014" s="5" t="s">
        <v>1384</v>
      </c>
      <c r="C1014" s="6"/>
      <c r="D1014" s="3" t="s">
        <v>1821</v>
      </c>
      <c r="E1014" s="6" t="s">
        <v>767</v>
      </c>
      <c r="F1014" s="6" t="s">
        <v>767</v>
      </c>
      <c r="G1014" s="6" t="s">
        <v>767</v>
      </c>
      <c r="H1014" s="6" t="s">
        <v>767</v>
      </c>
      <c r="I1014" s="6"/>
      <c r="J1014" s="3" t="s">
        <v>1473</v>
      </c>
      <c r="K1014" s="15">
        <v>3350</v>
      </c>
      <c r="L1014" s="156"/>
    </row>
    <row r="1015" spans="1:12">
      <c r="A1015" s="3">
        <f>ROW(1015:1015)-SUM(L$1:L1015)</f>
        <v>-2497</v>
      </c>
      <c r="B1015" s="5" t="s">
        <v>3072</v>
      </c>
      <c r="C1015" s="6"/>
      <c r="D1015" s="3" t="s">
        <v>170</v>
      </c>
      <c r="E1015" s="6" t="s">
        <v>767</v>
      </c>
      <c r="F1015" s="6" t="s">
        <v>767</v>
      </c>
      <c r="G1015" s="6" t="s">
        <v>767</v>
      </c>
      <c r="H1015" s="6" t="s">
        <v>767</v>
      </c>
      <c r="I1015" s="6"/>
      <c r="J1015" s="3" t="s">
        <v>1473</v>
      </c>
      <c r="K1015" s="15">
        <v>3350</v>
      </c>
      <c r="L1015" s="156"/>
    </row>
    <row r="1016" spans="1:12">
      <c r="A1016" s="3">
        <f>ROW(1016:1016)-SUM(L$1:L1016)</f>
        <v>-2496</v>
      </c>
      <c r="B1016" s="5" t="s">
        <v>5066</v>
      </c>
      <c r="C1016" s="6"/>
      <c r="D1016" s="3" t="s">
        <v>1821</v>
      </c>
      <c r="E1016" s="6" t="s">
        <v>767</v>
      </c>
      <c r="F1016" s="6" t="s">
        <v>767</v>
      </c>
      <c r="G1016" s="6" t="s">
        <v>767</v>
      </c>
      <c r="H1016" s="6" t="s">
        <v>767</v>
      </c>
      <c r="I1016" s="6"/>
      <c r="J1016" s="3" t="s">
        <v>1473</v>
      </c>
      <c r="K1016" s="15">
        <v>3300</v>
      </c>
      <c r="L1016" s="156"/>
    </row>
    <row r="1017" spans="1:12">
      <c r="A1017" s="3">
        <f>ROW(1017:1017)-SUM(L$1:L1017)</f>
        <v>-2495</v>
      </c>
      <c r="B1017" s="26" t="s">
        <v>166</v>
      </c>
      <c r="C1017" s="6"/>
      <c r="D1017" s="18" t="s">
        <v>1474</v>
      </c>
      <c r="E1017" s="6" t="s">
        <v>767</v>
      </c>
      <c r="F1017" s="6" t="s">
        <v>767</v>
      </c>
      <c r="G1017" s="6" t="s">
        <v>767</v>
      </c>
      <c r="H1017" s="6"/>
      <c r="I1017" s="6" t="s">
        <v>767</v>
      </c>
      <c r="J1017" s="18" t="s">
        <v>1475</v>
      </c>
      <c r="K1017" s="15">
        <v>3350</v>
      </c>
      <c r="L1017" s="156"/>
    </row>
    <row r="1018" spans="1:12">
      <c r="A1018" s="3">
        <f>ROW(1018:1018)-SUM(L$1:L1018)</f>
        <v>-2494</v>
      </c>
      <c r="B1018" s="26" t="s">
        <v>166</v>
      </c>
      <c r="C1018" s="6"/>
      <c r="D1018" s="18" t="s">
        <v>1474</v>
      </c>
      <c r="E1018" s="6" t="s">
        <v>767</v>
      </c>
      <c r="F1018" s="6" t="s">
        <v>767</v>
      </c>
      <c r="G1018" s="6" t="s">
        <v>767</v>
      </c>
      <c r="H1018" s="6" t="s">
        <v>767</v>
      </c>
      <c r="I1018" s="6"/>
      <c r="J1018" s="18" t="s">
        <v>1475</v>
      </c>
      <c r="K1018" s="15">
        <v>3350</v>
      </c>
      <c r="L1018" s="156"/>
    </row>
    <row r="1019" spans="1:12">
      <c r="A1019" s="3">
        <f>ROW(1019:1019)-SUM(L$1:L1019)</f>
        <v>-2493</v>
      </c>
      <c r="B1019" s="26" t="s">
        <v>2414</v>
      </c>
      <c r="C1019" s="6"/>
      <c r="D1019" s="18" t="s">
        <v>1836</v>
      </c>
      <c r="E1019" s="6" t="s">
        <v>767</v>
      </c>
      <c r="F1019" s="6"/>
      <c r="G1019" s="6"/>
      <c r="H1019" s="6"/>
      <c r="I1019" s="6" t="s">
        <v>767</v>
      </c>
      <c r="J1019" s="18" t="s">
        <v>102</v>
      </c>
      <c r="K1019" s="15">
        <v>3350</v>
      </c>
      <c r="L1019" s="156"/>
    </row>
    <row r="1020" spans="1:12">
      <c r="A1020" s="3">
        <f>ROW(1020:1020)-SUM(L$1:L1020)</f>
        <v>-2492</v>
      </c>
      <c r="B1020" s="26" t="s">
        <v>2414</v>
      </c>
      <c r="C1020" s="6"/>
      <c r="D1020" s="18" t="s">
        <v>1836</v>
      </c>
      <c r="E1020" s="6" t="s">
        <v>767</v>
      </c>
      <c r="F1020" s="6"/>
      <c r="G1020" s="6"/>
      <c r="H1020" s="6" t="s">
        <v>767</v>
      </c>
      <c r="I1020" s="6"/>
      <c r="J1020" s="18" t="s">
        <v>102</v>
      </c>
      <c r="K1020" s="15">
        <v>3350</v>
      </c>
      <c r="L1020" s="156"/>
    </row>
    <row r="1021" spans="1:12">
      <c r="A1021" s="3">
        <f>ROW(1021:1021)-SUM(L$1:L1021)</f>
        <v>-2491</v>
      </c>
      <c r="B1021" s="26" t="s">
        <v>2952</v>
      </c>
      <c r="C1021" s="6"/>
      <c r="D1021" s="18" t="s">
        <v>1836</v>
      </c>
      <c r="E1021" s="6" t="s">
        <v>767</v>
      </c>
      <c r="F1021" s="6"/>
      <c r="G1021" s="6"/>
      <c r="H1021" s="6"/>
      <c r="I1021" s="6" t="s">
        <v>767</v>
      </c>
      <c r="J1021" s="18" t="s">
        <v>102</v>
      </c>
      <c r="K1021" s="15">
        <v>4700</v>
      </c>
      <c r="L1021" s="156"/>
    </row>
    <row r="1022" spans="1:12">
      <c r="A1022" s="3">
        <f>ROW(1022:1022)-SUM(L$1:L1022)</f>
        <v>-2490</v>
      </c>
      <c r="B1022" s="26" t="s">
        <v>2952</v>
      </c>
      <c r="C1022" s="6"/>
      <c r="D1022" s="18" t="s">
        <v>1836</v>
      </c>
      <c r="E1022" s="6" t="s">
        <v>767</v>
      </c>
      <c r="F1022" s="6"/>
      <c r="G1022" s="6"/>
      <c r="H1022" s="6" t="s">
        <v>767</v>
      </c>
      <c r="I1022" s="6"/>
      <c r="J1022" s="18" t="s">
        <v>102</v>
      </c>
      <c r="K1022" s="15">
        <v>4700</v>
      </c>
      <c r="L1022" s="156"/>
    </row>
    <row r="1023" spans="1:12">
      <c r="A1023" s="3">
        <f>ROW(1023:1023)-SUM(L$1:L1023)</f>
        <v>-2489</v>
      </c>
      <c r="B1023" s="26" t="s">
        <v>855</v>
      </c>
      <c r="C1023" s="6"/>
      <c r="D1023" s="18" t="s">
        <v>194</v>
      </c>
      <c r="E1023" s="6" t="s">
        <v>767</v>
      </c>
      <c r="F1023" s="6" t="s">
        <v>767</v>
      </c>
      <c r="G1023" s="6"/>
      <c r="H1023" s="6"/>
      <c r="I1023" s="6" t="s">
        <v>767</v>
      </c>
      <c r="J1023" s="18" t="s">
        <v>2415</v>
      </c>
      <c r="K1023" s="15">
        <v>3650</v>
      </c>
      <c r="L1023" s="156"/>
    </row>
    <row r="1024" spans="1:12">
      <c r="A1024" s="3">
        <f>ROW(1024:1024)-SUM(L$1:L1024)</f>
        <v>-2488</v>
      </c>
      <c r="B1024" s="26" t="s">
        <v>578</v>
      </c>
      <c r="C1024" s="6"/>
      <c r="D1024" s="18" t="s">
        <v>194</v>
      </c>
      <c r="E1024" s="6" t="s">
        <v>767</v>
      </c>
      <c r="F1024" s="6" t="s">
        <v>767</v>
      </c>
      <c r="G1024" s="6"/>
      <c r="H1024" s="6"/>
      <c r="I1024" s="6" t="s">
        <v>767</v>
      </c>
      <c r="J1024" s="18" t="s">
        <v>2415</v>
      </c>
      <c r="K1024" s="15">
        <v>5450</v>
      </c>
      <c r="L1024" s="156"/>
    </row>
    <row r="1025" spans="1:12">
      <c r="A1025" s="3">
        <f>ROW(1025:1025)-SUM(L$1:L1025)</f>
        <v>-2487</v>
      </c>
      <c r="B1025" s="26" t="s">
        <v>855</v>
      </c>
      <c r="C1025" s="6"/>
      <c r="D1025" s="18" t="s">
        <v>194</v>
      </c>
      <c r="E1025" s="6" t="s">
        <v>767</v>
      </c>
      <c r="F1025" s="6" t="s">
        <v>767</v>
      </c>
      <c r="G1025" s="6"/>
      <c r="H1025" s="6" t="s">
        <v>767</v>
      </c>
      <c r="I1025" s="6"/>
      <c r="J1025" s="18" t="s">
        <v>2415</v>
      </c>
      <c r="K1025" s="15">
        <v>3650</v>
      </c>
      <c r="L1025" s="156"/>
    </row>
    <row r="1026" spans="1:12">
      <c r="A1026" s="3">
        <f>ROW(1026:1026)-SUM(L$1:L1026)</f>
        <v>-2486</v>
      </c>
      <c r="B1026" s="26" t="s">
        <v>578</v>
      </c>
      <c r="C1026" s="6"/>
      <c r="D1026" s="18" t="s">
        <v>194</v>
      </c>
      <c r="E1026" s="6" t="s">
        <v>767</v>
      </c>
      <c r="F1026" s="6" t="s">
        <v>767</v>
      </c>
      <c r="G1026" s="6"/>
      <c r="H1026" s="6" t="s">
        <v>767</v>
      </c>
      <c r="I1026" s="6"/>
      <c r="J1026" s="18" t="s">
        <v>2415</v>
      </c>
      <c r="K1026" s="15">
        <v>5450</v>
      </c>
      <c r="L1026" s="156"/>
    </row>
    <row r="1027" spans="1:12">
      <c r="A1027" s="3">
        <f>ROW(1027:1027)-SUM(L$1:L1027)</f>
        <v>-2485</v>
      </c>
      <c r="B1027" s="26" t="s">
        <v>259</v>
      </c>
      <c r="C1027" s="6"/>
      <c r="D1027" s="18" t="s">
        <v>194</v>
      </c>
      <c r="E1027" s="6" t="s">
        <v>767</v>
      </c>
      <c r="F1027" s="6" t="s">
        <v>767</v>
      </c>
      <c r="G1027" s="6"/>
      <c r="H1027" s="6" t="s">
        <v>767</v>
      </c>
      <c r="I1027" s="6"/>
      <c r="J1027" s="18" t="s">
        <v>2415</v>
      </c>
      <c r="K1027" s="15">
        <v>3650</v>
      </c>
      <c r="L1027" s="156"/>
    </row>
    <row r="1028" spans="1:12">
      <c r="A1028" s="3">
        <f>ROW(1028:1028)-SUM(L$1:L1028)</f>
        <v>-2484</v>
      </c>
      <c r="B1028" s="26" t="s">
        <v>579</v>
      </c>
      <c r="C1028" s="6"/>
      <c r="D1028" s="18" t="s">
        <v>194</v>
      </c>
      <c r="E1028" s="6" t="s">
        <v>767</v>
      </c>
      <c r="F1028" s="6" t="s">
        <v>767</v>
      </c>
      <c r="G1028" s="6"/>
      <c r="H1028" s="6" t="s">
        <v>767</v>
      </c>
      <c r="I1028" s="6"/>
      <c r="J1028" s="18" t="s">
        <v>2415</v>
      </c>
      <c r="K1028" s="15">
        <v>5450</v>
      </c>
      <c r="L1028" s="156"/>
    </row>
    <row r="1029" spans="1:12">
      <c r="A1029" s="3">
        <f>ROW(1029:1029)-SUM(L$1:L1029)</f>
        <v>-2483</v>
      </c>
      <c r="B1029" s="26" t="s">
        <v>260</v>
      </c>
      <c r="C1029" s="6"/>
      <c r="D1029" s="18" t="s">
        <v>194</v>
      </c>
      <c r="E1029" s="6" t="s">
        <v>767</v>
      </c>
      <c r="F1029" s="6" t="s">
        <v>767</v>
      </c>
      <c r="G1029" s="6"/>
      <c r="H1029" s="6" t="s">
        <v>767</v>
      </c>
      <c r="I1029" s="6"/>
      <c r="J1029" s="18" t="s">
        <v>2415</v>
      </c>
      <c r="K1029" s="15">
        <v>3650</v>
      </c>
      <c r="L1029" s="156"/>
    </row>
    <row r="1030" spans="1:12">
      <c r="A1030" s="3">
        <f>ROW(1030:1030)-SUM(L$1:L1030)</f>
        <v>-2482</v>
      </c>
      <c r="B1030" s="26" t="s">
        <v>580</v>
      </c>
      <c r="C1030" s="6"/>
      <c r="D1030" s="18" t="s">
        <v>194</v>
      </c>
      <c r="E1030" s="6" t="s">
        <v>767</v>
      </c>
      <c r="F1030" s="6" t="s">
        <v>767</v>
      </c>
      <c r="G1030" s="6"/>
      <c r="H1030" s="6" t="s">
        <v>767</v>
      </c>
      <c r="I1030" s="6"/>
      <c r="J1030" s="18" t="s">
        <v>2415</v>
      </c>
      <c r="K1030" s="15">
        <v>5450</v>
      </c>
      <c r="L1030" s="156"/>
    </row>
    <row r="1031" spans="1:12">
      <c r="A1031" s="3">
        <f>ROW(1031:1031)-SUM(L$1:L1031)</f>
        <v>-2481</v>
      </c>
      <c r="B1031" s="26" t="s">
        <v>621</v>
      </c>
      <c r="C1031" s="6"/>
      <c r="D1031" s="18" t="s">
        <v>194</v>
      </c>
      <c r="E1031" s="6" t="s">
        <v>767</v>
      </c>
      <c r="F1031" s="6" t="s">
        <v>767</v>
      </c>
      <c r="G1031" s="6"/>
      <c r="H1031" s="6" t="s">
        <v>767</v>
      </c>
      <c r="I1031" s="6"/>
      <c r="J1031" s="18" t="s">
        <v>2415</v>
      </c>
      <c r="K1031" s="15">
        <v>12500</v>
      </c>
      <c r="L1031" s="156"/>
    </row>
    <row r="1032" spans="1:12">
      <c r="A1032" s="3">
        <f>ROW(1032:1032)-SUM(L$1:L1032)</f>
        <v>-2480</v>
      </c>
      <c r="B1032" s="26" t="s">
        <v>622</v>
      </c>
      <c r="C1032" s="6"/>
      <c r="D1032" s="18" t="s">
        <v>194</v>
      </c>
      <c r="E1032" s="6" t="s">
        <v>767</v>
      </c>
      <c r="F1032" s="6" t="s">
        <v>767</v>
      </c>
      <c r="G1032" s="6"/>
      <c r="H1032" s="6" t="s">
        <v>767</v>
      </c>
      <c r="I1032" s="6"/>
      <c r="J1032" s="18" t="s">
        <v>2415</v>
      </c>
      <c r="K1032" s="15">
        <v>12500</v>
      </c>
      <c r="L1032" s="156"/>
    </row>
    <row r="1033" spans="1:12">
      <c r="A1033" s="3">
        <f>ROW(1033:1033)-SUM(L$1:L1033)</f>
        <v>-2479</v>
      </c>
      <c r="B1033" s="5" t="s">
        <v>5040</v>
      </c>
      <c r="C1033" s="6"/>
      <c r="D1033" s="3" t="s">
        <v>370</v>
      </c>
      <c r="E1033" s="6"/>
      <c r="F1033" s="6"/>
      <c r="G1033" s="6"/>
      <c r="H1033" s="6"/>
      <c r="I1033" s="6" t="s">
        <v>767</v>
      </c>
      <c r="J1033" s="3" t="s">
        <v>371</v>
      </c>
      <c r="K1033" s="15">
        <v>3150</v>
      </c>
      <c r="L1033" s="156"/>
    </row>
    <row r="1034" spans="1:12">
      <c r="A1034" s="3">
        <f>ROW(1034:1034)-SUM(L$1:L1034)</f>
        <v>-2478</v>
      </c>
      <c r="B1034" s="5" t="s">
        <v>2234</v>
      </c>
      <c r="C1034" s="6"/>
      <c r="D1034" s="3" t="s">
        <v>1476</v>
      </c>
      <c r="E1034" s="6" t="s">
        <v>767</v>
      </c>
      <c r="F1034" s="6"/>
      <c r="G1034" s="6"/>
      <c r="H1034" s="6"/>
      <c r="I1034" s="6" t="s">
        <v>767</v>
      </c>
      <c r="J1034" s="3" t="s">
        <v>1477</v>
      </c>
      <c r="K1034" s="15">
        <v>3250</v>
      </c>
      <c r="L1034" s="156"/>
    </row>
    <row r="1035" spans="1:12">
      <c r="A1035" s="3">
        <f>ROW(1035:1035)-SUM(L$1:L1035)</f>
        <v>-2477</v>
      </c>
      <c r="B1035" s="5" t="s">
        <v>2235</v>
      </c>
      <c r="C1035" s="6"/>
      <c r="D1035" s="3" t="s">
        <v>1476</v>
      </c>
      <c r="E1035" s="6" t="s">
        <v>767</v>
      </c>
      <c r="F1035" s="6"/>
      <c r="G1035" s="6"/>
      <c r="H1035" s="6"/>
      <c r="I1035" s="6" t="s">
        <v>767</v>
      </c>
      <c r="J1035" s="3" t="s">
        <v>1478</v>
      </c>
      <c r="K1035" s="15">
        <v>3250</v>
      </c>
      <c r="L1035" s="156"/>
    </row>
    <row r="1036" spans="1:12">
      <c r="A1036" s="3">
        <f>ROW(1036:1036)-SUM(L$1:L1036)</f>
        <v>-2476</v>
      </c>
      <c r="B1036" s="26" t="s">
        <v>2236</v>
      </c>
      <c r="C1036" s="6"/>
      <c r="D1036" s="18" t="s">
        <v>1479</v>
      </c>
      <c r="E1036" s="6" t="s">
        <v>767</v>
      </c>
      <c r="F1036" s="6"/>
      <c r="G1036" s="6"/>
      <c r="H1036" s="6"/>
      <c r="I1036" s="6" t="s">
        <v>767</v>
      </c>
      <c r="J1036" s="18" t="s">
        <v>1480</v>
      </c>
      <c r="K1036" s="15">
        <v>3250</v>
      </c>
      <c r="L1036" s="156"/>
    </row>
    <row r="1037" spans="1:12" s="81" customFormat="1">
      <c r="A1037" s="3">
        <f>ROW(1037:1037)-SUM(L$1:L1037)</f>
        <v>-2475</v>
      </c>
      <c r="B1037" s="26" t="s">
        <v>2237</v>
      </c>
      <c r="C1037" s="6"/>
      <c r="D1037" s="18" t="s">
        <v>1479</v>
      </c>
      <c r="E1037" s="6" t="s">
        <v>767</v>
      </c>
      <c r="F1037" s="6"/>
      <c r="G1037" s="6"/>
      <c r="H1037" s="6"/>
      <c r="I1037" s="6" t="s">
        <v>767</v>
      </c>
      <c r="J1037" s="18" t="s">
        <v>1481</v>
      </c>
      <c r="K1037" s="15">
        <v>3250</v>
      </c>
      <c r="L1037" s="158"/>
    </row>
    <row r="1038" spans="1:12">
      <c r="A1038" s="3">
        <f>ROW(1038:1038)-SUM(L$1:L1038)</f>
        <v>-2474</v>
      </c>
      <c r="B1038" s="5" t="s">
        <v>2238</v>
      </c>
      <c r="C1038" s="6" t="s">
        <v>655</v>
      </c>
      <c r="D1038" s="4" t="s">
        <v>1482</v>
      </c>
      <c r="E1038" s="6" t="s">
        <v>767</v>
      </c>
      <c r="F1038" s="6"/>
      <c r="G1038" s="6" t="s">
        <v>767</v>
      </c>
      <c r="H1038" s="6"/>
      <c r="I1038" s="6" t="s">
        <v>767</v>
      </c>
      <c r="J1038" s="4" t="s">
        <v>1483</v>
      </c>
      <c r="K1038" s="7">
        <v>3250</v>
      </c>
      <c r="L1038" s="156"/>
    </row>
    <row r="1039" spans="1:12">
      <c r="A1039" s="3">
        <f>ROW(1039:1039)-SUM(L$1:L1039)</f>
        <v>-2473</v>
      </c>
      <c r="B1039" s="26" t="s">
        <v>2239</v>
      </c>
      <c r="C1039" s="6"/>
      <c r="D1039" s="18" t="s">
        <v>1924</v>
      </c>
      <c r="E1039" s="6" t="s">
        <v>767</v>
      </c>
      <c r="F1039" s="6" t="s">
        <v>767</v>
      </c>
      <c r="G1039" s="6"/>
      <c r="H1039" s="6"/>
      <c r="I1039" s="6" t="s">
        <v>767</v>
      </c>
      <c r="J1039" s="18" t="s">
        <v>1484</v>
      </c>
      <c r="K1039" s="15">
        <v>3250</v>
      </c>
      <c r="L1039" s="156"/>
    </row>
    <row r="1040" spans="1:12" s="140" customFormat="1">
      <c r="A1040" s="3">
        <f>ROW(1040:1040)-SUM(L$1:L1040)</f>
        <v>-2472</v>
      </c>
      <c r="B1040" s="17" t="s">
        <v>2240</v>
      </c>
      <c r="C1040" s="6"/>
      <c r="D1040" s="39" t="s">
        <v>1474</v>
      </c>
      <c r="E1040" s="6" t="s">
        <v>767</v>
      </c>
      <c r="F1040" s="6" t="s">
        <v>767</v>
      </c>
      <c r="G1040" s="6" t="s">
        <v>767</v>
      </c>
      <c r="H1040" s="6"/>
      <c r="I1040" s="6" t="s">
        <v>767</v>
      </c>
      <c r="J1040" s="39" t="s">
        <v>1475</v>
      </c>
      <c r="K1040" s="7">
        <v>3350</v>
      </c>
      <c r="L1040" s="160"/>
    </row>
    <row r="1041" spans="1:12">
      <c r="A1041" s="3">
        <f>ROW(1041:1041)-SUM(L$1:L1041)</f>
        <v>-2471</v>
      </c>
      <c r="B1041" s="5" t="s">
        <v>2241</v>
      </c>
      <c r="C1041" s="6"/>
      <c r="D1041" s="3" t="s">
        <v>2242</v>
      </c>
      <c r="E1041" s="6" t="s">
        <v>767</v>
      </c>
      <c r="F1041" s="6" t="s">
        <v>767</v>
      </c>
      <c r="G1041" s="6"/>
      <c r="H1041" s="6"/>
      <c r="I1041" s="6" t="s">
        <v>767</v>
      </c>
      <c r="J1041" s="3" t="s">
        <v>1469</v>
      </c>
      <c r="K1041" s="15">
        <v>3350</v>
      </c>
      <c r="L1041" s="156"/>
    </row>
    <row r="1042" spans="1:12">
      <c r="A1042" s="3">
        <f>ROW(1042:1042)-SUM(L$1:L1042)</f>
        <v>-2470</v>
      </c>
      <c r="B1042" s="5" t="s">
        <v>1581</v>
      </c>
      <c r="C1042" s="6"/>
      <c r="D1042" s="3" t="s">
        <v>2308</v>
      </c>
      <c r="E1042" s="6" t="s">
        <v>767</v>
      </c>
      <c r="F1042" s="6" t="s">
        <v>767</v>
      </c>
      <c r="G1042" s="6" t="s">
        <v>767</v>
      </c>
      <c r="H1042" s="6"/>
      <c r="I1042" s="6" t="s">
        <v>767</v>
      </c>
      <c r="J1042" s="3" t="s">
        <v>1470</v>
      </c>
      <c r="K1042" s="15">
        <v>3350</v>
      </c>
      <c r="L1042" s="156"/>
    </row>
    <row r="1043" spans="1:12">
      <c r="A1043" s="3">
        <f>ROW(1043:1043)-SUM(L$1:L1043)</f>
        <v>-2469</v>
      </c>
      <c r="B1043" s="5" t="s">
        <v>1581</v>
      </c>
      <c r="C1043" s="6"/>
      <c r="D1043" s="3" t="s">
        <v>2308</v>
      </c>
      <c r="E1043" s="6" t="s">
        <v>767</v>
      </c>
      <c r="F1043" s="6" t="s">
        <v>767</v>
      </c>
      <c r="G1043" s="6" t="s">
        <v>767</v>
      </c>
      <c r="H1043" s="6" t="s">
        <v>767</v>
      </c>
      <c r="I1043" s="6"/>
      <c r="J1043" s="3" t="s">
        <v>1470</v>
      </c>
      <c r="K1043" s="15">
        <v>3350</v>
      </c>
      <c r="L1043" s="156"/>
    </row>
    <row r="1044" spans="1:12" ht="30">
      <c r="A1044" s="3">
        <f>ROW(1044:1044)-SUM(L$1:L1044)</f>
        <v>-2468</v>
      </c>
      <c r="B1044" s="17" t="s">
        <v>2277</v>
      </c>
      <c r="C1044" s="6"/>
      <c r="D1044" s="3" t="s">
        <v>2278</v>
      </c>
      <c r="E1044" s="6"/>
      <c r="F1044" s="6"/>
      <c r="G1044" s="6"/>
      <c r="H1044" s="6"/>
      <c r="I1044" s="6" t="s">
        <v>767</v>
      </c>
      <c r="J1044" s="3" t="s">
        <v>1487</v>
      </c>
      <c r="K1044" s="15">
        <v>3100</v>
      </c>
      <c r="L1044" s="156"/>
    </row>
    <row r="1045" spans="1:12">
      <c r="A1045" s="3">
        <f>ROW(1045:1045)-SUM(L$1:L1045)</f>
        <v>-2467</v>
      </c>
      <c r="B1045" s="26" t="s">
        <v>2680</v>
      </c>
      <c r="C1045" s="6"/>
      <c r="D1045" s="18" t="s">
        <v>114</v>
      </c>
      <c r="E1045" s="6" t="s">
        <v>767</v>
      </c>
      <c r="F1045" s="6"/>
      <c r="G1045" s="6" t="s">
        <v>767</v>
      </c>
      <c r="H1045" s="6"/>
      <c r="I1045" s="6" t="s">
        <v>767</v>
      </c>
      <c r="J1045" s="18" t="s">
        <v>2681</v>
      </c>
      <c r="K1045" s="15">
        <v>3550</v>
      </c>
      <c r="L1045" s="156"/>
    </row>
    <row r="1046" spans="1:12">
      <c r="A1046" s="3">
        <f>ROW(1046:1046)-SUM(L$1:L1046)</f>
        <v>-2466</v>
      </c>
      <c r="B1046" s="26" t="s">
        <v>687</v>
      </c>
      <c r="C1046" s="6"/>
      <c r="D1046" s="18" t="s">
        <v>114</v>
      </c>
      <c r="E1046" s="6" t="s">
        <v>767</v>
      </c>
      <c r="F1046" s="6"/>
      <c r="G1046" s="6" t="s">
        <v>767</v>
      </c>
      <c r="H1046" s="6"/>
      <c r="I1046" s="6" t="s">
        <v>767</v>
      </c>
      <c r="J1046" s="18" t="s">
        <v>2681</v>
      </c>
      <c r="K1046" s="15">
        <v>5300</v>
      </c>
      <c r="L1046" s="156"/>
    </row>
    <row r="1047" spans="1:12">
      <c r="A1047" s="3">
        <f>ROW(1047:1047)-SUM(L$1:L1047)</f>
        <v>-2465</v>
      </c>
      <c r="B1047" s="26" t="s">
        <v>5042</v>
      </c>
      <c r="C1047" s="6"/>
      <c r="D1047" s="18" t="s">
        <v>114</v>
      </c>
      <c r="E1047" s="6" t="s">
        <v>767</v>
      </c>
      <c r="F1047" s="6"/>
      <c r="G1047" s="6" t="s">
        <v>767</v>
      </c>
      <c r="H1047" s="6" t="s">
        <v>767</v>
      </c>
      <c r="I1047" s="6"/>
      <c r="J1047" s="18" t="s">
        <v>2681</v>
      </c>
      <c r="K1047" s="15">
        <v>3500</v>
      </c>
      <c r="L1047" s="156"/>
    </row>
    <row r="1048" spans="1:12">
      <c r="A1048" s="3">
        <f>ROW(1048:1048)-SUM(L$1:L1048)</f>
        <v>-2464</v>
      </c>
      <c r="B1048" s="26" t="s">
        <v>1442</v>
      </c>
      <c r="C1048" s="6"/>
      <c r="D1048" s="18" t="s">
        <v>114</v>
      </c>
      <c r="E1048" s="6" t="s">
        <v>767</v>
      </c>
      <c r="F1048" s="6"/>
      <c r="G1048" s="6" t="s">
        <v>767</v>
      </c>
      <c r="H1048" s="6" t="s">
        <v>767</v>
      </c>
      <c r="I1048" s="6"/>
      <c r="J1048" s="18" t="s">
        <v>2681</v>
      </c>
      <c r="K1048" s="15">
        <v>3550</v>
      </c>
      <c r="L1048" s="156"/>
    </row>
    <row r="1049" spans="1:12">
      <c r="A1049" s="3">
        <f>ROW(1049:1049)-SUM(L$1:L1049)</f>
        <v>-2463</v>
      </c>
      <c r="B1049" s="26" t="s">
        <v>688</v>
      </c>
      <c r="C1049" s="6"/>
      <c r="D1049" s="18" t="s">
        <v>114</v>
      </c>
      <c r="E1049" s="6" t="s">
        <v>767</v>
      </c>
      <c r="F1049" s="6"/>
      <c r="G1049" s="6" t="s">
        <v>767</v>
      </c>
      <c r="H1049" s="6" t="s">
        <v>767</v>
      </c>
      <c r="I1049" s="6"/>
      <c r="J1049" s="18" t="s">
        <v>2681</v>
      </c>
      <c r="K1049" s="15">
        <v>5300</v>
      </c>
      <c r="L1049" s="156"/>
    </row>
    <row r="1050" spans="1:12">
      <c r="A1050" s="3">
        <f>ROW(1050:1050)-SUM(L$1:L1050)</f>
        <v>-2462</v>
      </c>
      <c r="B1050" s="26" t="s">
        <v>994</v>
      </c>
      <c r="C1050" s="6"/>
      <c r="D1050" s="18" t="s">
        <v>114</v>
      </c>
      <c r="E1050" s="6" t="s">
        <v>767</v>
      </c>
      <c r="F1050" s="6"/>
      <c r="G1050" s="6" t="s">
        <v>767</v>
      </c>
      <c r="H1050" s="6" t="s">
        <v>767</v>
      </c>
      <c r="I1050" s="6"/>
      <c r="J1050" s="18" t="s">
        <v>2681</v>
      </c>
      <c r="K1050" s="15">
        <v>3550</v>
      </c>
      <c r="L1050" s="156"/>
    </row>
    <row r="1051" spans="1:12">
      <c r="A1051" s="3">
        <f>ROW(1051:1051)-SUM(L$1:L1051)</f>
        <v>-2461</v>
      </c>
      <c r="B1051" s="26" t="s">
        <v>689</v>
      </c>
      <c r="C1051" s="6"/>
      <c r="D1051" s="18" t="s">
        <v>114</v>
      </c>
      <c r="E1051" s="6" t="s">
        <v>767</v>
      </c>
      <c r="F1051" s="6"/>
      <c r="G1051" s="6" t="s">
        <v>767</v>
      </c>
      <c r="H1051" s="6" t="s">
        <v>767</v>
      </c>
      <c r="I1051" s="6"/>
      <c r="J1051" s="18" t="s">
        <v>2681</v>
      </c>
      <c r="K1051" s="15">
        <v>5300</v>
      </c>
      <c r="L1051" s="156"/>
    </row>
    <row r="1052" spans="1:12">
      <c r="A1052" s="3">
        <f>ROW(1052:1052)-SUM(L$1:L1052)</f>
        <v>-2460</v>
      </c>
      <c r="B1052" s="26" t="s">
        <v>2279</v>
      </c>
      <c r="C1052" s="6"/>
      <c r="D1052" s="18" t="s">
        <v>797</v>
      </c>
      <c r="E1052" s="6" t="s">
        <v>767</v>
      </c>
      <c r="F1052" s="6" t="s">
        <v>767</v>
      </c>
      <c r="G1052" s="6"/>
      <c r="H1052" s="6"/>
      <c r="I1052" s="6" t="s">
        <v>767</v>
      </c>
      <c r="J1052" s="18" t="s">
        <v>1488</v>
      </c>
      <c r="K1052" s="15">
        <v>3650</v>
      </c>
      <c r="L1052" s="156"/>
    </row>
    <row r="1053" spans="1:12">
      <c r="A1053" s="3">
        <f>ROW(1053:1053)-SUM(L$1:L1053)</f>
        <v>-2459</v>
      </c>
      <c r="B1053" s="26" t="s">
        <v>2279</v>
      </c>
      <c r="C1053" s="6"/>
      <c r="D1053" s="18" t="s">
        <v>797</v>
      </c>
      <c r="E1053" s="6" t="s">
        <v>767</v>
      </c>
      <c r="F1053" s="6" t="s">
        <v>767</v>
      </c>
      <c r="G1053" s="6"/>
      <c r="H1053" s="6" t="s">
        <v>767</v>
      </c>
      <c r="I1053" s="6"/>
      <c r="J1053" s="18" t="s">
        <v>1488</v>
      </c>
      <c r="K1053" s="15">
        <v>3650</v>
      </c>
      <c r="L1053" s="156"/>
    </row>
    <row r="1054" spans="1:12">
      <c r="A1054" s="3">
        <f>ROW(1054:1054)-SUM(L$1:L1054)</f>
        <v>-2458</v>
      </c>
      <c r="B1054" s="26" t="s">
        <v>1622</v>
      </c>
      <c r="C1054" s="6"/>
      <c r="D1054" s="18" t="s">
        <v>797</v>
      </c>
      <c r="E1054" s="6" t="s">
        <v>767</v>
      </c>
      <c r="F1054" s="6" t="s">
        <v>767</v>
      </c>
      <c r="G1054" s="6"/>
      <c r="H1054" s="6"/>
      <c r="I1054" s="6" t="s">
        <v>767</v>
      </c>
      <c r="J1054" s="18" t="s">
        <v>1488</v>
      </c>
      <c r="K1054" s="15">
        <v>3750</v>
      </c>
      <c r="L1054" s="156"/>
    </row>
    <row r="1055" spans="1:12">
      <c r="A1055" s="3">
        <f>ROW(1055:1055)-SUM(L$1:L1055)</f>
        <v>-2457</v>
      </c>
      <c r="B1055" s="26" t="s">
        <v>1622</v>
      </c>
      <c r="C1055" s="6"/>
      <c r="D1055" s="18" t="s">
        <v>797</v>
      </c>
      <c r="E1055" s="6" t="s">
        <v>767</v>
      </c>
      <c r="F1055" s="6" t="s">
        <v>767</v>
      </c>
      <c r="G1055" s="6"/>
      <c r="H1055" s="6" t="s">
        <v>767</v>
      </c>
      <c r="I1055" s="6"/>
      <c r="J1055" s="18" t="s">
        <v>1488</v>
      </c>
      <c r="K1055" s="15">
        <v>3750</v>
      </c>
      <c r="L1055" s="156"/>
    </row>
    <row r="1056" spans="1:12">
      <c r="A1056" s="3">
        <f>ROW(1056:1056)-SUM(L$1:L1056)</f>
        <v>-2456</v>
      </c>
      <c r="B1056" s="26" t="s">
        <v>2410</v>
      </c>
      <c r="C1056" s="6"/>
      <c r="D1056" s="18" t="s">
        <v>797</v>
      </c>
      <c r="E1056" s="6" t="s">
        <v>767</v>
      </c>
      <c r="F1056" s="6" t="s">
        <v>767</v>
      </c>
      <c r="G1056" s="6"/>
      <c r="H1056" s="6"/>
      <c r="I1056" s="6" t="s">
        <v>767</v>
      </c>
      <c r="J1056" s="18" t="s">
        <v>1488</v>
      </c>
      <c r="K1056" s="15">
        <v>4800</v>
      </c>
      <c r="L1056" s="156"/>
    </row>
    <row r="1057" spans="1:12">
      <c r="A1057" s="3">
        <f>ROW(1057:1057)-SUM(L$1:L1057)</f>
        <v>-2455</v>
      </c>
      <c r="B1057" s="26" t="s">
        <v>2410</v>
      </c>
      <c r="C1057" s="6"/>
      <c r="D1057" s="18" t="s">
        <v>797</v>
      </c>
      <c r="E1057" s="6" t="s">
        <v>767</v>
      </c>
      <c r="F1057" s="6" t="s">
        <v>767</v>
      </c>
      <c r="G1057" s="6"/>
      <c r="H1057" s="6" t="s">
        <v>767</v>
      </c>
      <c r="I1057" s="6"/>
      <c r="J1057" s="18" t="s">
        <v>1488</v>
      </c>
      <c r="K1057" s="15">
        <v>4800</v>
      </c>
      <c r="L1057" s="156"/>
    </row>
    <row r="1058" spans="1:12">
      <c r="A1058" s="3">
        <f>ROW(1058:1058)-SUM(L$1:L1058)</f>
        <v>-2454</v>
      </c>
      <c r="B1058" s="26" t="s">
        <v>2695</v>
      </c>
      <c r="C1058" s="6"/>
      <c r="D1058" s="18" t="s">
        <v>787</v>
      </c>
      <c r="E1058" s="6" t="s">
        <v>767</v>
      </c>
      <c r="F1058" s="6" t="s">
        <v>767</v>
      </c>
      <c r="G1058" s="6" t="s">
        <v>767</v>
      </c>
      <c r="H1058" s="6"/>
      <c r="I1058" s="6" t="s">
        <v>767</v>
      </c>
      <c r="J1058" s="18" t="s">
        <v>2696</v>
      </c>
      <c r="K1058" s="15">
        <v>4000</v>
      </c>
      <c r="L1058" s="156"/>
    </row>
    <row r="1059" spans="1:12">
      <c r="A1059" s="3">
        <f>ROW(1059:1059)-SUM(L$1:L1059)</f>
        <v>-2453</v>
      </c>
      <c r="B1059" s="26" t="s">
        <v>2695</v>
      </c>
      <c r="C1059" s="6"/>
      <c r="D1059" s="18" t="s">
        <v>787</v>
      </c>
      <c r="E1059" s="6" t="s">
        <v>767</v>
      </c>
      <c r="F1059" s="6" t="s">
        <v>767</v>
      </c>
      <c r="G1059" s="6" t="s">
        <v>767</v>
      </c>
      <c r="H1059" s="6" t="s">
        <v>767</v>
      </c>
      <c r="I1059" s="6"/>
      <c r="J1059" s="18" t="s">
        <v>2696</v>
      </c>
      <c r="K1059" s="15">
        <v>4000</v>
      </c>
      <c r="L1059" s="156"/>
    </row>
    <row r="1060" spans="1:12">
      <c r="A1060" s="3">
        <f>ROW(1060:1060)-SUM(L$1:L1060)</f>
        <v>-2452</v>
      </c>
      <c r="B1060" s="26" t="s">
        <v>2411</v>
      </c>
      <c r="C1060" s="6"/>
      <c r="D1060" s="18" t="s">
        <v>787</v>
      </c>
      <c r="E1060" s="6" t="s">
        <v>767</v>
      </c>
      <c r="F1060" s="6" t="s">
        <v>767</v>
      </c>
      <c r="G1060" s="6" t="s">
        <v>767</v>
      </c>
      <c r="H1060" s="6"/>
      <c r="I1060" s="6" t="s">
        <v>767</v>
      </c>
      <c r="J1060" s="18" t="s">
        <v>2696</v>
      </c>
      <c r="K1060" s="15">
        <v>5150</v>
      </c>
      <c r="L1060" s="156"/>
    </row>
    <row r="1061" spans="1:12">
      <c r="A1061" s="3">
        <f>ROW(1061:1061)-SUM(L$1:L1061)</f>
        <v>-2451</v>
      </c>
      <c r="B1061" s="26" t="s">
        <v>2411</v>
      </c>
      <c r="C1061" s="6"/>
      <c r="D1061" s="18" t="s">
        <v>787</v>
      </c>
      <c r="E1061" s="6" t="s">
        <v>767</v>
      </c>
      <c r="F1061" s="6" t="s">
        <v>767</v>
      </c>
      <c r="G1061" s="6" t="s">
        <v>767</v>
      </c>
      <c r="H1061" s="6" t="s">
        <v>767</v>
      </c>
      <c r="I1061" s="6"/>
      <c r="J1061" s="18" t="s">
        <v>2696</v>
      </c>
      <c r="K1061" s="15">
        <v>5150</v>
      </c>
      <c r="L1061" s="156"/>
    </row>
    <row r="1062" spans="1:12">
      <c r="A1062" s="3">
        <f>ROW(1062:1062)-SUM(L$1:L1062)</f>
        <v>-2450</v>
      </c>
      <c r="B1062" s="5" t="s">
        <v>2280</v>
      </c>
      <c r="C1062" s="6" t="s">
        <v>656</v>
      </c>
      <c r="D1062" s="3" t="s">
        <v>1997</v>
      </c>
      <c r="E1062" s="6" t="s">
        <v>767</v>
      </c>
      <c r="F1062" s="6"/>
      <c r="G1062" s="6" t="s">
        <v>767</v>
      </c>
      <c r="H1062" s="6"/>
      <c r="I1062" s="6" t="s">
        <v>767</v>
      </c>
      <c r="J1062" s="3" t="s">
        <v>1489</v>
      </c>
      <c r="K1062" s="15">
        <v>3250</v>
      </c>
      <c r="L1062" s="156"/>
    </row>
    <row r="1063" spans="1:12">
      <c r="A1063" s="3">
        <f>ROW(1063:1063)-SUM(L$1:L1063)</f>
        <v>-2449</v>
      </c>
      <c r="B1063" s="26" t="s">
        <v>2281</v>
      </c>
      <c r="C1063" s="6" t="s">
        <v>657</v>
      </c>
      <c r="D1063" s="18" t="s">
        <v>1636</v>
      </c>
      <c r="E1063" s="6" t="s">
        <v>767</v>
      </c>
      <c r="F1063" s="6"/>
      <c r="G1063" s="6"/>
      <c r="H1063" s="6"/>
      <c r="I1063" s="6" t="s">
        <v>767</v>
      </c>
      <c r="J1063" s="18" t="s">
        <v>1490</v>
      </c>
      <c r="K1063" s="15">
        <v>3600</v>
      </c>
      <c r="L1063" s="156"/>
    </row>
    <row r="1064" spans="1:12">
      <c r="A1064" s="3">
        <f>ROW(1064:1064)-SUM(L$1:L1064)</f>
        <v>-2448</v>
      </c>
      <c r="B1064" s="26" t="s">
        <v>2412</v>
      </c>
      <c r="C1064" s="6" t="s">
        <v>657</v>
      </c>
      <c r="D1064" s="18" t="s">
        <v>1636</v>
      </c>
      <c r="E1064" s="6" t="s">
        <v>767</v>
      </c>
      <c r="F1064" s="6"/>
      <c r="G1064" s="6"/>
      <c r="H1064" s="6"/>
      <c r="I1064" s="6" t="s">
        <v>767</v>
      </c>
      <c r="J1064" s="18" t="s">
        <v>1490</v>
      </c>
      <c r="K1064" s="15">
        <v>4650</v>
      </c>
      <c r="L1064" s="156"/>
    </row>
    <row r="1065" spans="1:12">
      <c r="A1065" s="3">
        <f>ROW(1065:1065)-SUM(L$1:L1065)</f>
        <v>-2447</v>
      </c>
      <c r="B1065" s="26" t="s">
        <v>1665</v>
      </c>
      <c r="C1065" s="6"/>
      <c r="D1065" s="18" t="s">
        <v>797</v>
      </c>
      <c r="E1065" s="6" t="s">
        <v>767</v>
      </c>
      <c r="F1065" s="6"/>
      <c r="G1065" s="6" t="s">
        <v>767</v>
      </c>
      <c r="H1065" s="6"/>
      <c r="I1065" s="6" t="s">
        <v>767</v>
      </c>
      <c r="J1065" s="18" t="s">
        <v>1662</v>
      </c>
      <c r="K1065" s="15">
        <v>3550</v>
      </c>
      <c r="L1065" s="156"/>
    </row>
    <row r="1066" spans="1:12">
      <c r="A1066" s="3">
        <f>ROW(1066:1066)-SUM(L$1:L1066)</f>
        <v>-2446</v>
      </c>
      <c r="B1066" s="26" t="s">
        <v>1665</v>
      </c>
      <c r="C1066" s="6"/>
      <c r="D1066" s="18" t="s">
        <v>797</v>
      </c>
      <c r="E1066" s="6" t="s">
        <v>767</v>
      </c>
      <c r="F1066" s="6"/>
      <c r="G1066" s="6" t="s">
        <v>767</v>
      </c>
      <c r="H1066" s="6" t="s">
        <v>767</v>
      </c>
      <c r="I1066" s="6"/>
      <c r="J1066" s="18" t="s">
        <v>1662</v>
      </c>
      <c r="K1066" s="15">
        <v>3550</v>
      </c>
      <c r="L1066" s="156"/>
    </row>
    <row r="1067" spans="1:12">
      <c r="A1067" s="3">
        <f>ROW(1067:1067)-SUM(L$1:L1067)</f>
        <v>-2445</v>
      </c>
      <c r="B1067" s="26" t="s">
        <v>2282</v>
      </c>
      <c r="C1067" s="6" t="s">
        <v>658</v>
      </c>
      <c r="D1067" s="18" t="s">
        <v>1870</v>
      </c>
      <c r="E1067" s="6" t="s">
        <v>767</v>
      </c>
      <c r="F1067" s="6"/>
      <c r="G1067" s="6"/>
      <c r="H1067" s="6"/>
      <c r="I1067" s="6" t="s">
        <v>767</v>
      </c>
      <c r="J1067" s="18" t="s">
        <v>1470</v>
      </c>
      <c r="K1067" s="15">
        <v>3500</v>
      </c>
      <c r="L1067" s="156"/>
    </row>
    <row r="1068" spans="1:12" s="81" customFormat="1">
      <c r="A1068" s="3">
        <f>ROW(1068:1068)-SUM(L$1:L1068)</f>
        <v>-2444</v>
      </c>
      <c r="B1068" s="17" t="s">
        <v>1542</v>
      </c>
      <c r="C1068" s="6"/>
      <c r="D1068" s="18" t="s">
        <v>3015</v>
      </c>
      <c r="E1068" s="6"/>
      <c r="F1068" s="6"/>
      <c r="G1068" s="6"/>
      <c r="H1068" s="6"/>
      <c r="I1068" s="6" t="s">
        <v>767</v>
      </c>
      <c r="J1068" s="18" t="s">
        <v>1543</v>
      </c>
      <c r="K1068" s="15">
        <v>3250</v>
      </c>
      <c r="L1068" s="158"/>
    </row>
    <row r="1069" spans="1:12" s="81" customFormat="1">
      <c r="A1069" s="3">
        <f>ROW(1069:1069)-SUM(L$1:L1069)</f>
        <v>-2443</v>
      </c>
      <c r="B1069" s="5" t="s">
        <v>2790</v>
      </c>
      <c r="C1069" s="6"/>
      <c r="D1069" s="4" t="s">
        <v>1795</v>
      </c>
      <c r="E1069" s="6" t="s">
        <v>767</v>
      </c>
      <c r="F1069" s="6" t="s">
        <v>767</v>
      </c>
      <c r="G1069" s="6" t="s">
        <v>767</v>
      </c>
      <c r="H1069" s="6"/>
      <c r="I1069" s="6" t="s">
        <v>767</v>
      </c>
      <c r="J1069" s="4" t="s">
        <v>1904</v>
      </c>
      <c r="K1069" s="7">
        <v>3250</v>
      </c>
      <c r="L1069" s="158"/>
    </row>
    <row r="1070" spans="1:12" s="81" customFormat="1">
      <c r="A1070" s="3">
        <f>ROW(1070:1070)-SUM(L$1:L1070)</f>
        <v>-2442</v>
      </c>
      <c r="B1070" s="5" t="s">
        <v>2413</v>
      </c>
      <c r="C1070" s="6"/>
      <c r="D1070" s="4" t="s">
        <v>1795</v>
      </c>
      <c r="E1070" s="6" t="s">
        <v>767</v>
      </c>
      <c r="F1070" s="6" t="s">
        <v>767</v>
      </c>
      <c r="G1070" s="6" t="s">
        <v>767</v>
      </c>
      <c r="H1070" s="6"/>
      <c r="I1070" s="6" t="s">
        <v>767</v>
      </c>
      <c r="J1070" s="4" t="s">
        <v>1904</v>
      </c>
      <c r="K1070" s="7">
        <v>5150</v>
      </c>
      <c r="L1070" s="158"/>
    </row>
    <row r="1071" spans="1:12" s="81" customFormat="1">
      <c r="A1071" s="3">
        <f>ROW(1071:1071)-SUM(L$1:L1071)</f>
        <v>-2441</v>
      </c>
      <c r="B1071" s="5" t="s">
        <v>2437</v>
      </c>
      <c r="C1071" s="6"/>
      <c r="D1071" s="4" t="s">
        <v>1958</v>
      </c>
      <c r="E1071" s="6" t="s">
        <v>767</v>
      </c>
      <c r="F1071" s="6"/>
      <c r="G1071" s="6"/>
      <c r="H1071" s="6"/>
      <c r="I1071" s="6" t="s">
        <v>767</v>
      </c>
      <c r="J1071" s="4" t="s">
        <v>157</v>
      </c>
      <c r="K1071" s="7">
        <v>3300</v>
      </c>
      <c r="L1071" s="156"/>
    </row>
    <row r="1072" spans="1:12">
      <c r="A1072" s="175" t="s">
        <v>2181</v>
      </c>
      <c r="B1072" s="188"/>
      <c r="C1072" s="176"/>
      <c r="D1072" s="176"/>
      <c r="E1072" s="184"/>
      <c r="F1072" s="184"/>
      <c r="G1072" s="184"/>
      <c r="H1072" s="184"/>
      <c r="I1072" s="184"/>
      <c r="J1072" s="176"/>
      <c r="K1072" s="177"/>
      <c r="L1072" s="156">
        <v>1</v>
      </c>
    </row>
    <row r="1073" spans="1:12">
      <c r="A1073" s="3">
        <f>ROW(1073:1073)-SUM(L$1:L1073)</f>
        <v>-2440</v>
      </c>
      <c r="B1073" s="26" t="s">
        <v>2284</v>
      </c>
      <c r="C1073" s="6"/>
      <c r="D1073" s="18" t="s">
        <v>1544</v>
      </c>
      <c r="E1073" s="6" t="s">
        <v>767</v>
      </c>
      <c r="F1073" s="6"/>
      <c r="G1073" s="6"/>
      <c r="H1073" s="6"/>
      <c r="I1073" s="6" t="s">
        <v>767</v>
      </c>
      <c r="J1073" s="18" t="s">
        <v>1545</v>
      </c>
      <c r="K1073" s="15">
        <v>3300</v>
      </c>
      <c r="L1073" s="156"/>
    </row>
    <row r="1074" spans="1:12">
      <c r="A1074" s="3">
        <f>ROW(1074:1074)-SUM(L$1:L1074)</f>
        <v>-2439</v>
      </c>
      <c r="B1074" s="26" t="s">
        <v>2643</v>
      </c>
      <c r="C1074" s="6" t="s">
        <v>2644</v>
      </c>
      <c r="D1074" s="18" t="s">
        <v>789</v>
      </c>
      <c r="E1074" s="6" t="s">
        <v>767</v>
      </c>
      <c r="F1074" s="6" t="s">
        <v>767</v>
      </c>
      <c r="G1074" s="6" t="s">
        <v>767</v>
      </c>
      <c r="H1074" s="6"/>
      <c r="I1074" s="6" t="s">
        <v>767</v>
      </c>
      <c r="J1074" s="18" t="s">
        <v>2645</v>
      </c>
      <c r="K1074" s="15">
        <v>3350</v>
      </c>
      <c r="L1074" s="156"/>
    </row>
    <row r="1075" spans="1:12">
      <c r="A1075" s="3">
        <f>ROW(1075:1075)-SUM(L$1:L1075)</f>
        <v>-2438</v>
      </c>
      <c r="B1075" s="26" t="s">
        <v>2643</v>
      </c>
      <c r="C1075" s="6" t="s">
        <v>2644</v>
      </c>
      <c r="D1075" s="18" t="s">
        <v>789</v>
      </c>
      <c r="E1075" s="6" t="s">
        <v>767</v>
      </c>
      <c r="F1075" s="6" t="s">
        <v>767</v>
      </c>
      <c r="G1075" s="6" t="s">
        <v>767</v>
      </c>
      <c r="H1075" s="6" t="s">
        <v>767</v>
      </c>
      <c r="I1075" s="6"/>
      <c r="J1075" s="18" t="s">
        <v>2645</v>
      </c>
      <c r="K1075" s="15">
        <v>3350</v>
      </c>
      <c r="L1075" s="156"/>
    </row>
    <row r="1076" spans="1:12" s="81" customFormat="1">
      <c r="A1076" s="3">
        <f>ROW(1076:1076)-SUM(L$1:L1076)</f>
        <v>-2437</v>
      </c>
      <c r="B1076" s="17" t="s">
        <v>2870</v>
      </c>
      <c r="C1076" s="6" t="s">
        <v>2866</v>
      </c>
      <c r="D1076" s="18" t="s">
        <v>2867</v>
      </c>
      <c r="E1076" s="6" t="s">
        <v>767</v>
      </c>
      <c r="F1076" s="6" t="s">
        <v>767</v>
      </c>
      <c r="G1076" s="6" t="s">
        <v>767</v>
      </c>
      <c r="H1076" s="6"/>
      <c r="I1076" s="6" t="s">
        <v>767</v>
      </c>
      <c r="J1076" s="18" t="s">
        <v>2868</v>
      </c>
      <c r="K1076" s="15">
        <v>3300</v>
      </c>
      <c r="L1076" s="158"/>
    </row>
    <row r="1077" spans="1:12" s="81" customFormat="1">
      <c r="A1077" s="3">
        <f>ROW(1077:1077)-SUM(L$1:L1077)</f>
        <v>-2436</v>
      </c>
      <c r="B1077" s="17" t="s">
        <v>2870</v>
      </c>
      <c r="C1077" s="6" t="s">
        <v>2866</v>
      </c>
      <c r="D1077" s="18" t="s">
        <v>2867</v>
      </c>
      <c r="E1077" s="6" t="s">
        <v>767</v>
      </c>
      <c r="F1077" s="6" t="s">
        <v>767</v>
      </c>
      <c r="G1077" s="6" t="s">
        <v>767</v>
      </c>
      <c r="H1077" s="6" t="s">
        <v>767</v>
      </c>
      <c r="I1077" s="6"/>
      <c r="J1077" s="18" t="s">
        <v>2868</v>
      </c>
      <c r="K1077" s="15">
        <v>3300</v>
      </c>
      <c r="L1077" s="158"/>
    </row>
    <row r="1078" spans="1:12" s="81" customFormat="1">
      <c r="A1078" s="3">
        <f>ROW(1078:1078)-SUM(L$1:L1078)</f>
        <v>-2435</v>
      </c>
      <c r="B1078" s="17" t="s">
        <v>375</v>
      </c>
      <c r="C1078" s="6" t="s">
        <v>376</v>
      </c>
      <c r="D1078" s="18" t="s">
        <v>194</v>
      </c>
      <c r="E1078" s="6" t="s">
        <v>767</v>
      </c>
      <c r="F1078" s="6" t="s">
        <v>767</v>
      </c>
      <c r="G1078" s="6"/>
      <c r="H1078" s="6" t="s">
        <v>767</v>
      </c>
      <c r="I1078" s="6"/>
      <c r="J1078" s="18" t="s">
        <v>377</v>
      </c>
      <c r="K1078" s="15">
        <v>3250</v>
      </c>
      <c r="L1078" s="158"/>
    </row>
    <row r="1079" spans="1:12" s="81" customFormat="1">
      <c r="A1079" s="3">
        <f>ROW(1079:1079)-SUM(L$1:L1079)</f>
        <v>-2434</v>
      </c>
      <c r="B1079" s="5" t="s">
        <v>2285</v>
      </c>
      <c r="C1079" s="6"/>
      <c r="D1079" s="4" t="s">
        <v>2283</v>
      </c>
      <c r="E1079" s="6"/>
      <c r="F1079" s="6"/>
      <c r="G1079" s="6"/>
      <c r="H1079" s="6"/>
      <c r="I1079" s="6"/>
      <c r="J1079" s="4" t="s">
        <v>1546</v>
      </c>
      <c r="K1079" s="7">
        <v>3150</v>
      </c>
      <c r="L1079" s="158"/>
    </row>
    <row r="1080" spans="1:12">
      <c r="A1080" s="3">
        <f>ROW(1080:1080)-SUM(L$1:L1080)</f>
        <v>-2433</v>
      </c>
      <c r="B1080" s="5" t="s">
        <v>2286</v>
      </c>
      <c r="C1080" s="6"/>
      <c r="D1080" s="4" t="s">
        <v>1547</v>
      </c>
      <c r="E1080" s="6" t="s">
        <v>767</v>
      </c>
      <c r="F1080" s="6"/>
      <c r="G1080" s="6"/>
      <c r="H1080" s="6"/>
      <c r="I1080" s="6" t="s">
        <v>767</v>
      </c>
      <c r="J1080" s="4" t="s">
        <v>1548</v>
      </c>
      <c r="K1080" s="7">
        <v>3250</v>
      </c>
      <c r="L1080" s="156"/>
    </row>
    <row r="1081" spans="1:12">
      <c r="A1081" s="3">
        <f>ROW(1081:1081)-SUM(L$1:L1081)</f>
        <v>-2432</v>
      </c>
      <c r="B1081" s="17" t="s">
        <v>2287</v>
      </c>
      <c r="C1081" s="6" t="s">
        <v>662</v>
      </c>
      <c r="D1081" s="18" t="s">
        <v>1812</v>
      </c>
      <c r="E1081" s="6" t="s">
        <v>767</v>
      </c>
      <c r="F1081" s="6" t="s">
        <v>767</v>
      </c>
      <c r="G1081" s="6"/>
      <c r="H1081" s="6"/>
      <c r="I1081" s="6" t="s">
        <v>767</v>
      </c>
      <c r="J1081" s="29" t="s">
        <v>1549</v>
      </c>
      <c r="K1081" s="15">
        <v>3450</v>
      </c>
      <c r="L1081" s="156"/>
    </row>
    <row r="1082" spans="1:12">
      <c r="A1082" s="3">
        <f>ROW(1082:1082)-SUM(L$1:L1082)</f>
        <v>-2431</v>
      </c>
      <c r="B1082" s="17" t="s">
        <v>2287</v>
      </c>
      <c r="C1082" s="6" t="s">
        <v>662</v>
      </c>
      <c r="D1082" s="18" t="s">
        <v>1812</v>
      </c>
      <c r="E1082" s="6" t="s">
        <v>767</v>
      </c>
      <c r="F1082" s="6" t="s">
        <v>767</v>
      </c>
      <c r="G1082" s="6"/>
      <c r="H1082" s="6" t="s">
        <v>767</v>
      </c>
      <c r="I1082" s="6"/>
      <c r="J1082" s="29" t="s">
        <v>1549</v>
      </c>
      <c r="K1082" s="15">
        <v>3450</v>
      </c>
      <c r="L1082" s="156"/>
    </row>
    <row r="1083" spans="1:12" s="81" customFormat="1">
      <c r="A1083" s="3">
        <f>ROW(1083:1083)-SUM(L$1:L1083)</f>
        <v>-2430</v>
      </c>
      <c r="B1083" s="17" t="s">
        <v>2288</v>
      </c>
      <c r="C1083" s="30" t="s">
        <v>659</v>
      </c>
      <c r="D1083" s="31" t="s">
        <v>1550</v>
      </c>
      <c r="E1083" s="6" t="s">
        <v>767</v>
      </c>
      <c r="F1083" s="6" t="s">
        <v>767</v>
      </c>
      <c r="G1083" s="6"/>
      <c r="H1083" s="6"/>
      <c r="I1083" s="6" t="s">
        <v>767</v>
      </c>
      <c r="J1083" s="32" t="s">
        <v>1934</v>
      </c>
      <c r="K1083" s="15">
        <v>3250</v>
      </c>
      <c r="L1083" s="158"/>
    </row>
    <row r="1084" spans="1:12" s="81" customFormat="1">
      <c r="A1084" s="3">
        <f>ROW(1084:1084)-SUM(L$1:L1084)</f>
        <v>-2429</v>
      </c>
      <c r="B1084" s="5" t="s">
        <v>2289</v>
      </c>
      <c r="C1084" s="6" t="s">
        <v>660</v>
      </c>
      <c r="D1084" s="4" t="s">
        <v>1905</v>
      </c>
      <c r="E1084" s="6" t="s">
        <v>767</v>
      </c>
      <c r="F1084" s="6" t="s">
        <v>767</v>
      </c>
      <c r="G1084" s="6"/>
      <c r="H1084" s="6"/>
      <c r="I1084" s="6" t="s">
        <v>767</v>
      </c>
      <c r="J1084" s="33" t="s">
        <v>1935</v>
      </c>
      <c r="K1084" s="7">
        <v>3250</v>
      </c>
      <c r="L1084" s="158"/>
    </row>
    <row r="1085" spans="1:12" s="81" customFormat="1">
      <c r="A1085" s="3">
        <f>ROW(1085:1085)-SUM(L$1:L1085)</f>
        <v>-2428</v>
      </c>
      <c r="B1085" s="5" t="s">
        <v>2289</v>
      </c>
      <c r="C1085" s="6" t="s">
        <v>660</v>
      </c>
      <c r="D1085" s="4" t="s">
        <v>1905</v>
      </c>
      <c r="E1085" s="6" t="s">
        <v>767</v>
      </c>
      <c r="F1085" s="6" t="s">
        <v>767</v>
      </c>
      <c r="G1085" s="6"/>
      <c r="H1085" s="6" t="s">
        <v>767</v>
      </c>
      <c r="I1085" s="6"/>
      <c r="J1085" s="33" t="s">
        <v>1935</v>
      </c>
      <c r="K1085" s="7">
        <v>3250</v>
      </c>
      <c r="L1085" s="158"/>
    </row>
    <row r="1086" spans="1:12" s="81" customFormat="1">
      <c r="A1086" s="3">
        <f>ROW(1086:1086)-SUM(L$1:L1086)</f>
        <v>-2427</v>
      </c>
      <c r="B1086" s="5" t="s">
        <v>2955</v>
      </c>
      <c r="C1086" s="6" t="s">
        <v>660</v>
      </c>
      <c r="D1086" s="4" t="s">
        <v>1905</v>
      </c>
      <c r="E1086" s="6" t="s">
        <v>767</v>
      </c>
      <c r="F1086" s="6" t="s">
        <v>767</v>
      </c>
      <c r="G1086" s="6"/>
      <c r="H1086" s="6"/>
      <c r="I1086" s="6" t="s">
        <v>767</v>
      </c>
      <c r="J1086" s="33" t="s">
        <v>1935</v>
      </c>
      <c r="K1086" s="7">
        <v>4350</v>
      </c>
      <c r="L1086" s="158"/>
    </row>
    <row r="1087" spans="1:12" s="81" customFormat="1">
      <c r="A1087" s="3">
        <f>ROW(1087:1087)-SUM(L$1:L1087)</f>
        <v>-2426</v>
      </c>
      <c r="B1087" s="5" t="s">
        <v>2955</v>
      </c>
      <c r="C1087" s="6" t="s">
        <v>660</v>
      </c>
      <c r="D1087" s="4" t="s">
        <v>1905</v>
      </c>
      <c r="E1087" s="6" t="s">
        <v>767</v>
      </c>
      <c r="F1087" s="6" t="s">
        <v>767</v>
      </c>
      <c r="G1087" s="6"/>
      <c r="H1087" s="6" t="s">
        <v>767</v>
      </c>
      <c r="I1087" s="6"/>
      <c r="J1087" s="33" t="s">
        <v>1935</v>
      </c>
      <c r="K1087" s="7">
        <v>4350</v>
      </c>
      <c r="L1087" s="158"/>
    </row>
    <row r="1088" spans="1:12" s="81" customFormat="1">
      <c r="A1088" s="3">
        <f>ROW(1088:1088)-SUM(L$1:L1088)</f>
        <v>-2425</v>
      </c>
      <c r="B1088" s="5" t="s">
        <v>2366</v>
      </c>
      <c r="C1088" s="6" t="s">
        <v>661</v>
      </c>
      <c r="D1088" s="4" t="s">
        <v>785</v>
      </c>
      <c r="E1088" s="6" t="s">
        <v>767</v>
      </c>
      <c r="F1088" s="6" t="s">
        <v>767</v>
      </c>
      <c r="G1088" s="6"/>
      <c r="H1088" s="6" t="s">
        <v>767</v>
      </c>
      <c r="I1088" s="6"/>
      <c r="J1088" s="33" t="s">
        <v>1936</v>
      </c>
      <c r="K1088" s="7">
        <v>3250</v>
      </c>
      <c r="L1088" s="158"/>
    </row>
    <row r="1089" spans="1:12" s="81" customFormat="1">
      <c r="A1089" s="3">
        <f>ROW(1089:1089)-SUM(L$1:L1089)</f>
        <v>-2424</v>
      </c>
      <c r="B1089" s="5" t="s">
        <v>2953</v>
      </c>
      <c r="C1089" s="6" t="s">
        <v>661</v>
      </c>
      <c r="D1089" s="4" t="s">
        <v>785</v>
      </c>
      <c r="E1089" s="6" t="s">
        <v>767</v>
      </c>
      <c r="F1089" s="6" t="s">
        <v>767</v>
      </c>
      <c r="G1089" s="6"/>
      <c r="H1089" s="6" t="s">
        <v>767</v>
      </c>
      <c r="I1089" s="6"/>
      <c r="J1089" s="33" t="s">
        <v>1936</v>
      </c>
      <c r="K1089" s="7">
        <v>4150</v>
      </c>
      <c r="L1089" s="158"/>
    </row>
    <row r="1090" spans="1:12" s="81" customFormat="1">
      <c r="A1090" s="3">
        <f>ROW(1090:1090)-SUM(L$1:L1090)</f>
        <v>-2423</v>
      </c>
      <c r="B1090" s="5" t="s">
        <v>2367</v>
      </c>
      <c r="C1090" s="6" t="s">
        <v>661</v>
      </c>
      <c r="D1090" s="4" t="s">
        <v>2368</v>
      </c>
      <c r="E1090" s="6" t="s">
        <v>767</v>
      </c>
      <c r="F1090" s="6" t="s">
        <v>767</v>
      </c>
      <c r="G1090" s="6"/>
      <c r="H1090" s="6" t="s">
        <v>767</v>
      </c>
      <c r="I1090" s="6"/>
      <c r="J1090" s="33" t="s">
        <v>1936</v>
      </c>
      <c r="K1090" s="7">
        <v>3250</v>
      </c>
      <c r="L1090" s="158"/>
    </row>
    <row r="1091" spans="1:12" s="81" customFormat="1">
      <c r="A1091" s="3">
        <f>ROW(1091:1091)-SUM(L$1:L1091)</f>
        <v>-2422</v>
      </c>
      <c r="B1091" s="5" t="s">
        <v>2954</v>
      </c>
      <c r="C1091" s="6" t="s">
        <v>661</v>
      </c>
      <c r="D1091" s="4" t="s">
        <v>2368</v>
      </c>
      <c r="E1091" s="6" t="s">
        <v>767</v>
      </c>
      <c r="F1091" s="6" t="s">
        <v>767</v>
      </c>
      <c r="G1091" s="6"/>
      <c r="H1091" s="6" t="s">
        <v>767</v>
      </c>
      <c r="I1091" s="6"/>
      <c r="J1091" s="33" t="s">
        <v>1936</v>
      </c>
      <c r="K1091" s="7">
        <v>4150</v>
      </c>
      <c r="L1091" s="158"/>
    </row>
    <row r="1092" spans="1:12" s="81" customFormat="1">
      <c r="A1092" s="3">
        <f>ROW(1092:1092)-SUM(L$1:L1092)</f>
        <v>-2421</v>
      </c>
      <c r="B1092" s="5" t="s">
        <v>2214</v>
      </c>
      <c r="C1092" s="6" t="s">
        <v>661</v>
      </c>
      <c r="D1092" s="4" t="s">
        <v>1795</v>
      </c>
      <c r="E1092" s="6" t="s">
        <v>767</v>
      </c>
      <c r="F1092" s="6" t="s">
        <v>767</v>
      </c>
      <c r="G1092" s="6" t="s">
        <v>767</v>
      </c>
      <c r="H1092" s="6" t="s">
        <v>767</v>
      </c>
      <c r="I1092" s="6"/>
      <c r="J1092" s="33" t="s">
        <v>2215</v>
      </c>
      <c r="K1092" s="7">
        <v>3250</v>
      </c>
      <c r="L1092" s="158"/>
    </row>
    <row r="1093" spans="1:12" s="81" customFormat="1">
      <c r="A1093" s="3">
        <f>ROW(1093:1093)-SUM(L$1:L1093)</f>
        <v>-2420</v>
      </c>
      <c r="B1093" s="5" t="s">
        <v>436</v>
      </c>
      <c r="C1093" s="6" t="s">
        <v>661</v>
      </c>
      <c r="D1093" s="4" t="s">
        <v>1795</v>
      </c>
      <c r="E1093" s="6" t="s">
        <v>767</v>
      </c>
      <c r="F1093" s="6" t="s">
        <v>767</v>
      </c>
      <c r="G1093" s="6" t="s">
        <v>767</v>
      </c>
      <c r="H1093" s="6" t="s">
        <v>767</v>
      </c>
      <c r="I1093" s="6"/>
      <c r="J1093" s="33" t="s">
        <v>2215</v>
      </c>
      <c r="K1093" s="7">
        <v>3250</v>
      </c>
      <c r="L1093" s="158"/>
    </row>
    <row r="1094" spans="1:12" s="81" customFormat="1">
      <c r="A1094" s="3">
        <f>ROW(1094:1094)-SUM(L$1:L1094)</f>
        <v>-2419</v>
      </c>
      <c r="B1094" s="5" t="s">
        <v>1173</v>
      </c>
      <c r="C1094" s="6" t="s">
        <v>1172</v>
      </c>
      <c r="D1094" s="4" t="s">
        <v>787</v>
      </c>
      <c r="E1094" s="6" t="s">
        <v>767</v>
      </c>
      <c r="F1094" s="6" t="s">
        <v>767</v>
      </c>
      <c r="G1094" s="6" t="s">
        <v>767</v>
      </c>
      <c r="H1094" s="6" t="s">
        <v>767</v>
      </c>
      <c r="I1094" s="6"/>
      <c r="J1094" s="33" t="s">
        <v>1919</v>
      </c>
      <c r="K1094" s="7">
        <v>3250</v>
      </c>
      <c r="L1094" s="158"/>
    </row>
    <row r="1095" spans="1:12" s="81" customFormat="1">
      <c r="A1095" s="3">
        <f>ROW(1095:1095)-SUM(L$1:L1095)</f>
        <v>-2418</v>
      </c>
      <c r="B1095" s="5" t="s">
        <v>1499</v>
      </c>
      <c r="C1095" s="6" t="s">
        <v>1172</v>
      </c>
      <c r="D1095" s="4" t="s">
        <v>787</v>
      </c>
      <c r="E1095" s="6" t="s">
        <v>767</v>
      </c>
      <c r="F1095" s="6" t="s">
        <v>767</v>
      </c>
      <c r="G1095" s="6" t="s">
        <v>767</v>
      </c>
      <c r="H1095" s="6" t="s">
        <v>767</v>
      </c>
      <c r="I1095" s="6"/>
      <c r="J1095" s="33" t="s">
        <v>1919</v>
      </c>
      <c r="K1095" s="7">
        <v>4150</v>
      </c>
      <c r="L1095" s="158"/>
    </row>
    <row r="1096" spans="1:12" s="81" customFormat="1">
      <c r="A1096" s="251">
        <f>ROW(1096:1096)-SUM(L$1:L1096)</f>
        <v>-2417</v>
      </c>
      <c r="B1096" s="252" t="s">
        <v>5123</v>
      </c>
      <c r="C1096" s="253" t="s">
        <v>1172</v>
      </c>
      <c r="D1096" s="261" t="s">
        <v>787</v>
      </c>
      <c r="E1096" s="253" t="s">
        <v>767</v>
      </c>
      <c r="F1096" s="253" t="s">
        <v>767</v>
      </c>
      <c r="G1096" s="253" t="s">
        <v>767</v>
      </c>
      <c r="H1096" s="253" t="s">
        <v>767</v>
      </c>
      <c r="I1096" s="253"/>
      <c r="J1096" s="268" t="s">
        <v>1919</v>
      </c>
      <c r="K1096" s="260">
        <v>4250</v>
      </c>
      <c r="L1096" s="158"/>
    </row>
    <row r="1097" spans="1:12" s="81" customFormat="1">
      <c r="A1097" s="3">
        <f>ROW(1097:1097)-SUM(L$1:L1097)</f>
        <v>-2416</v>
      </c>
      <c r="B1097" s="5" t="s">
        <v>1241</v>
      </c>
      <c r="C1097" s="6" t="s">
        <v>1172</v>
      </c>
      <c r="D1097" s="4" t="s">
        <v>787</v>
      </c>
      <c r="E1097" s="6" t="s">
        <v>767</v>
      </c>
      <c r="F1097" s="6" t="s">
        <v>767</v>
      </c>
      <c r="G1097" s="6" t="s">
        <v>767</v>
      </c>
      <c r="H1097" s="6" t="s">
        <v>767</v>
      </c>
      <c r="I1097" s="6"/>
      <c r="J1097" s="33" t="s">
        <v>1919</v>
      </c>
      <c r="K1097" s="7">
        <v>4750</v>
      </c>
      <c r="L1097" s="158"/>
    </row>
    <row r="1098" spans="1:12" s="81" customFormat="1">
      <c r="A1098" s="3">
        <f>ROW(1098:1098)-SUM(L$1:L1098)</f>
        <v>-2415</v>
      </c>
      <c r="B1098" s="5" t="s">
        <v>1500</v>
      </c>
      <c r="C1098" s="6" t="s">
        <v>1172</v>
      </c>
      <c r="D1098" s="4" t="s">
        <v>787</v>
      </c>
      <c r="E1098" s="6" t="s">
        <v>767</v>
      </c>
      <c r="F1098" s="6" t="s">
        <v>767</v>
      </c>
      <c r="G1098" s="6" t="s">
        <v>767</v>
      </c>
      <c r="H1098" s="6" t="s">
        <v>767</v>
      </c>
      <c r="I1098" s="6"/>
      <c r="J1098" s="33" t="s">
        <v>1919</v>
      </c>
      <c r="K1098" s="7">
        <v>5650</v>
      </c>
      <c r="L1098" s="158"/>
    </row>
    <row r="1099" spans="1:12" s="81" customFormat="1">
      <c r="A1099" s="3">
        <f>ROW(1099:1099)-SUM(L$1:L1099)</f>
        <v>-2414</v>
      </c>
      <c r="B1099" s="5" t="s">
        <v>3091</v>
      </c>
      <c r="C1099" s="6" t="s">
        <v>3089</v>
      </c>
      <c r="D1099" s="4" t="s">
        <v>1636</v>
      </c>
      <c r="E1099" s="6" t="s">
        <v>767</v>
      </c>
      <c r="F1099" s="6" t="s">
        <v>767</v>
      </c>
      <c r="G1099" s="6"/>
      <c r="H1099" s="6" t="s">
        <v>767</v>
      </c>
      <c r="I1099" s="6"/>
      <c r="J1099" s="33" t="s">
        <v>3090</v>
      </c>
      <c r="K1099" s="7">
        <v>4350</v>
      </c>
      <c r="L1099" s="158"/>
    </row>
    <row r="1100" spans="1:12" s="81" customFormat="1">
      <c r="A1100" s="3">
        <f>ROW(1100:1100)-SUM(L$1:L1100)</f>
        <v>-2413</v>
      </c>
      <c r="B1100" s="5" t="s">
        <v>3092</v>
      </c>
      <c r="C1100" s="6" t="s">
        <v>3089</v>
      </c>
      <c r="D1100" s="4" t="s">
        <v>1636</v>
      </c>
      <c r="E1100" s="6" t="s">
        <v>767</v>
      </c>
      <c r="F1100" s="6" t="s">
        <v>767</v>
      </c>
      <c r="G1100" s="6"/>
      <c r="H1100" s="6" t="s">
        <v>767</v>
      </c>
      <c r="I1100" s="6"/>
      <c r="J1100" s="33" t="s">
        <v>3090</v>
      </c>
      <c r="K1100" s="7">
        <v>4850</v>
      </c>
      <c r="L1100" s="158"/>
    </row>
    <row r="1101" spans="1:12" s="81" customFormat="1">
      <c r="A1101" s="3">
        <f>ROW(1101:1101)-SUM(L$1:L1101)</f>
        <v>-2412</v>
      </c>
      <c r="B1101" s="5" t="s">
        <v>2661</v>
      </c>
      <c r="C1101" s="6" t="s">
        <v>2662</v>
      </c>
      <c r="D1101" s="4" t="s">
        <v>1482</v>
      </c>
      <c r="E1101" s="6" t="s">
        <v>767</v>
      </c>
      <c r="F1101" s="6" t="s">
        <v>767</v>
      </c>
      <c r="G1101" s="6" t="s">
        <v>767</v>
      </c>
      <c r="H1101" s="6"/>
      <c r="I1101" s="6" t="s">
        <v>767</v>
      </c>
      <c r="J1101" s="33" t="s">
        <v>2738</v>
      </c>
      <c r="K1101" s="7">
        <v>4250</v>
      </c>
      <c r="L1101" s="158"/>
    </row>
    <row r="1102" spans="1:12" s="81" customFormat="1">
      <c r="A1102" s="3">
        <f>ROW(1102:1102)-SUM(L$1:L1102)</f>
        <v>-2411</v>
      </c>
      <c r="B1102" s="5" t="s">
        <v>2661</v>
      </c>
      <c r="C1102" s="6" t="s">
        <v>2662</v>
      </c>
      <c r="D1102" s="4" t="s">
        <v>1482</v>
      </c>
      <c r="E1102" s="6" t="s">
        <v>767</v>
      </c>
      <c r="F1102" s="6" t="s">
        <v>767</v>
      </c>
      <c r="G1102" s="6" t="s">
        <v>767</v>
      </c>
      <c r="H1102" s="6" t="s">
        <v>767</v>
      </c>
      <c r="I1102" s="6"/>
      <c r="J1102" s="33" t="s">
        <v>2738</v>
      </c>
      <c r="K1102" s="7">
        <v>4250</v>
      </c>
      <c r="L1102" s="158"/>
    </row>
    <row r="1103" spans="1:12">
      <c r="A1103" s="3">
        <f>ROW(1103:1103)-SUM(L$1:L1103)</f>
        <v>-2410</v>
      </c>
      <c r="B1103" s="5" t="s">
        <v>148</v>
      </c>
      <c r="C1103" s="6" t="s">
        <v>147</v>
      </c>
      <c r="D1103" s="4" t="s">
        <v>781</v>
      </c>
      <c r="E1103" s="6" t="s">
        <v>767</v>
      </c>
      <c r="F1103" s="6" t="s">
        <v>767</v>
      </c>
      <c r="G1103" s="6" t="s">
        <v>767</v>
      </c>
      <c r="H1103" s="6" t="s">
        <v>767</v>
      </c>
      <c r="I1103" s="6"/>
      <c r="J1103" s="33" t="s">
        <v>2215</v>
      </c>
      <c r="K1103" s="7">
        <v>4250</v>
      </c>
      <c r="L1103" s="156"/>
    </row>
    <row r="1104" spans="1:12" s="81" customFormat="1">
      <c r="A1104" s="3">
        <f>ROW(1104:1104)-SUM(L$1:L1104)</f>
        <v>-2409</v>
      </c>
      <c r="B1104" s="26" t="s">
        <v>4887</v>
      </c>
      <c r="C1104" s="6"/>
      <c r="D1104" s="18" t="s">
        <v>2291</v>
      </c>
      <c r="E1104" s="6"/>
      <c r="F1104" s="6"/>
      <c r="G1104" s="6"/>
      <c r="H1104" s="6"/>
      <c r="I1104" s="6"/>
      <c r="J1104" s="18" t="s">
        <v>1937</v>
      </c>
      <c r="K1104" s="15">
        <v>4300</v>
      </c>
      <c r="L1104" s="158"/>
    </row>
    <row r="1105" spans="1:12" s="81" customFormat="1">
      <c r="A1105" s="3">
        <f>ROW(1105:1105)-SUM(L$1:L1105)</f>
        <v>-2408</v>
      </c>
      <c r="B1105" s="26" t="s">
        <v>2290</v>
      </c>
      <c r="C1105" s="6"/>
      <c r="D1105" s="18" t="s">
        <v>2291</v>
      </c>
      <c r="E1105" s="6"/>
      <c r="F1105" s="6"/>
      <c r="G1105" s="6"/>
      <c r="H1105" s="6"/>
      <c r="I1105" s="6"/>
      <c r="J1105" s="18" t="s">
        <v>1937</v>
      </c>
      <c r="K1105" s="15">
        <v>4350</v>
      </c>
      <c r="L1105" s="158"/>
    </row>
    <row r="1106" spans="1:12" s="81" customFormat="1">
      <c r="A1106" s="3">
        <f>ROW(1106:1106)-SUM(L$1:L1106)</f>
        <v>-2407</v>
      </c>
      <c r="B1106" s="5" t="s">
        <v>2292</v>
      </c>
      <c r="C1106" s="6" t="s">
        <v>663</v>
      </c>
      <c r="D1106" s="4" t="s">
        <v>91</v>
      </c>
      <c r="E1106" s="6" t="s">
        <v>767</v>
      </c>
      <c r="F1106" s="6" t="s">
        <v>767</v>
      </c>
      <c r="G1106" s="6"/>
      <c r="H1106" s="6"/>
      <c r="I1106" s="6" t="s">
        <v>767</v>
      </c>
      <c r="J1106" s="4" t="s">
        <v>1938</v>
      </c>
      <c r="K1106" s="7"/>
      <c r="L1106" s="158"/>
    </row>
    <row r="1107" spans="1:12" s="81" customFormat="1">
      <c r="A1107" s="3">
        <f>ROW(1107:1107)-SUM(L$1:L1107)</f>
        <v>-2406</v>
      </c>
      <c r="B1107" s="5" t="s">
        <v>2292</v>
      </c>
      <c r="C1107" s="6" t="s">
        <v>663</v>
      </c>
      <c r="D1107" s="4" t="s">
        <v>91</v>
      </c>
      <c r="E1107" s="6" t="s">
        <v>767</v>
      </c>
      <c r="F1107" s="6" t="s">
        <v>767</v>
      </c>
      <c r="G1107" s="6"/>
      <c r="H1107" s="6" t="s">
        <v>767</v>
      </c>
      <c r="I1107" s="6"/>
      <c r="J1107" s="4" t="s">
        <v>1938</v>
      </c>
      <c r="K1107" s="7">
        <v>3250</v>
      </c>
      <c r="L1107" s="158"/>
    </row>
    <row r="1108" spans="1:12" s="78" customFormat="1">
      <c r="A1108" s="3">
        <f>ROW(1108:1108)-SUM(L$1:L1108)</f>
        <v>-2405</v>
      </c>
      <c r="B1108" s="5" t="s">
        <v>1498</v>
      </c>
      <c r="C1108" s="6" t="s">
        <v>663</v>
      </c>
      <c r="D1108" s="4" t="s">
        <v>91</v>
      </c>
      <c r="E1108" s="6" t="s">
        <v>767</v>
      </c>
      <c r="F1108" s="6" t="s">
        <v>767</v>
      </c>
      <c r="G1108" s="6"/>
      <c r="H1108" s="6"/>
      <c r="I1108" s="6" t="s">
        <v>767</v>
      </c>
      <c r="J1108" s="4" t="s">
        <v>1938</v>
      </c>
      <c r="K1108" s="7">
        <v>5050</v>
      </c>
      <c r="L1108" s="157"/>
    </row>
    <row r="1109" spans="1:12" s="78" customFormat="1">
      <c r="A1109" s="3">
        <f>ROW(1109:1109)-SUM(L$1:L1109)</f>
        <v>-2404</v>
      </c>
      <c r="B1109" s="5" t="s">
        <v>1498</v>
      </c>
      <c r="C1109" s="6" t="s">
        <v>663</v>
      </c>
      <c r="D1109" s="4" t="s">
        <v>91</v>
      </c>
      <c r="E1109" s="6" t="s">
        <v>767</v>
      </c>
      <c r="F1109" s="6" t="s">
        <v>767</v>
      </c>
      <c r="G1109" s="6"/>
      <c r="H1109" s="6" t="s">
        <v>767</v>
      </c>
      <c r="I1109" s="6"/>
      <c r="J1109" s="4" t="s">
        <v>1938</v>
      </c>
      <c r="K1109" s="7">
        <v>5050</v>
      </c>
      <c r="L1109" s="157"/>
    </row>
    <row r="1110" spans="1:12" s="78" customFormat="1">
      <c r="A1110" s="3">
        <f>ROW(1110:1110)-SUM(L$1:L1110)</f>
        <v>-2403</v>
      </c>
      <c r="B1110" s="5" t="s">
        <v>2293</v>
      </c>
      <c r="C1110" s="6" t="s">
        <v>218</v>
      </c>
      <c r="D1110" s="3" t="s">
        <v>1897</v>
      </c>
      <c r="E1110" s="6" t="s">
        <v>767</v>
      </c>
      <c r="F1110" s="6" t="s">
        <v>767</v>
      </c>
      <c r="G1110" s="6"/>
      <c r="H1110" s="6" t="s">
        <v>767</v>
      </c>
      <c r="I1110" s="6"/>
      <c r="J1110" s="3" t="s">
        <v>1939</v>
      </c>
      <c r="K1110" s="15">
        <v>3300</v>
      </c>
      <c r="L1110" s="157"/>
    </row>
    <row r="1111" spans="1:12" s="78" customFormat="1">
      <c r="A1111" s="3">
        <f>ROW(1111:1111)-SUM(L$1:L1111)</f>
        <v>-2402</v>
      </c>
      <c r="B1111" s="5" t="s">
        <v>2309</v>
      </c>
      <c r="C1111" s="6" t="s">
        <v>218</v>
      </c>
      <c r="D1111" s="3" t="s">
        <v>1897</v>
      </c>
      <c r="E1111" s="6" t="s">
        <v>767</v>
      </c>
      <c r="F1111" s="6" t="s">
        <v>767</v>
      </c>
      <c r="G1111" s="6"/>
      <c r="H1111" s="6" t="s">
        <v>767</v>
      </c>
      <c r="I1111" s="6"/>
      <c r="J1111" s="3" t="s">
        <v>2031</v>
      </c>
      <c r="K1111" s="15">
        <v>3350</v>
      </c>
      <c r="L1111" s="157"/>
    </row>
    <row r="1112" spans="1:12" s="78" customFormat="1">
      <c r="A1112" s="3">
        <f>ROW(1112:1112)-SUM(L$1:L1112)</f>
        <v>-2401</v>
      </c>
      <c r="B1112" s="5" t="s">
        <v>2660</v>
      </c>
      <c r="C1112" s="6" t="s">
        <v>516</v>
      </c>
      <c r="D1112" s="4" t="s">
        <v>1845</v>
      </c>
      <c r="E1112" s="6" t="s">
        <v>767</v>
      </c>
      <c r="F1112" s="6" t="s">
        <v>767</v>
      </c>
      <c r="G1112" s="6" t="s">
        <v>767</v>
      </c>
      <c r="H1112" s="6" t="s">
        <v>767</v>
      </c>
      <c r="I1112" s="6"/>
      <c r="J1112" s="4" t="s">
        <v>1926</v>
      </c>
      <c r="K1112" s="7">
        <v>3350</v>
      </c>
      <c r="L1112" s="157"/>
    </row>
    <row r="1113" spans="1:12" s="81" customFormat="1">
      <c r="A1113" s="3">
        <f>ROW(1113:1113)-SUM(L$1:L1113)</f>
        <v>-2400</v>
      </c>
      <c r="B1113" s="5" t="s">
        <v>517</v>
      </c>
      <c r="C1113" s="6" t="s">
        <v>516</v>
      </c>
      <c r="D1113" s="4" t="s">
        <v>1845</v>
      </c>
      <c r="E1113" s="6" t="s">
        <v>767</v>
      </c>
      <c r="F1113" s="6" t="s">
        <v>767</v>
      </c>
      <c r="G1113" s="6" t="s">
        <v>767</v>
      </c>
      <c r="H1113" s="6" t="s">
        <v>767</v>
      </c>
      <c r="I1113" s="6"/>
      <c r="J1113" s="4" t="s">
        <v>1926</v>
      </c>
      <c r="K1113" s="7">
        <v>3850</v>
      </c>
      <c r="L1113" s="158"/>
    </row>
    <row r="1114" spans="1:12" s="81" customFormat="1">
      <c r="A1114" s="3">
        <f>ROW(1114:1114)-SUM(L$1:L1114)</f>
        <v>-2399</v>
      </c>
      <c r="B1114" s="5" t="s">
        <v>518</v>
      </c>
      <c r="C1114" s="6" t="s">
        <v>516</v>
      </c>
      <c r="D1114" s="4" t="s">
        <v>1845</v>
      </c>
      <c r="E1114" s="6" t="s">
        <v>767</v>
      </c>
      <c r="F1114" s="6" t="s">
        <v>767</v>
      </c>
      <c r="G1114" s="6" t="s">
        <v>767</v>
      </c>
      <c r="H1114" s="6" t="s">
        <v>767</v>
      </c>
      <c r="I1114" s="6"/>
      <c r="J1114" s="4" t="s">
        <v>1926</v>
      </c>
      <c r="K1114" s="7">
        <v>3850</v>
      </c>
      <c r="L1114" s="158"/>
    </row>
    <row r="1115" spans="1:12" s="81" customFormat="1">
      <c r="A1115" s="3">
        <f>ROW(1115:1115)-SUM(L$1:L1115)</f>
        <v>-2398</v>
      </c>
      <c r="B1115" s="5" t="s">
        <v>589</v>
      </c>
      <c r="C1115" s="6" t="s">
        <v>516</v>
      </c>
      <c r="D1115" s="4" t="s">
        <v>1845</v>
      </c>
      <c r="E1115" s="6" t="s">
        <v>767</v>
      </c>
      <c r="F1115" s="6" t="s">
        <v>767</v>
      </c>
      <c r="G1115" s="6" t="s">
        <v>767</v>
      </c>
      <c r="H1115" s="6" t="s">
        <v>767</v>
      </c>
      <c r="I1115" s="6"/>
      <c r="J1115" s="4" t="s">
        <v>1926</v>
      </c>
      <c r="K1115" s="7">
        <v>4350</v>
      </c>
      <c r="L1115" s="158"/>
    </row>
    <row r="1116" spans="1:12" s="81" customFormat="1">
      <c r="A1116" s="3">
        <f>ROW(1116:1116)-SUM(L$1:L1116)</f>
        <v>-2397</v>
      </c>
      <c r="B1116" s="5" t="s">
        <v>589</v>
      </c>
      <c r="C1116" s="6" t="s">
        <v>516</v>
      </c>
      <c r="D1116" s="4" t="s">
        <v>170</v>
      </c>
      <c r="E1116" s="6" t="s">
        <v>767</v>
      </c>
      <c r="F1116" s="6" t="s">
        <v>767</v>
      </c>
      <c r="G1116" s="6" t="s">
        <v>767</v>
      </c>
      <c r="H1116" s="6" t="s">
        <v>767</v>
      </c>
      <c r="I1116" s="6"/>
      <c r="J1116" s="4" t="s">
        <v>1926</v>
      </c>
      <c r="K1116" s="7">
        <v>4350</v>
      </c>
      <c r="L1116" s="158"/>
    </row>
    <row r="1117" spans="1:12" s="81" customFormat="1">
      <c r="A1117" s="3">
        <f>ROW(1117:1117)-SUM(L$1:L1117)</f>
        <v>-2396</v>
      </c>
      <c r="B1117" s="5" t="s">
        <v>858</v>
      </c>
      <c r="C1117" s="6" t="s">
        <v>859</v>
      </c>
      <c r="D1117" s="4" t="s">
        <v>2913</v>
      </c>
      <c r="E1117" s="6" t="s">
        <v>767</v>
      </c>
      <c r="F1117" s="6" t="s">
        <v>767</v>
      </c>
      <c r="G1117" s="6"/>
      <c r="H1117" s="6" t="s">
        <v>767</v>
      </c>
      <c r="I1117" s="6"/>
      <c r="J1117" s="33" t="s">
        <v>782</v>
      </c>
      <c r="K1117" s="7">
        <v>3350</v>
      </c>
      <c r="L1117" s="158"/>
    </row>
    <row r="1118" spans="1:12" s="78" customFormat="1">
      <c r="A1118" s="3">
        <f>ROW(1118:1118)-SUM(L$1:L1118)</f>
        <v>-2395</v>
      </c>
      <c r="B1118" s="5" t="s">
        <v>245</v>
      </c>
      <c r="C1118" s="6" t="s">
        <v>242</v>
      </c>
      <c r="D1118" s="4" t="s">
        <v>114</v>
      </c>
      <c r="E1118" s="6" t="s">
        <v>767</v>
      </c>
      <c r="F1118" s="6" t="s">
        <v>767</v>
      </c>
      <c r="G1118" s="6"/>
      <c r="H1118" s="6" t="s">
        <v>767</v>
      </c>
      <c r="I1118" s="6"/>
      <c r="J1118" s="4" t="s">
        <v>243</v>
      </c>
      <c r="K1118" s="7">
        <v>3850</v>
      </c>
      <c r="L1118" s="157"/>
    </row>
    <row r="1119" spans="1:12" s="78" customFormat="1">
      <c r="A1119" s="3">
        <f>ROW(1119:1119)-SUM(L$1:L1119)</f>
        <v>-2394</v>
      </c>
      <c r="B1119" s="5" t="s">
        <v>246</v>
      </c>
      <c r="C1119" s="6" t="s">
        <v>242</v>
      </c>
      <c r="D1119" s="4" t="s">
        <v>114</v>
      </c>
      <c r="E1119" s="6" t="s">
        <v>767</v>
      </c>
      <c r="F1119" s="6" t="s">
        <v>767</v>
      </c>
      <c r="G1119" s="6"/>
      <c r="H1119" s="6" t="s">
        <v>767</v>
      </c>
      <c r="I1119" s="6"/>
      <c r="J1119" s="4" t="s">
        <v>243</v>
      </c>
      <c r="K1119" s="7">
        <v>3850</v>
      </c>
      <c r="L1119" s="157"/>
    </row>
    <row r="1120" spans="1:12" s="78" customFormat="1">
      <c r="A1120" s="3">
        <f>ROW(1120:1120)-SUM(L$1:L1120)</f>
        <v>-2393</v>
      </c>
      <c r="B1120" s="5" t="s">
        <v>437</v>
      </c>
      <c r="C1120" s="6" t="s">
        <v>438</v>
      </c>
      <c r="D1120" s="4" t="s">
        <v>1836</v>
      </c>
      <c r="E1120" s="6" t="s">
        <v>767</v>
      </c>
      <c r="F1120" s="6" t="s">
        <v>767</v>
      </c>
      <c r="G1120" s="6"/>
      <c r="H1120" s="6" t="s">
        <v>767</v>
      </c>
      <c r="I1120" s="6"/>
      <c r="J1120" s="4" t="s">
        <v>439</v>
      </c>
      <c r="K1120" s="7">
        <v>3250</v>
      </c>
      <c r="L1120" s="157"/>
    </row>
    <row r="1121" spans="1:12" s="78" customFormat="1">
      <c r="A1121" s="3">
        <f>ROW(1121:1121)-SUM(L$1:L1121)</f>
        <v>-2392</v>
      </c>
      <c r="B1121" s="5" t="s">
        <v>581</v>
      </c>
      <c r="C1121" s="6" t="s">
        <v>438</v>
      </c>
      <c r="D1121" s="4" t="s">
        <v>1836</v>
      </c>
      <c r="E1121" s="6" t="s">
        <v>767</v>
      </c>
      <c r="F1121" s="6" t="s">
        <v>767</v>
      </c>
      <c r="G1121" s="6"/>
      <c r="H1121" s="6" t="s">
        <v>767</v>
      </c>
      <c r="I1121" s="6"/>
      <c r="J1121" s="4" t="s">
        <v>439</v>
      </c>
      <c r="K1121" s="7">
        <v>3950</v>
      </c>
      <c r="L1121" s="157"/>
    </row>
    <row r="1122" spans="1:12" s="78" customFormat="1">
      <c r="A1122" s="3">
        <f>ROW(1122:1122)-SUM(L$1:L1122)</f>
        <v>-2391</v>
      </c>
      <c r="B1122" s="5" t="s">
        <v>440</v>
      </c>
      <c r="C1122" s="6" t="s">
        <v>438</v>
      </c>
      <c r="D1122" s="4" t="s">
        <v>1821</v>
      </c>
      <c r="E1122" s="6" t="s">
        <v>767</v>
      </c>
      <c r="F1122" s="6" t="s">
        <v>767</v>
      </c>
      <c r="G1122" s="6"/>
      <c r="H1122" s="6" t="s">
        <v>767</v>
      </c>
      <c r="I1122" s="6"/>
      <c r="J1122" s="4" t="s">
        <v>439</v>
      </c>
      <c r="K1122" s="7">
        <v>3250</v>
      </c>
      <c r="L1122" s="157"/>
    </row>
    <row r="1123" spans="1:12" s="78" customFormat="1">
      <c r="A1123" s="3">
        <f>ROW(1123:1123)-SUM(L$1:L1123)</f>
        <v>-2390</v>
      </c>
      <c r="B1123" s="5" t="s">
        <v>3</v>
      </c>
      <c r="C1123" s="6" t="s">
        <v>438</v>
      </c>
      <c r="D1123" s="4" t="s">
        <v>1821</v>
      </c>
      <c r="E1123" s="6" t="s">
        <v>767</v>
      </c>
      <c r="F1123" s="6" t="s">
        <v>767</v>
      </c>
      <c r="G1123" s="6"/>
      <c r="H1123" s="6" t="s">
        <v>767</v>
      </c>
      <c r="I1123" s="6"/>
      <c r="J1123" s="4" t="s">
        <v>439</v>
      </c>
      <c r="K1123" s="7">
        <v>3950</v>
      </c>
      <c r="L1123" s="157"/>
    </row>
    <row r="1124" spans="1:12" s="78" customFormat="1">
      <c r="A1124" s="3">
        <f>ROW(1124:1124)-SUM(L$1:L1124)</f>
        <v>-2389</v>
      </c>
      <c r="B1124" s="5" t="s">
        <v>4791</v>
      </c>
      <c r="C1124" s="6" t="s">
        <v>664</v>
      </c>
      <c r="D1124" s="4" t="s">
        <v>1255</v>
      </c>
      <c r="E1124" s="6" t="s">
        <v>767</v>
      </c>
      <c r="F1124" s="6" t="s">
        <v>767</v>
      </c>
      <c r="G1124" s="6" t="s">
        <v>767</v>
      </c>
      <c r="H1124" s="6" t="s">
        <v>767</v>
      </c>
      <c r="I1124" s="6"/>
      <c r="J1124" s="4" t="s">
        <v>1940</v>
      </c>
      <c r="K1124" s="7">
        <v>3600</v>
      </c>
      <c r="L1124" s="157"/>
    </row>
    <row r="1125" spans="1:12" s="78" customFormat="1">
      <c r="A1125" s="3">
        <f>ROW(1125:1125)-SUM(L$1:L1125)</f>
        <v>-2388</v>
      </c>
      <c r="B1125" s="5" t="s">
        <v>4792</v>
      </c>
      <c r="C1125" s="6" t="s">
        <v>664</v>
      </c>
      <c r="D1125" s="4" t="s">
        <v>1255</v>
      </c>
      <c r="E1125" s="6" t="s">
        <v>767</v>
      </c>
      <c r="F1125" s="6" t="s">
        <v>767</v>
      </c>
      <c r="G1125" s="6" t="s">
        <v>767</v>
      </c>
      <c r="H1125" s="6" t="s">
        <v>767</v>
      </c>
      <c r="I1125" s="6"/>
      <c r="J1125" s="4" t="s">
        <v>1940</v>
      </c>
      <c r="K1125" s="7">
        <v>4100</v>
      </c>
      <c r="L1125" s="157"/>
    </row>
    <row r="1126" spans="1:12" s="78" customFormat="1">
      <c r="A1126" s="3">
        <f>ROW(1126:1126)-SUM(L$1:L1126)</f>
        <v>-2387</v>
      </c>
      <c r="B1126" s="5" t="s">
        <v>5095</v>
      </c>
      <c r="C1126" s="6" t="s">
        <v>664</v>
      </c>
      <c r="D1126" s="4" t="s">
        <v>1255</v>
      </c>
      <c r="E1126" s="6" t="s">
        <v>767</v>
      </c>
      <c r="F1126" s="6" t="s">
        <v>767</v>
      </c>
      <c r="G1126" s="6" t="s">
        <v>767</v>
      </c>
      <c r="H1126" s="6" t="s">
        <v>767</v>
      </c>
      <c r="I1126" s="6"/>
      <c r="J1126" s="4" t="s">
        <v>1940</v>
      </c>
      <c r="K1126" s="7">
        <v>4950</v>
      </c>
      <c r="L1126" s="213"/>
    </row>
    <row r="1127" spans="1:12" s="78" customFormat="1">
      <c r="A1127" s="3">
        <f>ROW(1127:1127)-SUM(L$1:L1127)</f>
        <v>-2386</v>
      </c>
      <c r="B1127" s="5" t="s">
        <v>5096</v>
      </c>
      <c r="C1127" s="6" t="s">
        <v>664</v>
      </c>
      <c r="D1127" s="4" t="s">
        <v>1255</v>
      </c>
      <c r="E1127" s="6" t="s">
        <v>767</v>
      </c>
      <c r="F1127" s="6" t="s">
        <v>767</v>
      </c>
      <c r="G1127" s="6" t="s">
        <v>767</v>
      </c>
      <c r="H1127" s="6" t="s">
        <v>767</v>
      </c>
      <c r="I1127" s="6"/>
      <c r="J1127" s="4" t="s">
        <v>1940</v>
      </c>
      <c r="K1127" s="7">
        <v>5450</v>
      </c>
      <c r="L1127" s="213"/>
    </row>
    <row r="1128" spans="1:12" s="78" customFormat="1">
      <c r="A1128" s="3">
        <f>ROW(1128:1128)-SUM(L$1:L1128)</f>
        <v>-2385</v>
      </c>
      <c r="B1128" s="5" t="s">
        <v>2448</v>
      </c>
      <c r="C1128" s="6" t="s">
        <v>664</v>
      </c>
      <c r="D1128" s="3" t="s">
        <v>2445</v>
      </c>
      <c r="E1128" s="6" t="s">
        <v>767</v>
      </c>
      <c r="F1128" s="6" t="s">
        <v>767</v>
      </c>
      <c r="G1128" s="6" t="s">
        <v>767</v>
      </c>
      <c r="H1128" s="6" t="s">
        <v>767</v>
      </c>
      <c r="I1128" s="6"/>
      <c r="J1128" s="3" t="s">
        <v>1940</v>
      </c>
      <c r="K1128" s="15">
        <v>3600</v>
      </c>
      <c r="L1128" s="157"/>
    </row>
    <row r="1129" spans="1:12" s="81" customFormat="1">
      <c r="A1129" s="3">
        <f>ROW(1129:1129)-SUM(L$1:L1129)</f>
        <v>-2384</v>
      </c>
      <c r="B1129" s="5" t="s">
        <v>35</v>
      </c>
      <c r="C1129" s="6" t="s">
        <v>664</v>
      </c>
      <c r="D1129" s="3" t="s">
        <v>2445</v>
      </c>
      <c r="E1129" s="6" t="s">
        <v>767</v>
      </c>
      <c r="F1129" s="6" t="s">
        <v>767</v>
      </c>
      <c r="G1129" s="6" t="s">
        <v>767</v>
      </c>
      <c r="H1129" s="6" t="s">
        <v>767</v>
      </c>
      <c r="I1129" s="6"/>
      <c r="J1129" s="3" t="s">
        <v>1940</v>
      </c>
      <c r="K1129" s="15">
        <v>4100</v>
      </c>
      <c r="L1129" s="158"/>
    </row>
    <row r="1130" spans="1:12" s="81" customFormat="1">
      <c r="A1130" s="3">
        <f>ROW(1130:1130)-SUM(L$1:L1130)</f>
        <v>-2383</v>
      </c>
      <c r="B1130" s="5" t="s">
        <v>2294</v>
      </c>
      <c r="C1130" s="6" t="s">
        <v>665</v>
      </c>
      <c r="D1130" s="4" t="s">
        <v>793</v>
      </c>
      <c r="E1130" s="6" t="s">
        <v>767</v>
      </c>
      <c r="F1130" s="6" t="s">
        <v>767</v>
      </c>
      <c r="G1130" s="6" t="s">
        <v>767</v>
      </c>
      <c r="H1130" s="6" t="s">
        <v>767</v>
      </c>
      <c r="I1130" s="6"/>
      <c r="J1130" s="4" t="s">
        <v>1941</v>
      </c>
      <c r="K1130" s="7">
        <v>4100</v>
      </c>
      <c r="L1130" s="158"/>
    </row>
    <row r="1131" spans="1:12" s="81" customFormat="1">
      <c r="A1131" s="3">
        <f>ROW(1131:1131)-SUM(L$1:L1131)</f>
        <v>-2382</v>
      </c>
      <c r="B1131" s="5" t="s">
        <v>431</v>
      </c>
      <c r="C1131" s="6" t="s">
        <v>665</v>
      </c>
      <c r="D1131" s="4" t="s">
        <v>793</v>
      </c>
      <c r="E1131" s="6" t="s">
        <v>767</v>
      </c>
      <c r="F1131" s="6" t="s">
        <v>767</v>
      </c>
      <c r="G1131" s="6" t="s">
        <v>767</v>
      </c>
      <c r="H1131" s="6" t="s">
        <v>767</v>
      </c>
      <c r="I1131" s="6"/>
      <c r="J1131" s="4" t="s">
        <v>1941</v>
      </c>
      <c r="K1131" s="7">
        <v>5300</v>
      </c>
      <c r="L1131" s="158"/>
    </row>
    <row r="1132" spans="1:12" s="81" customFormat="1">
      <c r="A1132" s="3">
        <f>ROW(1132:1132)-SUM(L$1:L1132)</f>
        <v>-2381</v>
      </c>
      <c r="B1132" s="5" t="s">
        <v>2295</v>
      </c>
      <c r="C1132" s="6" t="s">
        <v>665</v>
      </c>
      <c r="D1132" s="4" t="s">
        <v>2635</v>
      </c>
      <c r="E1132" s="6" t="s">
        <v>767</v>
      </c>
      <c r="F1132" s="6" t="s">
        <v>767</v>
      </c>
      <c r="G1132" s="6" t="s">
        <v>767</v>
      </c>
      <c r="H1132" s="6" t="s">
        <v>767</v>
      </c>
      <c r="I1132" s="6"/>
      <c r="J1132" s="4" t="s">
        <v>1941</v>
      </c>
      <c r="K1132" s="7">
        <v>4100</v>
      </c>
      <c r="L1132" s="158"/>
    </row>
    <row r="1133" spans="1:12" s="81" customFormat="1">
      <c r="A1133" s="3">
        <f>ROW(1133:1133)-SUM(L$1:L1133)</f>
        <v>-2380</v>
      </c>
      <c r="B1133" s="5" t="s">
        <v>432</v>
      </c>
      <c r="C1133" s="6" t="s">
        <v>665</v>
      </c>
      <c r="D1133" s="4" t="s">
        <v>2635</v>
      </c>
      <c r="E1133" s="6" t="s">
        <v>767</v>
      </c>
      <c r="F1133" s="6" t="s">
        <v>767</v>
      </c>
      <c r="G1133" s="6" t="s">
        <v>767</v>
      </c>
      <c r="H1133" s="6" t="s">
        <v>767</v>
      </c>
      <c r="I1133" s="6"/>
      <c r="J1133" s="4" t="s">
        <v>1941</v>
      </c>
      <c r="K1133" s="7">
        <v>5300</v>
      </c>
      <c r="L1133" s="158"/>
    </row>
    <row r="1134" spans="1:12" s="81" customFormat="1">
      <c r="A1134" s="3">
        <f>ROW(1134:1134)-SUM(L$1:L1134)</f>
        <v>-2379</v>
      </c>
      <c r="B1134" s="5" t="s">
        <v>2295</v>
      </c>
      <c r="C1134" s="6" t="s">
        <v>665</v>
      </c>
      <c r="D1134" s="4" t="s">
        <v>2308</v>
      </c>
      <c r="E1134" s="6" t="s">
        <v>767</v>
      </c>
      <c r="F1134" s="6" t="s">
        <v>767</v>
      </c>
      <c r="G1134" s="6" t="s">
        <v>767</v>
      </c>
      <c r="H1134" s="6" t="s">
        <v>767</v>
      </c>
      <c r="I1134" s="6"/>
      <c r="J1134" s="4" t="s">
        <v>1941</v>
      </c>
      <c r="K1134" s="7">
        <v>4100</v>
      </c>
      <c r="L1134" s="158"/>
    </row>
    <row r="1135" spans="1:12" s="81" customFormat="1">
      <c r="A1135" s="3">
        <f>ROW(1135:1135)-SUM(L$1:L1135)</f>
        <v>-2378</v>
      </c>
      <c r="B1135" s="5" t="s">
        <v>432</v>
      </c>
      <c r="C1135" s="6" t="s">
        <v>665</v>
      </c>
      <c r="D1135" s="4" t="s">
        <v>2308</v>
      </c>
      <c r="E1135" s="6" t="s">
        <v>767</v>
      </c>
      <c r="F1135" s="6" t="s">
        <v>767</v>
      </c>
      <c r="G1135" s="6" t="s">
        <v>767</v>
      </c>
      <c r="H1135" s="6" t="s">
        <v>767</v>
      </c>
      <c r="I1135" s="6"/>
      <c r="J1135" s="4" t="s">
        <v>1941</v>
      </c>
      <c r="K1135" s="7">
        <v>5300</v>
      </c>
      <c r="L1135" s="158"/>
    </row>
    <row r="1136" spans="1:12">
      <c r="A1136" s="3">
        <f>ROW(1136:1136)-SUM(L$1:L1136)</f>
        <v>-2377</v>
      </c>
      <c r="B1136" s="5" t="s">
        <v>2670</v>
      </c>
      <c r="C1136" s="6" t="s">
        <v>665</v>
      </c>
      <c r="D1136" s="4" t="s">
        <v>2308</v>
      </c>
      <c r="E1136" s="6" t="s">
        <v>767</v>
      </c>
      <c r="F1136" s="6" t="s">
        <v>767</v>
      </c>
      <c r="G1136" s="6" t="s">
        <v>767</v>
      </c>
      <c r="H1136" s="6" t="s">
        <v>767</v>
      </c>
      <c r="I1136" s="6"/>
      <c r="J1136" s="4" t="s">
        <v>1941</v>
      </c>
      <c r="K1136" s="7">
        <v>4100</v>
      </c>
      <c r="L1136" s="156"/>
    </row>
    <row r="1137" spans="1:12">
      <c r="A1137" s="3">
        <f>ROW(1137:1137)-SUM(L$1:L1137)</f>
        <v>-2376</v>
      </c>
      <c r="B1137" s="5" t="s">
        <v>433</v>
      </c>
      <c r="C1137" s="6" t="s">
        <v>665</v>
      </c>
      <c r="D1137" s="4" t="s">
        <v>2308</v>
      </c>
      <c r="E1137" s="6" t="s">
        <v>767</v>
      </c>
      <c r="F1137" s="6" t="s">
        <v>767</v>
      </c>
      <c r="G1137" s="6" t="s">
        <v>767</v>
      </c>
      <c r="H1137" s="6" t="s">
        <v>767</v>
      </c>
      <c r="I1137" s="6"/>
      <c r="J1137" s="4" t="s">
        <v>1941</v>
      </c>
      <c r="K1137" s="7">
        <v>5300</v>
      </c>
      <c r="L1137" s="156"/>
    </row>
    <row r="1138" spans="1:12">
      <c r="A1138" s="3">
        <f>ROW(1138:1138)-SUM(L$1:L1138)</f>
        <v>-2375</v>
      </c>
      <c r="B1138" s="5" t="s">
        <v>5070</v>
      </c>
      <c r="C1138" s="6" t="s">
        <v>2971</v>
      </c>
      <c r="D1138" s="4" t="s">
        <v>915</v>
      </c>
      <c r="E1138" s="6" t="s">
        <v>767</v>
      </c>
      <c r="F1138" s="6" t="s">
        <v>767</v>
      </c>
      <c r="G1138" s="6" t="s">
        <v>767</v>
      </c>
      <c r="H1138" s="6" t="s">
        <v>767</v>
      </c>
      <c r="I1138" s="6"/>
      <c r="J1138" s="4" t="s">
        <v>1815</v>
      </c>
      <c r="K1138" s="7">
        <v>4900</v>
      </c>
      <c r="L1138" s="156"/>
    </row>
    <row r="1139" spans="1:12">
      <c r="A1139" s="3">
        <f>ROW(1139:1139)-SUM(L$1:L1139)</f>
        <v>-2374</v>
      </c>
      <c r="B1139" s="5" t="s">
        <v>2970</v>
      </c>
      <c r="C1139" s="6" t="s">
        <v>2971</v>
      </c>
      <c r="D1139" s="4" t="s">
        <v>915</v>
      </c>
      <c r="E1139" s="6" t="s">
        <v>767</v>
      </c>
      <c r="F1139" s="6" t="s">
        <v>767</v>
      </c>
      <c r="G1139" s="6" t="s">
        <v>767</v>
      </c>
      <c r="H1139" s="6" t="s">
        <v>767</v>
      </c>
      <c r="I1139" s="6"/>
      <c r="J1139" s="4" t="s">
        <v>1815</v>
      </c>
      <c r="K1139" s="7">
        <v>4950</v>
      </c>
      <c r="L1139" s="156"/>
    </row>
    <row r="1140" spans="1:12">
      <c r="A1140" s="3">
        <f>ROW(1140:1140)-SUM(L$1:L1140)</f>
        <v>-2373</v>
      </c>
      <c r="B1140" s="26" t="s">
        <v>2296</v>
      </c>
      <c r="C1140" s="6"/>
      <c r="D1140" s="18" t="s">
        <v>2297</v>
      </c>
      <c r="E1140" s="6"/>
      <c r="F1140" s="6"/>
      <c r="G1140" s="6"/>
      <c r="H1140" s="6"/>
      <c r="I1140" s="6" t="s">
        <v>767</v>
      </c>
      <c r="J1140" s="18" t="s">
        <v>1942</v>
      </c>
      <c r="K1140" s="15">
        <v>3100</v>
      </c>
      <c r="L1140" s="156"/>
    </row>
    <row r="1141" spans="1:12">
      <c r="A1141" s="3">
        <f>ROW(1141:1141)-SUM(L$1:L1141)</f>
        <v>-2372</v>
      </c>
      <c r="B1141" s="26" t="s">
        <v>448</v>
      </c>
      <c r="C1141" s="6"/>
      <c r="D1141" s="18" t="s">
        <v>2297</v>
      </c>
      <c r="E1141" s="6" t="s">
        <v>767</v>
      </c>
      <c r="F1141" s="6"/>
      <c r="G1141" s="6"/>
      <c r="H1141" s="6" t="s">
        <v>767</v>
      </c>
      <c r="I1141" s="6"/>
      <c r="J1141" s="18" t="s">
        <v>1942</v>
      </c>
      <c r="K1141" s="15">
        <v>3300</v>
      </c>
      <c r="L1141" s="156"/>
    </row>
    <row r="1142" spans="1:12" s="81" customFormat="1">
      <c r="A1142" s="3">
        <f>ROW(1142:1142)-SUM(L$1:L1142)</f>
        <v>-2371</v>
      </c>
      <c r="B1142" s="26" t="s">
        <v>2931</v>
      </c>
      <c r="C1142" s="6"/>
      <c r="D1142" s="18" t="s">
        <v>2297</v>
      </c>
      <c r="E1142" s="6" t="s">
        <v>767</v>
      </c>
      <c r="F1142" s="6"/>
      <c r="G1142" s="6"/>
      <c r="H1142" s="6" t="s">
        <v>767</v>
      </c>
      <c r="I1142" s="6"/>
      <c r="J1142" s="18" t="s">
        <v>1942</v>
      </c>
      <c r="K1142" s="15">
        <v>3300</v>
      </c>
      <c r="L1142" s="158"/>
    </row>
    <row r="1143" spans="1:12" s="81" customFormat="1">
      <c r="A1143" s="3">
        <f>ROW(1143:1143)-SUM(L$1:L1143)</f>
        <v>-2370</v>
      </c>
      <c r="B1143" s="26" t="s">
        <v>1602</v>
      </c>
      <c r="C1143" s="6"/>
      <c r="D1143" s="18" t="s">
        <v>2297</v>
      </c>
      <c r="E1143" s="6" t="s">
        <v>767</v>
      </c>
      <c r="F1143" s="6"/>
      <c r="G1143" s="6"/>
      <c r="H1143" s="6" t="s">
        <v>767</v>
      </c>
      <c r="I1143" s="6"/>
      <c r="J1143" s="18" t="s">
        <v>1942</v>
      </c>
      <c r="K1143" s="15">
        <v>8600</v>
      </c>
      <c r="L1143" s="158"/>
    </row>
    <row r="1144" spans="1:12" s="81" customFormat="1">
      <c r="A1144" s="251">
        <f>ROW(1144:1144)-SUM(L$1:L1144)</f>
        <v>-2369</v>
      </c>
      <c r="B1144" s="255" t="s">
        <v>5075</v>
      </c>
      <c r="C1144" s="253"/>
      <c r="D1144" s="256" t="s">
        <v>2297</v>
      </c>
      <c r="E1144" s="253" t="s">
        <v>767</v>
      </c>
      <c r="F1144" s="253"/>
      <c r="G1144" s="253"/>
      <c r="H1144" s="253" t="s">
        <v>767</v>
      </c>
      <c r="I1144" s="253"/>
      <c r="J1144" s="256" t="s">
        <v>1942</v>
      </c>
      <c r="K1144" s="254">
        <v>8600</v>
      </c>
      <c r="L1144" s="158"/>
    </row>
    <row r="1145" spans="1:12" s="81" customFormat="1">
      <c r="A1145" s="3">
        <f>ROW(1145:1145)-SUM(L$1:L1145)</f>
        <v>-2368</v>
      </c>
      <c r="B1145" s="5" t="s">
        <v>4888</v>
      </c>
      <c r="C1145" s="6"/>
      <c r="D1145" s="4" t="s">
        <v>2299</v>
      </c>
      <c r="E1145" s="6" t="s">
        <v>767</v>
      </c>
      <c r="F1145" s="6"/>
      <c r="G1145" s="6"/>
      <c r="H1145" s="6"/>
      <c r="I1145" s="6" t="s">
        <v>767</v>
      </c>
      <c r="J1145" s="4" t="s">
        <v>1943</v>
      </c>
      <c r="K1145" s="7">
        <v>3400</v>
      </c>
      <c r="L1145" s="158"/>
    </row>
    <row r="1146" spans="1:12" s="81" customFormat="1">
      <c r="A1146" s="3">
        <f>ROW(1146:1146)-SUM(L$1:L1146)</f>
        <v>-2367</v>
      </c>
      <c r="B1146" s="5" t="s">
        <v>2298</v>
      </c>
      <c r="C1146" s="6"/>
      <c r="D1146" s="4" t="s">
        <v>2299</v>
      </c>
      <c r="E1146" s="6" t="s">
        <v>767</v>
      </c>
      <c r="F1146" s="6"/>
      <c r="G1146" s="6"/>
      <c r="H1146" s="6"/>
      <c r="I1146" s="6" t="s">
        <v>767</v>
      </c>
      <c r="J1146" s="4" t="s">
        <v>1943</v>
      </c>
      <c r="K1146" s="7">
        <v>3450</v>
      </c>
      <c r="L1146" s="158"/>
    </row>
    <row r="1147" spans="1:12" s="335" customFormat="1">
      <c r="A1147" s="329">
        <f>ROW(1147:1147)-SUM(L$1:L1147)</f>
        <v>-2366</v>
      </c>
      <c r="B1147" s="330" t="s">
        <v>5097</v>
      </c>
      <c r="C1147" s="331"/>
      <c r="D1147" s="332" t="s">
        <v>2299</v>
      </c>
      <c r="E1147" s="331" t="s">
        <v>767</v>
      </c>
      <c r="F1147" s="331"/>
      <c r="G1147" s="331"/>
      <c r="H1147" s="331"/>
      <c r="I1147" s="331" t="s">
        <v>767</v>
      </c>
      <c r="J1147" s="332" t="s">
        <v>1943</v>
      </c>
      <c r="K1147" s="333">
        <v>4900</v>
      </c>
      <c r="L1147" s="334"/>
    </row>
    <row r="1148" spans="1:12" s="335" customFormat="1">
      <c r="A1148" s="329">
        <f>ROW(1148:1148)-SUM(L$1:L1148)</f>
        <v>-2365</v>
      </c>
      <c r="B1148" s="330" t="s">
        <v>5098</v>
      </c>
      <c r="C1148" s="331"/>
      <c r="D1148" s="332" t="s">
        <v>2299</v>
      </c>
      <c r="E1148" s="331" t="s">
        <v>767</v>
      </c>
      <c r="F1148" s="331"/>
      <c r="G1148" s="331"/>
      <c r="H1148" s="331"/>
      <c r="I1148" s="331" t="s">
        <v>767</v>
      </c>
      <c r="J1148" s="332" t="s">
        <v>1943</v>
      </c>
      <c r="K1148" s="333">
        <v>4950</v>
      </c>
      <c r="L1148" s="334"/>
    </row>
    <row r="1149" spans="1:12" s="81" customFormat="1">
      <c r="A1149" s="3">
        <f>ROW(1149:1149)-SUM(L$1:L1149)</f>
        <v>-2364</v>
      </c>
      <c r="B1149" s="5" t="s">
        <v>2521</v>
      </c>
      <c r="C1149" s="6"/>
      <c r="D1149" s="4" t="s">
        <v>2299</v>
      </c>
      <c r="E1149" s="6" t="s">
        <v>767</v>
      </c>
      <c r="F1149" s="6"/>
      <c r="G1149" s="6"/>
      <c r="H1149" s="6"/>
      <c r="I1149" s="6"/>
      <c r="J1149" s="4" t="s">
        <v>1944</v>
      </c>
      <c r="K1149" s="7">
        <v>3450</v>
      </c>
      <c r="L1149" s="158"/>
    </row>
    <row r="1150" spans="1:12" s="81" customFormat="1">
      <c r="A1150" s="3">
        <f>ROW(1150:1150)-SUM(L$1:L1150)</f>
        <v>-2363</v>
      </c>
      <c r="B1150" s="5" t="s">
        <v>2522</v>
      </c>
      <c r="C1150" s="6"/>
      <c r="D1150" s="4" t="s">
        <v>797</v>
      </c>
      <c r="E1150" s="6" t="s">
        <v>767</v>
      </c>
      <c r="F1150" s="6"/>
      <c r="G1150" s="6"/>
      <c r="H1150" s="6"/>
      <c r="I1150" s="6" t="s">
        <v>767</v>
      </c>
      <c r="J1150" s="4" t="s">
        <v>1945</v>
      </c>
      <c r="K1150" s="7">
        <v>3650</v>
      </c>
      <c r="L1150" s="158"/>
    </row>
    <row r="1151" spans="1:12" s="81" customFormat="1">
      <c r="A1151" s="3">
        <f>ROW(1151:1151)-SUM(L$1:L1151)</f>
        <v>-2362</v>
      </c>
      <c r="B1151" s="5" t="s">
        <v>2522</v>
      </c>
      <c r="C1151" s="6"/>
      <c r="D1151" s="4" t="s">
        <v>797</v>
      </c>
      <c r="E1151" s="6" t="s">
        <v>767</v>
      </c>
      <c r="F1151" s="6"/>
      <c r="G1151" s="6"/>
      <c r="H1151" s="6" t="s">
        <v>767</v>
      </c>
      <c r="I1151" s="6"/>
      <c r="J1151" s="4" t="s">
        <v>1945</v>
      </c>
      <c r="K1151" s="7">
        <v>3650</v>
      </c>
      <c r="L1151" s="158"/>
    </row>
    <row r="1152" spans="1:12">
      <c r="A1152" s="3">
        <f>ROW(1152:1152)-SUM(L$1:L1152)</f>
        <v>-2361</v>
      </c>
      <c r="B1152" s="5" t="s">
        <v>707</v>
      </c>
      <c r="C1152" s="6"/>
      <c r="D1152" s="4" t="s">
        <v>797</v>
      </c>
      <c r="E1152" s="6" t="s">
        <v>767</v>
      </c>
      <c r="F1152" s="6"/>
      <c r="G1152" s="6"/>
      <c r="H1152" s="6"/>
      <c r="I1152" s="6" t="s">
        <v>767</v>
      </c>
      <c r="J1152" s="4" t="s">
        <v>1945</v>
      </c>
      <c r="K1152" s="7">
        <v>12600</v>
      </c>
      <c r="L1152" s="156"/>
    </row>
    <row r="1153" spans="1:12">
      <c r="A1153" s="3">
        <f>ROW(1153:1153)-SUM(L$1:L1153)</f>
        <v>-2360</v>
      </c>
      <c r="B1153" s="5" t="s">
        <v>707</v>
      </c>
      <c r="C1153" s="6"/>
      <c r="D1153" s="4" t="s">
        <v>797</v>
      </c>
      <c r="E1153" s="6" t="s">
        <v>767</v>
      </c>
      <c r="F1153" s="6"/>
      <c r="G1153" s="6"/>
      <c r="H1153" s="6" t="s">
        <v>767</v>
      </c>
      <c r="I1153" s="6"/>
      <c r="J1153" s="4" t="s">
        <v>1945</v>
      </c>
      <c r="K1153" s="7">
        <v>12600</v>
      </c>
      <c r="L1153" s="156"/>
    </row>
    <row r="1154" spans="1:12">
      <c r="A1154" s="3">
        <f>ROW(1154:1154)-SUM(L$1:L1154)</f>
        <v>-2359</v>
      </c>
      <c r="B1154" s="26" t="s">
        <v>2523</v>
      </c>
      <c r="C1154" s="6" t="s">
        <v>666</v>
      </c>
      <c r="D1154" s="18" t="s">
        <v>779</v>
      </c>
      <c r="E1154" s="6" t="s">
        <v>767</v>
      </c>
      <c r="F1154" s="6"/>
      <c r="G1154" s="6"/>
      <c r="H1154" s="6"/>
      <c r="I1154" s="6" t="s">
        <v>767</v>
      </c>
      <c r="J1154" s="18" t="s">
        <v>1946</v>
      </c>
      <c r="K1154" s="15">
        <v>3600</v>
      </c>
      <c r="L1154" s="156"/>
    </row>
    <row r="1155" spans="1:12" s="81" customFormat="1">
      <c r="A1155" s="3">
        <f>ROW(1155:1155)-SUM(L$1:L1156)</f>
        <v>-2358</v>
      </c>
      <c r="B1155" s="26" t="s">
        <v>51</v>
      </c>
      <c r="C1155" s="6" t="s">
        <v>666</v>
      </c>
      <c r="D1155" s="18" t="s">
        <v>779</v>
      </c>
      <c r="E1155" s="6" t="s">
        <v>767</v>
      </c>
      <c r="F1155" s="6"/>
      <c r="G1155" s="6"/>
      <c r="H1155" s="6"/>
      <c r="I1155" s="6" t="s">
        <v>767</v>
      </c>
      <c r="J1155" s="18" t="s">
        <v>1946</v>
      </c>
      <c r="K1155" s="15">
        <v>4700</v>
      </c>
      <c r="L1155" s="158"/>
    </row>
    <row r="1156" spans="1:12">
      <c r="A1156" s="3">
        <f>ROW(1156:1156)-SUM(L$1:L1156)</f>
        <v>-2357</v>
      </c>
      <c r="B1156" s="26" t="s">
        <v>1567</v>
      </c>
      <c r="C1156" s="6" t="s">
        <v>666</v>
      </c>
      <c r="D1156" s="18" t="s">
        <v>779</v>
      </c>
      <c r="E1156" s="6" t="s">
        <v>767</v>
      </c>
      <c r="F1156" s="6"/>
      <c r="G1156" s="6"/>
      <c r="H1156" s="6"/>
      <c r="I1156" s="6" t="s">
        <v>767</v>
      </c>
      <c r="J1156" s="18" t="s">
        <v>1946</v>
      </c>
      <c r="K1156" s="15">
        <v>10100</v>
      </c>
      <c r="L1156" s="156"/>
    </row>
    <row r="1157" spans="1:12">
      <c r="A1157" s="3">
        <f>ROW(1157:1157)-SUM(L$1:L1157)</f>
        <v>-2356</v>
      </c>
      <c r="B1157" s="26" t="s">
        <v>4</v>
      </c>
      <c r="C1157" s="6" t="s">
        <v>666</v>
      </c>
      <c r="D1157" s="18" t="s">
        <v>779</v>
      </c>
      <c r="E1157" s="6" t="s">
        <v>767</v>
      </c>
      <c r="F1157" s="6"/>
      <c r="G1157" s="6"/>
      <c r="H1157" s="6"/>
      <c r="I1157" s="6" t="s">
        <v>767</v>
      </c>
      <c r="J1157" s="18" t="s">
        <v>1946</v>
      </c>
      <c r="K1157" s="15">
        <v>11200</v>
      </c>
      <c r="L1157" s="156"/>
    </row>
    <row r="1158" spans="1:12" s="81" customFormat="1">
      <c r="A1158" s="3">
        <f>ROW(1158:1158)-SUM(L$1:L1158)</f>
        <v>-2355</v>
      </c>
      <c r="B1158" s="5" t="s">
        <v>2525</v>
      </c>
      <c r="C1158" s="6" t="s">
        <v>2524</v>
      </c>
      <c r="D1158" s="4" t="s">
        <v>781</v>
      </c>
      <c r="E1158" s="6" t="s">
        <v>767</v>
      </c>
      <c r="F1158" s="6" t="s">
        <v>767</v>
      </c>
      <c r="G1158" s="6"/>
      <c r="H1158" s="6"/>
      <c r="I1158" s="6" t="s">
        <v>767</v>
      </c>
      <c r="J1158" s="4" t="s">
        <v>1947</v>
      </c>
      <c r="K1158" s="7">
        <v>3900</v>
      </c>
      <c r="L1158" s="156"/>
    </row>
    <row r="1159" spans="1:12" s="81" customFormat="1">
      <c r="A1159" s="3">
        <f>ROW(1159:1159)-SUM(L$1:L1159)</f>
        <v>-2354</v>
      </c>
      <c r="B1159" s="5" t="s">
        <v>2525</v>
      </c>
      <c r="C1159" s="6" t="s">
        <v>2524</v>
      </c>
      <c r="D1159" s="4" t="s">
        <v>781</v>
      </c>
      <c r="E1159" s="6" t="s">
        <v>767</v>
      </c>
      <c r="F1159" s="6" t="s">
        <v>767</v>
      </c>
      <c r="G1159" s="6"/>
      <c r="H1159" s="6" t="s">
        <v>767</v>
      </c>
      <c r="I1159" s="6"/>
      <c r="J1159" s="4" t="s">
        <v>1947</v>
      </c>
      <c r="K1159" s="7">
        <v>3900</v>
      </c>
      <c r="L1159" s="156"/>
    </row>
    <row r="1160" spans="1:12" s="81" customFormat="1">
      <c r="A1160" s="3">
        <f>ROW(1160:1160)-SUM(L$1:L1160)</f>
        <v>-2353</v>
      </c>
      <c r="B1160" s="5" t="s">
        <v>601</v>
      </c>
      <c r="C1160" s="6" t="s">
        <v>2524</v>
      </c>
      <c r="D1160" s="4" t="s">
        <v>781</v>
      </c>
      <c r="E1160" s="6" t="s">
        <v>767</v>
      </c>
      <c r="F1160" s="6" t="s">
        <v>767</v>
      </c>
      <c r="G1160" s="6"/>
      <c r="H1160" s="6" t="s">
        <v>767</v>
      </c>
      <c r="I1160" s="6"/>
      <c r="J1160" s="4" t="s">
        <v>1947</v>
      </c>
      <c r="K1160" s="7">
        <v>11100</v>
      </c>
      <c r="L1160" s="156"/>
    </row>
    <row r="1161" spans="1:12">
      <c r="A1161" s="175" t="s">
        <v>2182</v>
      </c>
      <c r="B1161" s="188"/>
      <c r="C1161" s="176"/>
      <c r="D1161" s="176"/>
      <c r="E1161" s="184"/>
      <c r="F1161" s="184"/>
      <c r="G1161" s="184"/>
      <c r="H1161" s="184"/>
      <c r="I1161" s="184"/>
      <c r="J1161" s="176"/>
      <c r="K1161" s="177"/>
      <c r="L1161" s="156">
        <v>1</v>
      </c>
    </row>
    <row r="1162" spans="1:12" s="81" customFormat="1" ht="30">
      <c r="A1162" s="3">
        <f>ROW(1162:1162)-SUM(L$1:L1162)</f>
        <v>-2352</v>
      </c>
      <c r="B1162" s="5" t="s">
        <v>2526</v>
      </c>
      <c r="C1162" s="6"/>
      <c r="D1162" s="4" t="s">
        <v>1821</v>
      </c>
      <c r="E1162" s="6" t="s">
        <v>767</v>
      </c>
      <c r="F1162" s="6" t="s">
        <v>767</v>
      </c>
      <c r="G1162" s="6" t="s">
        <v>767</v>
      </c>
      <c r="H1162" s="6"/>
      <c r="I1162" s="6" t="s">
        <v>767</v>
      </c>
      <c r="J1162" s="4" t="s">
        <v>1914</v>
      </c>
      <c r="K1162" s="7">
        <v>3600</v>
      </c>
      <c r="L1162" s="158"/>
    </row>
    <row r="1163" spans="1:12" s="81" customFormat="1" ht="30">
      <c r="A1163" s="3">
        <f>ROW(1163:1163)-SUM(L$1:L1163)</f>
        <v>-2351</v>
      </c>
      <c r="B1163" s="5" t="s">
        <v>2526</v>
      </c>
      <c r="C1163" s="6"/>
      <c r="D1163" s="4" t="s">
        <v>1821</v>
      </c>
      <c r="E1163" s="6" t="s">
        <v>767</v>
      </c>
      <c r="F1163" s="6" t="s">
        <v>767</v>
      </c>
      <c r="G1163" s="6" t="s">
        <v>767</v>
      </c>
      <c r="H1163" s="6" t="s">
        <v>767</v>
      </c>
      <c r="I1163" s="6"/>
      <c r="J1163" s="4" t="s">
        <v>1914</v>
      </c>
      <c r="K1163" s="7">
        <v>3600</v>
      </c>
      <c r="L1163" s="158"/>
    </row>
    <row r="1164" spans="1:12" ht="30">
      <c r="A1164" s="3">
        <f>ROW(1164:1164)-SUM(L$1:L1164)</f>
        <v>-2350</v>
      </c>
      <c r="B1164" s="5" t="s">
        <v>1501</v>
      </c>
      <c r="C1164" s="6"/>
      <c r="D1164" s="4" t="s">
        <v>1821</v>
      </c>
      <c r="E1164" s="6" t="s">
        <v>767</v>
      </c>
      <c r="F1164" s="6" t="s">
        <v>767</v>
      </c>
      <c r="G1164" s="6" t="s">
        <v>767</v>
      </c>
      <c r="H1164" s="6"/>
      <c r="I1164" s="6" t="s">
        <v>767</v>
      </c>
      <c r="J1164" s="4" t="s">
        <v>1914</v>
      </c>
      <c r="K1164" s="7">
        <v>5200</v>
      </c>
      <c r="L1164" s="156"/>
    </row>
    <row r="1165" spans="1:12" ht="30">
      <c r="A1165" s="3">
        <f>ROW(1165:1165)-SUM(L$1:L1165)</f>
        <v>-2349</v>
      </c>
      <c r="B1165" s="5" t="s">
        <v>1501</v>
      </c>
      <c r="C1165" s="6"/>
      <c r="D1165" s="4" t="s">
        <v>1821</v>
      </c>
      <c r="E1165" s="6" t="s">
        <v>767</v>
      </c>
      <c r="F1165" s="6" t="s">
        <v>767</v>
      </c>
      <c r="G1165" s="6" t="s">
        <v>767</v>
      </c>
      <c r="H1165" s="6" t="s">
        <v>767</v>
      </c>
      <c r="I1165" s="6"/>
      <c r="J1165" s="4" t="s">
        <v>1914</v>
      </c>
      <c r="K1165" s="7">
        <v>5200</v>
      </c>
      <c r="L1165" s="156"/>
    </row>
    <row r="1166" spans="1:12">
      <c r="A1166" s="3">
        <f>ROW(1166:1166)-SUM(L$1:L1166)</f>
        <v>-2348</v>
      </c>
      <c r="B1166" s="26" t="s">
        <v>2527</v>
      </c>
      <c r="C1166" s="6"/>
      <c r="D1166" s="18" t="s">
        <v>1952</v>
      </c>
      <c r="E1166" s="6" t="s">
        <v>767</v>
      </c>
      <c r="F1166" s="6"/>
      <c r="G1166" s="6"/>
      <c r="H1166" s="6"/>
      <c r="I1166" s="6" t="s">
        <v>767</v>
      </c>
      <c r="J1166" s="18" t="s">
        <v>1953</v>
      </c>
      <c r="K1166" s="15">
        <v>3250</v>
      </c>
      <c r="L1166" s="156"/>
    </row>
    <row r="1167" spans="1:12">
      <c r="A1167" s="3">
        <f>ROW(1167:1167)-SUM(L$1:L1167)</f>
        <v>-2347</v>
      </c>
      <c r="B1167" s="5" t="s">
        <v>583</v>
      </c>
      <c r="C1167" s="6"/>
      <c r="D1167" s="3" t="s">
        <v>1859</v>
      </c>
      <c r="E1167" s="6" t="s">
        <v>767</v>
      </c>
      <c r="F1167" s="6"/>
      <c r="G1167" s="6"/>
      <c r="H1167" s="6"/>
      <c r="I1167" s="6" t="s">
        <v>767</v>
      </c>
      <c r="J1167" s="3" t="s">
        <v>1954</v>
      </c>
      <c r="K1167" s="15">
        <v>3350</v>
      </c>
      <c r="L1167" s="156"/>
    </row>
    <row r="1168" spans="1:12">
      <c r="A1168" s="3">
        <f>ROW(1168:1168)-SUM(L$1:L1168)</f>
        <v>-2346</v>
      </c>
      <c r="B1168" s="5" t="s">
        <v>584</v>
      </c>
      <c r="C1168" s="6"/>
      <c r="D1168" s="3" t="s">
        <v>1859</v>
      </c>
      <c r="E1168" s="6" t="s">
        <v>767</v>
      </c>
      <c r="F1168" s="6"/>
      <c r="G1168" s="6"/>
      <c r="H1168" s="6"/>
      <c r="I1168" s="6" t="s">
        <v>767</v>
      </c>
      <c r="J1168" s="3" t="s">
        <v>1954</v>
      </c>
      <c r="K1168" s="15">
        <v>4150</v>
      </c>
      <c r="L1168" s="156"/>
    </row>
    <row r="1169" spans="1:12">
      <c r="A1169" s="3">
        <f>ROW(1169:1169)-SUM(L$1:L1169)</f>
        <v>-2345</v>
      </c>
      <c r="B1169" s="5" t="s">
        <v>2528</v>
      </c>
      <c r="C1169" s="6" t="s">
        <v>669</v>
      </c>
      <c r="D1169" s="3" t="s">
        <v>1955</v>
      </c>
      <c r="E1169" s="6" t="s">
        <v>767</v>
      </c>
      <c r="F1169" s="6"/>
      <c r="G1169" s="6"/>
      <c r="H1169" s="6"/>
      <c r="I1169" s="6" t="s">
        <v>767</v>
      </c>
      <c r="J1169" s="3" t="s">
        <v>111</v>
      </c>
      <c r="K1169" s="15">
        <v>3250</v>
      </c>
      <c r="L1169" s="156"/>
    </row>
    <row r="1170" spans="1:12" s="81" customFormat="1">
      <c r="A1170" s="3">
        <f>ROW(1170:1170)-SUM(L$1:L1170)</f>
        <v>-2344</v>
      </c>
      <c r="B1170" s="5" t="s">
        <v>571</v>
      </c>
      <c r="C1170" s="6" t="s">
        <v>669</v>
      </c>
      <c r="D1170" s="3" t="s">
        <v>1955</v>
      </c>
      <c r="E1170" s="6" t="s">
        <v>767</v>
      </c>
      <c r="F1170" s="6"/>
      <c r="G1170" s="6"/>
      <c r="H1170" s="6"/>
      <c r="I1170" s="6" t="s">
        <v>767</v>
      </c>
      <c r="J1170" s="3" t="s">
        <v>111</v>
      </c>
      <c r="K1170" s="15">
        <v>4700</v>
      </c>
      <c r="L1170" s="158"/>
    </row>
    <row r="1171" spans="1:12">
      <c r="A1171" s="3">
        <f>ROW(1171:1171)-SUM(L$1:L1171)</f>
        <v>-2343</v>
      </c>
      <c r="B1171" s="5" t="s">
        <v>2529</v>
      </c>
      <c r="C1171" s="6" t="s">
        <v>883</v>
      </c>
      <c r="D1171" s="4" t="s">
        <v>884</v>
      </c>
      <c r="E1171" s="6" t="s">
        <v>767</v>
      </c>
      <c r="F1171" s="6"/>
      <c r="G1171" s="6"/>
      <c r="H1171" s="6"/>
      <c r="I1171" s="6" t="s">
        <v>767</v>
      </c>
      <c r="J1171" s="4" t="s">
        <v>1299</v>
      </c>
      <c r="K1171" s="7">
        <v>3600</v>
      </c>
      <c r="L1171" s="156"/>
    </row>
    <row r="1172" spans="1:12">
      <c r="A1172" s="3">
        <f>ROW(1172:1172)-SUM(L$1:L1172)</f>
        <v>-2342</v>
      </c>
      <c r="B1172" s="5" t="s">
        <v>391</v>
      </c>
      <c r="C1172" s="6" t="s">
        <v>883</v>
      </c>
      <c r="D1172" s="4" t="s">
        <v>884</v>
      </c>
      <c r="E1172" s="6" t="s">
        <v>767</v>
      </c>
      <c r="F1172" s="6"/>
      <c r="G1172" s="6"/>
      <c r="H1172" s="6"/>
      <c r="I1172" s="6" t="s">
        <v>767</v>
      </c>
      <c r="J1172" s="4" t="s">
        <v>1299</v>
      </c>
      <c r="K1172" s="7">
        <v>4100</v>
      </c>
      <c r="L1172" s="156"/>
    </row>
    <row r="1173" spans="1:12">
      <c r="A1173" s="3">
        <f>ROW(1173:1173)-SUM(L$1:L1173)</f>
        <v>-2341</v>
      </c>
      <c r="B1173" s="5" t="s">
        <v>5016</v>
      </c>
      <c r="C1173" s="6"/>
      <c r="D1173" s="3" t="s">
        <v>2758</v>
      </c>
      <c r="E1173" s="6" t="s">
        <v>767</v>
      </c>
      <c r="F1173" s="6"/>
      <c r="G1173" s="6" t="s">
        <v>767</v>
      </c>
      <c r="H1173" s="6"/>
      <c r="I1173" s="6" t="s">
        <v>767</v>
      </c>
      <c r="J1173" s="3" t="s">
        <v>5015</v>
      </c>
      <c r="K1173" s="15">
        <v>3350</v>
      </c>
      <c r="L1173" s="156"/>
    </row>
    <row r="1174" spans="1:12">
      <c r="A1174" s="3">
        <f>ROW(1174:1174)-SUM(L$1:L1174)</f>
        <v>-2340</v>
      </c>
      <c r="B1174" s="5" t="s">
        <v>2530</v>
      </c>
      <c r="C1174" s="6"/>
      <c r="D1174" s="3" t="s">
        <v>1476</v>
      </c>
      <c r="E1174" s="6" t="s">
        <v>767</v>
      </c>
      <c r="F1174" s="6" t="s">
        <v>767</v>
      </c>
      <c r="G1174" s="6"/>
      <c r="H1174" s="6"/>
      <c r="I1174" s="6" t="s">
        <v>767</v>
      </c>
      <c r="J1174" s="3" t="s">
        <v>1956</v>
      </c>
      <c r="K1174" s="15">
        <v>3250</v>
      </c>
      <c r="L1174" s="156"/>
    </row>
    <row r="1175" spans="1:12">
      <c r="A1175" s="3">
        <f>ROW(1175:1175)-SUM(L$1:L1175)</f>
        <v>-2339</v>
      </c>
      <c r="B1175" s="5" t="s">
        <v>2531</v>
      </c>
      <c r="C1175" s="6"/>
      <c r="D1175" s="3" t="s">
        <v>1476</v>
      </c>
      <c r="E1175" s="6" t="s">
        <v>767</v>
      </c>
      <c r="F1175" s="6"/>
      <c r="G1175" s="6"/>
      <c r="H1175" s="6"/>
      <c r="I1175" s="6" t="s">
        <v>767</v>
      </c>
      <c r="J1175" s="3" t="s">
        <v>1957</v>
      </c>
      <c r="K1175" s="15">
        <v>3250</v>
      </c>
      <c r="L1175" s="156"/>
    </row>
    <row r="1176" spans="1:12">
      <c r="A1176" s="3">
        <f>ROW(1176:1176)-SUM(L$1:L1176)</f>
        <v>-2338</v>
      </c>
      <c r="B1176" s="5" t="s">
        <v>2532</v>
      </c>
      <c r="C1176" s="6"/>
      <c r="D1176" s="3" t="s">
        <v>1958</v>
      </c>
      <c r="E1176" s="6" t="s">
        <v>767</v>
      </c>
      <c r="F1176" s="6"/>
      <c r="G1176" s="6"/>
      <c r="H1176" s="6"/>
      <c r="I1176" s="6" t="s">
        <v>767</v>
      </c>
      <c r="J1176" s="3" t="s">
        <v>1959</v>
      </c>
      <c r="K1176" s="15">
        <v>3250</v>
      </c>
      <c r="L1176" s="156"/>
    </row>
    <row r="1177" spans="1:12">
      <c r="A1177" s="3">
        <f>ROW(1177:1177)-SUM(L$1:L1177)</f>
        <v>-2337</v>
      </c>
      <c r="B1177" s="5" t="s">
        <v>2533</v>
      </c>
      <c r="C1177" s="6"/>
      <c r="D1177" s="3" t="s">
        <v>770</v>
      </c>
      <c r="E1177" s="6" t="s">
        <v>767</v>
      </c>
      <c r="F1177" s="6"/>
      <c r="G1177" s="6"/>
      <c r="H1177" s="6"/>
      <c r="I1177" s="6" t="s">
        <v>767</v>
      </c>
      <c r="J1177" s="3" t="s">
        <v>1960</v>
      </c>
      <c r="K1177" s="15">
        <v>3300</v>
      </c>
      <c r="L1177" s="156"/>
    </row>
    <row r="1178" spans="1:12">
      <c r="A1178" s="3">
        <f>ROW(1178:1178)-SUM(L$1:L1178)</f>
        <v>-2336</v>
      </c>
      <c r="B1178" s="5" t="s">
        <v>2530</v>
      </c>
      <c r="C1178" s="6"/>
      <c r="D1178" s="3" t="s">
        <v>1809</v>
      </c>
      <c r="E1178" s="6" t="s">
        <v>767</v>
      </c>
      <c r="F1178" s="6" t="s">
        <v>767</v>
      </c>
      <c r="G1178" s="6" t="s">
        <v>767</v>
      </c>
      <c r="H1178" s="6"/>
      <c r="I1178" s="6" t="s">
        <v>767</v>
      </c>
      <c r="J1178" s="3" t="s">
        <v>1961</v>
      </c>
      <c r="K1178" s="15">
        <v>3350</v>
      </c>
      <c r="L1178" s="156"/>
    </row>
    <row r="1179" spans="1:12">
      <c r="A1179" s="3">
        <f>ROW(1179:1179)-SUM(L$1:L1179)</f>
        <v>-2335</v>
      </c>
      <c r="B1179" s="5" t="s">
        <v>2534</v>
      </c>
      <c r="C1179" s="6"/>
      <c r="D1179" s="3" t="s">
        <v>781</v>
      </c>
      <c r="E1179" s="6" t="s">
        <v>767</v>
      </c>
      <c r="F1179" s="6"/>
      <c r="G1179" s="6" t="s">
        <v>767</v>
      </c>
      <c r="H1179" s="6"/>
      <c r="I1179" s="6" t="s">
        <v>767</v>
      </c>
      <c r="J1179" s="3" t="s">
        <v>1962</v>
      </c>
      <c r="K1179" s="15">
        <v>3850</v>
      </c>
      <c r="L1179" s="156"/>
    </row>
    <row r="1180" spans="1:12" s="81" customFormat="1">
      <c r="A1180" s="3">
        <f>ROW(1180:1180)-SUM(L$1:L1180)</f>
        <v>-2334</v>
      </c>
      <c r="B1180" s="5" t="s">
        <v>52</v>
      </c>
      <c r="C1180" s="6"/>
      <c r="D1180" s="3" t="s">
        <v>781</v>
      </c>
      <c r="E1180" s="6" t="s">
        <v>767</v>
      </c>
      <c r="F1180" s="6"/>
      <c r="G1180" s="6" t="s">
        <v>767</v>
      </c>
      <c r="H1180" s="6"/>
      <c r="I1180" s="6" t="s">
        <v>767</v>
      </c>
      <c r="J1180" s="3" t="s">
        <v>1962</v>
      </c>
      <c r="K1180" s="15">
        <v>4800</v>
      </c>
      <c r="L1180" s="158"/>
    </row>
    <row r="1181" spans="1:12" s="81" customFormat="1">
      <c r="A1181" s="3">
        <f>ROW(1181:1181)-SUM(L$1:L1181)</f>
        <v>-2333</v>
      </c>
      <c r="B1181" s="5" t="s">
        <v>4889</v>
      </c>
      <c r="C1181" s="6"/>
      <c r="D1181" s="4" t="s">
        <v>793</v>
      </c>
      <c r="E1181" s="6" t="s">
        <v>767</v>
      </c>
      <c r="F1181" s="6"/>
      <c r="G1181" s="6" t="s">
        <v>767</v>
      </c>
      <c r="H1181" s="6"/>
      <c r="I1181" s="6" t="s">
        <v>767</v>
      </c>
      <c r="J1181" s="4" t="s">
        <v>1963</v>
      </c>
      <c r="K1181" s="7">
        <v>3200</v>
      </c>
      <c r="L1181" s="158"/>
    </row>
    <row r="1182" spans="1:12" s="81" customFormat="1">
      <c r="A1182" s="3">
        <f>ROW(1182:1182)-SUM(L$1:L1182)</f>
        <v>-2332</v>
      </c>
      <c r="B1182" s="5" t="s">
        <v>4889</v>
      </c>
      <c r="C1182" s="6"/>
      <c r="D1182" s="4" t="s">
        <v>793</v>
      </c>
      <c r="E1182" s="6" t="s">
        <v>767</v>
      </c>
      <c r="F1182" s="6"/>
      <c r="G1182" s="6" t="s">
        <v>767</v>
      </c>
      <c r="H1182" s="6" t="s">
        <v>767</v>
      </c>
      <c r="I1182" s="6"/>
      <c r="J1182" s="4" t="s">
        <v>1963</v>
      </c>
      <c r="K1182" s="7">
        <v>3200</v>
      </c>
      <c r="L1182" s="158"/>
    </row>
    <row r="1183" spans="1:12" s="81" customFormat="1">
      <c r="A1183" s="3">
        <f>ROW(1183:1183)-SUM(L$1:L1183)</f>
        <v>-2331</v>
      </c>
      <c r="B1183" s="5" t="s">
        <v>2535</v>
      </c>
      <c r="C1183" s="6"/>
      <c r="D1183" s="4" t="s">
        <v>793</v>
      </c>
      <c r="E1183" s="6" t="s">
        <v>767</v>
      </c>
      <c r="F1183" s="6"/>
      <c r="G1183" s="6" t="s">
        <v>767</v>
      </c>
      <c r="H1183" s="6"/>
      <c r="I1183" s="6" t="s">
        <v>767</v>
      </c>
      <c r="J1183" s="4" t="s">
        <v>1963</v>
      </c>
      <c r="K1183" s="7">
        <v>3250</v>
      </c>
      <c r="L1183" s="158"/>
    </row>
    <row r="1184" spans="1:12" s="81" customFormat="1">
      <c r="A1184" s="3">
        <f>ROW(1184:1184)-SUM(L$1:L1184)</f>
        <v>-2330</v>
      </c>
      <c r="B1184" s="5" t="s">
        <v>2535</v>
      </c>
      <c r="C1184" s="6"/>
      <c r="D1184" s="4" t="s">
        <v>793</v>
      </c>
      <c r="E1184" s="6" t="s">
        <v>767</v>
      </c>
      <c r="F1184" s="6"/>
      <c r="G1184" s="6" t="s">
        <v>767</v>
      </c>
      <c r="H1184" s="6" t="s">
        <v>767</v>
      </c>
      <c r="I1184" s="6"/>
      <c r="J1184" s="4" t="s">
        <v>1963</v>
      </c>
      <c r="K1184" s="7">
        <v>3250</v>
      </c>
      <c r="L1184" s="158"/>
    </row>
    <row r="1185" spans="1:12" s="81" customFormat="1">
      <c r="A1185" s="3">
        <f>ROW(1185:1185)-SUM(L$1:L1185)</f>
        <v>-2329</v>
      </c>
      <c r="B1185" s="5" t="s">
        <v>3093</v>
      </c>
      <c r="C1185" s="6"/>
      <c r="D1185" s="4" t="s">
        <v>793</v>
      </c>
      <c r="E1185" s="6" t="s">
        <v>767</v>
      </c>
      <c r="F1185" s="6"/>
      <c r="G1185" s="6" t="s">
        <v>767</v>
      </c>
      <c r="H1185" s="6"/>
      <c r="I1185" s="6" t="s">
        <v>767</v>
      </c>
      <c r="J1185" s="4" t="s">
        <v>1963</v>
      </c>
      <c r="K1185" s="7">
        <v>12700</v>
      </c>
      <c r="L1185" s="158"/>
    </row>
    <row r="1186" spans="1:12" s="81" customFormat="1">
      <c r="A1186" s="3">
        <f>ROW(1186:1186)-SUM(L$1:L1186)</f>
        <v>-2328</v>
      </c>
      <c r="B1186" s="5" t="s">
        <v>3093</v>
      </c>
      <c r="C1186" s="6"/>
      <c r="D1186" s="4" t="s">
        <v>793</v>
      </c>
      <c r="E1186" s="6" t="s">
        <v>767</v>
      </c>
      <c r="F1186" s="6"/>
      <c r="G1186" s="6" t="s">
        <v>767</v>
      </c>
      <c r="H1186" s="6" t="s">
        <v>767</v>
      </c>
      <c r="I1186" s="6"/>
      <c r="J1186" s="4" t="s">
        <v>1963</v>
      </c>
      <c r="K1186" s="7">
        <v>12700</v>
      </c>
      <c r="L1186" s="158"/>
    </row>
    <row r="1187" spans="1:12" s="81" customFormat="1" ht="30">
      <c r="A1187" s="3">
        <f>ROW(1187:1187)-SUM(L$1:L1187)</f>
        <v>-2327</v>
      </c>
      <c r="B1187" s="5" t="s">
        <v>4890</v>
      </c>
      <c r="C1187" s="6"/>
      <c r="D1187" s="4" t="s">
        <v>793</v>
      </c>
      <c r="E1187" s="6" t="s">
        <v>767</v>
      </c>
      <c r="F1187" s="6"/>
      <c r="G1187" s="6" t="s">
        <v>767</v>
      </c>
      <c r="H1187" s="6"/>
      <c r="I1187" s="6" t="s">
        <v>767</v>
      </c>
      <c r="J1187" s="4" t="s">
        <v>1963</v>
      </c>
      <c r="K1187" s="7">
        <v>4050</v>
      </c>
      <c r="L1187" s="158"/>
    </row>
    <row r="1188" spans="1:12" s="81" customFormat="1" ht="30">
      <c r="A1188" s="3">
        <f>ROW(1188:1188)-SUM(L$1:L1188)</f>
        <v>-2326</v>
      </c>
      <c r="B1188" s="5" t="s">
        <v>4890</v>
      </c>
      <c r="C1188" s="6"/>
      <c r="D1188" s="4" t="s">
        <v>793</v>
      </c>
      <c r="E1188" s="6" t="s">
        <v>767</v>
      </c>
      <c r="F1188" s="6"/>
      <c r="G1188" s="6" t="s">
        <v>767</v>
      </c>
      <c r="H1188" s="6" t="s">
        <v>767</v>
      </c>
      <c r="I1188" s="6"/>
      <c r="J1188" s="4" t="s">
        <v>1963</v>
      </c>
      <c r="K1188" s="7">
        <v>4050</v>
      </c>
      <c r="L1188" s="158"/>
    </row>
    <row r="1189" spans="1:12">
      <c r="A1189" s="3">
        <f>ROW(1189:1189)-SUM(L$1:L1189)</f>
        <v>-2325</v>
      </c>
      <c r="B1189" s="5" t="s">
        <v>572</v>
      </c>
      <c r="C1189" s="6"/>
      <c r="D1189" s="4" t="s">
        <v>793</v>
      </c>
      <c r="E1189" s="6" t="s">
        <v>767</v>
      </c>
      <c r="F1189" s="6"/>
      <c r="G1189" s="6" t="s">
        <v>767</v>
      </c>
      <c r="H1189" s="6"/>
      <c r="I1189" s="6" t="s">
        <v>767</v>
      </c>
      <c r="J1189" s="4" t="s">
        <v>1963</v>
      </c>
      <c r="K1189" s="7">
        <v>4100</v>
      </c>
      <c r="L1189" s="156"/>
    </row>
    <row r="1190" spans="1:12">
      <c r="A1190" s="3">
        <f>ROW(1190:1190)-SUM(L$1:L1190)</f>
        <v>-2324</v>
      </c>
      <c r="B1190" s="5" t="s">
        <v>572</v>
      </c>
      <c r="C1190" s="6"/>
      <c r="D1190" s="4" t="s">
        <v>793</v>
      </c>
      <c r="E1190" s="6" t="s">
        <v>767</v>
      </c>
      <c r="F1190" s="6"/>
      <c r="G1190" s="6" t="s">
        <v>767</v>
      </c>
      <c r="H1190" s="6" t="s">
        <v>767</v>
      </c>
      <c r="I1190" s="6"/>
      <c r="J1190" s="4" t="s">
        <v>1963</v>
      </c>
      <c r="K1190" s="7">
        <v>4100</v>
      </c>
      <c r="L1190" s="156"/>
    </row>
    <row r="1191" spans="1:12">
      <c r="A1191" s="3">
        <f>ROW(1191:1191)-SUM(L$1:L1191)</f>
        <v>-2323</v>
      </c>
      <c r="B1191" s="5" t="s">
        <v>382</v>
      </c>
      <c r="C1191" s="6"/>
      <c r="D1191" s="4" t="s">
        <v>383</v>
      </c>
      <c r="E1191" s="6" t="s">
        <v>767</v>
      </c>
      <c r="F1191" s="6"/>
      <c r="G1191" s="6"/>
      <c r="H1191" s="6"/>
      <c r="I1191" s="6" t="s">
        <v>767</v>
      </c>
      <c r="J1191" s="4" t="s">
        <v>384</v>
      </c>
      <c r="K1191" s="15">
        <v>3250</v>
      </c>
      <c r="L1191" s="156"/>
    </row>
    <row r="1192" spans="1:12">
      <c r="A1192" s="3">
        <f>ROW(1192:1192)-SUM(L$1:L1192)</f>
        <v>-2322</v>
      </c>
      <c r="B1192" s="26" t="s">
        <v>5025</v>
      </c>
      <c r="C1192" s="6"/>
      <c r="D1192" s="18" t="s">
        <v>1958</v>
      </c>
      <c r="E1192" s="6" t="s">
        <v>767</v>
      </c>
      <c r="F1192" s="6"/>
      <c r="G1192" s="6"/>
      <c r="H1192" s="6"/>
      <c r="I1192" s="6" t="s">
        <v>767</v>
      </c>
      <c r="J1192" s="18" t="s">
        <v>1810</v>
      </c>
      <c r="K1192" s="15">
        <v>3250</v>
      </c>
      <c r="L1192" s="156"/>
    </row>
    <row r="1193" spans="1:12">
      <c r="A1193" s="3">
        <f>ROW(1193:1193)-SUM(L$1:L1193)</f>
        <v>-2321</v>
      </c>
      <c r="B1193" s="26" t="s">
        <v>381</v>
      </c>
      <c r="C1193" s="6"/>
      <c r="D1193" s="18" t="s">
        <v>1958</v>
      </c>
      <c r="E1193" s="6" t="s">
        <v>767</v>
      </c>
      <c r="F1193" s="6"/>
      <c r="G1193" s="6"/>
      <c r="H1193" s="6"/>
      <c r="I1193" s="6" t="s">
        <v>767</v>
      </c>
      <c r="J1193" s="18" t="s">
        <v>1810</v>
      </c>
      <c r="K1193" s="15">
        <v>3250</v>
      </c>
      <c r="L1193" s="156"/>
    </row>
    <row r="1194" spans="1:12">
      <c r="A1194" s="251">
        <f>ROW(1194:1194)-SUM(L$1:L1194)</f>
        <v>-2320</v>
      </c>
      <c r="B1194" s="255" t="s">
        <v>5081</v>
      </c>
      <c r="C1194" s="253"/>
      <c r="D1194" s="256" t="s">
        <v>1997</v>
      </c>
      <c r="E1194" s="253" t="s">
        <v>767</v>
      </c>
      <c r="F1194" s="253"/>
      <c r="G1194" s="253" t="s">
        <v>767</v>
      </c>
      <c r="H1194" s="253"/>
      <c r="I1194" s="253" t="s">
        <v>767</v>
      </c>
      <c r="J1194" s="256" t="s">
        <v>780</v>
      </c>
      <c r="K1194" s="254">
        <v>3200</v>
      </c>
      <c r="L1194" s="156"/>
    </row>
    <row r="1195" spans="1:12">
      <c r="A1195" s="3">
        <f>ROW(1195:1195)-SUM(L$1:L1195)</f>
        <v>-2319</v>
      </c>
      <c r="B1195" s="26" t="s">
        <v>2986</v>
      </c>
      <c r="C1195" s="6"/>
      <c r="D1195" s="18" t="s">
        <v>1997</v>
      </c>
      <c r="E1195" s="6" t="s">
        <v>767</v>
      </c>
      <c r="F1195" s="6"/>
      <c r="G1195" s="6" t="s">
        <v>767</v>
      </c>
      <c r="H1195" s="6"/>
      <c r="I1195" s="6" t="s">
        <v>767</v>
      </c>
      <c r="J1195" s="18" t="s">
        <v>780</v>
      </c>
      <c r="K1195" s="15">
        <v>3250</v>
      </c>
      <c r="L1195" s="156"/>
    </row>
    <row r="1196" spans="1:12">
      <c r="A1196" s="3">
        <f>ROW(1196:1196)-SUM(L$1:L1196)</f>
        <v>-2318</v>
      </c>
      <c r="B1196" s="5" t="s">
        <v>2987</v>
      </c>
      <c r="C1196" s="6" t="s">
        <v>670</v>
      </c>
      <c r="D1196" s="3" t="s">
        <v>1795</v>
      </c>
      <c r="E1196" s="6" t="s">
        <v>767</v>
      </c>
      <c r="F1196" s="6"/>
      <c r="G1196" s="6" t="s">
        <v>767</v>
      </c>
      <c r="H1196" s="6"/>
      <c r="I1196" s="6" t="s">
        <v>767</v>
      </c>
      <c r="J1196" s="3" t="s">
        <v>1965</v>
      </c>
      <c r="K1196" s="15">
        <v>3350</v>
      </c>
      <c r="L1196" s="156"/>
    </row>
    <row r="1197" spans="1:12">
      <c r="A1197" s="3">
        <f>ROW(1197:1197)-SUM(L$1:L1197)</f>
        <v>-2317</v>
      </c>
      <c r="B1197" s="5" t="s">
        <v>2988</v>
      </c>
      <c r="C1197" s="6" t="s">
        <v>670</v>
      </c>
      <c r="D1197" s="3" t="s">
        <v>1795</v>
      </c>
      <c r="E1197" s="6" t="s">
        <v>767</v>
      </c>
      <c r="F1197" s="6"/>
      <c r="G1197" s="6" t="s">
        <v>767</v>
      </c>
      <c r="H1197" s="6"/>
      <c r="I1197" s="6" t="s">
        <v>767</v>
      </c>
      <c r="J1197" s="3" t="s">
        <v>1965</v>
      </c>
      <c r="K1197" s="15">
        <v>4250</v>
      </c>
      <c r="L1197" s="156"/>
    </row>
    <row r="1198" spans="1:12">
      <c r="A1198" s="3">
        <f>ROW(1198:1198)-SUM(L$1:L1198)</f>
        <v>-2316</v>
      </c>
      <c r="B1198" s="5" t="s">
        <v>2536</v>
      </c>
      <c r="C1198" s="6" t="s">
        <v>1559</v>
      </c>
      <c r="D1198" s="3" t="s">
        <v>785</v>
      </c>
      <c r="E1198" s="6" t="s">
        <v>767</v>
      </c>
      <c r="F1198" s="6"/>
      <c r="G1198" s="6"/>
      <c r="H1198" s="6"/>
      <c r="I1198" s="6" t="s">
        <v>767</v>
      </c>
      <c r="J1198" s="3" t="s">
        <v>1965</v>
      </c>
      <c r="K1198" s="15">
        <v>3350</v>
      </c>
      <c r="L1198" s="156"/>
    </row>
    <row r="1199" spans="1:12">
      <c r="A1199" s="3">
        <f>ROW(1199:1199)-SUM(L$1:L1199)</f>
        <v>-2315</v>
      </c>
      <c r="B1199" s="5" t="s">
        <v>573</v>
      </c>
      <c r="C1199" s="6" t="s">
        <v>1559</v>
      </c>
      <c r="D1199" s="3" t="s">
        <v>785</v>
      </c>
      <c r="E1199" s="6" t="s">
        <v>767</v>
      </c>
      <c r="F1199" s="6"/>
      <c r="G1199" s="6"/>
      <c r="H1199" s="6"/>
      <c r="I1199" s="6" t="s">
        <v>767</v>
      </c>
      <c r="J1199" s="3" t="s">
        <v>1965</v>
      </c>
      <c r="K1199" s="15">
        <v>4250</v>
      </c>
      <c r="L1199" s="156"/>
    </row>
    <row r="1200" spans="1:12">
      <c r="A1200" s="3">
        <f>ROW(1200:1200)-SUM(L$1:L1200)</f>
        <v>-2314</v>
      </c>
      <c r="B1200" s="5" t="s">
        <v>2537</v>
      </c>
      <c r="C1200" s="6"/>
      <c r="D1200" s="3" t="s">
        <v>787</v>
      </c>
      <c r="E1200" s="6" t="s">
        <v>767</v>
      </c>
      <c r="F1200" s="6"/>
      <c r="G1200" s="6"/>
      <c r="H1200" s="6"/>
      <c r="I1200" s="6" t="s">
        <v>767</v>
      </c>
      <c r="J1200" s="3" t="s">
        <v>1966</v>
      </c>
      <c r="K1200" s="15">
        <v>3350</v>
      </c>
      <c r="L1200" s="156"/>
    </row>
    <row r="1201" spans="1:12">
      <c r="A1201" s="3">
        <f>ROW(1201:1201)-SUM(L$1:L1201)</f>
        <v>-2313</v>
      </c>
      <c r="B1201" s="5" t="s">
        <v>2537</v>
      </c>
      <c r="C1201" s="6"/>
      <c r="D1201" s="3" t="s">
        <v>787</v>
      </c>
      <c r="E1201" s="6" t="s">
        <v>767</v>
      </c>
      <c r="F1201" s="6"/>
      <c r="G1201" s="6"/>
      <c r="H1201" s="6" t="s">
        <v>767</v>
      </c>
      <c r="I1201" s="6"/>
      <c r="J1201" s="3" t="s">
        <v>1966</v>
      </c>
      <c r="K1201" s="15">
        <v>3350</v>
      </c>
      <c r="L1201" s="156"/>
    </row>
    <row r="1202" spans="1:12">
      <c r="A1202" s="3">
        <f>ROW(1202:1202)-SUM(L$1:L1202)</f>
        <v>-2312</v>
      </c>
      <c r="B1202" s="5" t="s">
        <v>1591</v>
      </c>
      <c r="C1202" s="6"/>
      <c r="D1202" s="3" t="s">
        <v>787</v>
      </c>
      <c r="E1202" s="6" t="s">
        <v>767</v>
      </c>
      <c r="F1202" s="6"/>
      <c r="G1202" s="6"/>
      <c r="H1202" s="6"/>
      <c r="I1202" s="6" t="s">
        <v>767</v>
      </c>
      <c r="J1202" s="3" t="s">
        <v>1966</v>
      </c>
      <c r="K1202" s="7">
        <v>4750</v>
      </c>
      <c r="L1202" s="156"/>
    </row>
    <row r="1203" spans="1:12">
      <c r="A1203" s="3">
        <f>ROW(1203:1203)-SUM(L$1:L1203)</f>
        <v>-2311</v>
      </c>
      <c r="B1203" s="5" t="s">
        <v>1591</v>
      </c>
      <c r="C1203" s="6"/>
      <c r="D1203" s="3" t="s">
        <v>787</v>
      </c>
      <c r="E1203" s="6" t="s">
        <v>767</v>
      </c>
      <c r="F1203" s="6"/>
      <c r="G1203" s="6"/>
      <c r="H1203" s="6" t="s">
        <v>767</v>
      </c>
      <c r="I1203" s="6"/>
      <c r="J1203" s="3" t="s">
        <v>1966</v>
      </c>
      <c r="K1203" s="7">
        <v>4750</v>
      </c>
      <c r="L1203" s="156"/>
    </row>
    <row r="1204" spans="1:12">
      <c r="A1204" s="3">
        <f>ROW(1204:1204)-SUM(L$1:L1204)</f>
        <v>-2310</v>
      </c>
      <c r="B1204" s="5" t="s">
        <v>1502</v>
      </c>
      <c r="C1204" s="6"/>
      <c r="D1204" s="3" t="s">
        <v>787</v>
      </c>
      <c r="E1204" s="6" t="s">
        <v>767</v>
      </c>
      <c r="F1204" s="6"/>
      <c r="G1204" s="6"/>
      <c r="H1204" s="6"/>
      <c r="I1204" s="6" t="s">
        <v>767</v>
      </c>
      <c r="J1204" s="3" t="s">
        <v>1966</v>
      </c>
      <c r="K1204" s="7">
        <v>5350</v>
      </c>
      <c r="L1204" s="156"/>
    </row>
    <row r="1205" spans="1:12">
      <c r="A1205" s="3">
        <f>ROW(1205:1205)-SUM(L$1:L1205)</f>
        <v>-2309</v>
      </c>
      <c r="B1205" s="5" t="s">
        <v>1502</v>
      </c>
      <c r="C1205" s="6"/>
      <c r="D1205" s="3" t="s">
        <v>787</v>
      </c>
      <c r="E1205" s="6" t="s">
        <v>767</v>
      </c>
      <c r="F1205" s="6"/>
      <c r="G1205" s="6"/>
      <c r="H1205" s="6" t="s">
        <v>767</v>
      </c>
      <c r="I1205" s="6"/>
      <c r="J1205" s="3" t="s">
        <v>1966</v>
      </c>
      <c r="K1205" s="7">
        <v>5350</v>
      </c>
      <c r="L1205" s="156"/>
    </row>
    <row r="1206" spans="1:12">
      <c r="A1206" s="3">
        <f>ROW(1206:1206)-SUM(L$1:L1206)</f>
        <v>-2308</v>
      </c>
      <c r="B1206" s="5" t="s">
        <v>2684</v>
      </c>
      <c r="C1206" s="6"/>
      <c r="D1206" s="3" t="s">
        <v>787</v>
      </c>
      <c r="E1206" s="6" t="s">
        <v>767</v>
      </c>
      <c r="F1206" s="6"/>
      <c r="G1206" s="6"/>
      <c r="H1206" s="6"/>
      <c r="I1206" s="6" t="s">
        <v>767</v>
      </c>
      <c r="J1206" s="3" t="s">
        <v>1966</v>
      </c>
      <c r="K1206" s="15">
        <v>3850</v>
      </c>
      <c r="L1206" s="156"/>
    </row>
    <row r="1207" spans="1:12">
      <c r="A1207" s="3">
        <f>ROW(1207:1207)-SUM(L$1:L1207)</f>
        <v>-2307</v>
      </c>
      <c r="B1207" s="5" t="s">
        <v>2684</v>
      </c>
      <c r="C1207" s="6"/>
      <c r="D1207" s="3" t="s">
        <v>787</v>
      </c>
      <c r="E1207" s="6" t="s">
        <v>767</v>
      </c>
      <c r="F1207" s="6"/>
      <c r="G1207" s="6"/>
      <c r="H1207" s="6" t="s">
        <v>767</v>
      </c>
      <c r="I1207" s="6"/>
      <c r="J1207" s="3" t="s">
        <v>1966</v>
      </c>
      <c r="K1207" s="15">
        <v>3850</v>
      </c>
      <c r="L1207" s="156"/>
    </row>
    <row r="1208" spans="1:12">
      <c r="A1208" s="3">
        <f>ROW(1208:1208)-SUM(L$1:L1208)</f>
        <v>-2306</v>
      </c>
      <c r="B1208" s="5" t="s">
        <v>1592</v>
      </c>
      <c r="C1208" s="6"/>
      <c r="D1208" s="3" t="s">
        <v>787</v>
      </c>
      <c r="E1208" s="6" t="s">
        <v>767</v>
      </c>
      <c r="F1208" s="6"/>
      <c r="G1208" s="6"/>
      <c r="H1208" s="6"/>
      <c r="I1208" s="6" t="s">
        <v>767</v>
      </c>
      <c r="J1208" s="3" t="s">
        <v>1966</v>
      </c>
      <c r="K1208" s="7">
        <v>5250</v>
      </c>
      <c r="L1208" s="156"/>
    </row>
    <row r="1209" spans="1:12">
      <c r="A1209" s="3">
        <f>ROW(1209:1209)-SUM(L$1:L1209)</f>
        <v>-2305</v>
      </c>
      <c r="B1209" s="5" t="s">
        <v>1592</v>
      </c>
      <c r="C1209" s="6"/>
      <c r="D1209" s="3" t="s">
        <v>787</v>
      </c>
      <c r="E1209" s="6" t="s">
        <v>767</v>
      </c>
      <c r="F1209" s="6"/>
      <c r="G1209" s="6"/>
      <c r="H1209" s="6" t="s">
        <v>767</v>
      </c>
      <c r="I1209" s="6"/>
      <c r="J1209" s="3" t="s">
        <v>1966</v>
      </c>
      <c r="K1209" s="7">
        <v>5250</v>
      </c>
      <c r="L1209" s="156"/>
    </row>
    <row r="1210" spans="1:12">
      <c r="A1210" s="3">
        <f>ROW(1210:1210)-SUM(L$1:L1210)</f>
        <v>-2304</v>
      </c>
      <c r="B1210" s="5" t="s">
        <v>2845</v>
      </c>
      <c r="C1210" s="6"/>
      <c r="D1210" s="3" t="s">
        <v>787</v>
      </c>
      <c r="E1210" s="6" t="s">
        <v>767</v>
      </c>
      <c r="F1210" s="6"/>
      <c r="G1210" s="6"/>
      <c r="H1210" s="6"/>
      <c r="I1210" s="6" t="s">
        <v>767</v>
      </c>
      <c r="J1210" s="3" t="s">
        <v>1966</v>
      </c>
      <c r="K1210" s="7">
        <v>5850</v>
      </c>
      <c r="L1210" s="156"/>
    </row>
    <row r="1211" spans="1:12">
      <c r="A1211" s="3">
        <f>ROW(1211:1211)-SUM(L$1:L1211)</f>
        <v>-2303</v>
      </c>
      <c r="B1211" s="5" t="s">
        <v>2845</v>
      </c>
      <c r="C1211" s="6"/>
      <c r="D1211" s="3" t="s">
        <v>787</v>
      </c>
      <c r="E1211" s="6" t="s">
        <v>767</v>
      </c>
      <c r="F1211" s="6"/>
      <c r="G1211" s="6"/>
      <c r="H1211" s="6" t="s">
        <v>767</v>
      </c>
      <c r="I1211" s="6"/>
      <c r="J1211" s="3" t="s">
        <v>1966</v>
      </c>
      <c r="K1211" s="7">
        <v>5850</v>
      </c>
      <c r="L1211" s="156"/>
    </row>
    <row r="1212" spans="1:12">
      <c r="A1212" s="3">
        <f>ROW(1212:1212)-SUM(L$1:L1212)</f>
        <v>-2302</v>
      </c>
      <c r="B1212" s="5" t="s">
        <v>2538</v>
      </c>
      <c r="C1212" s="6"/>
      <c r="D1212" s="3" t="s">
        <v>1795</v>
      </c>
      <c r="E1212" s="6" t="s">
        <v>767</v>
      </c>
      <c r="F1212" s="6"/>
      <c r="G1212" s="6" t="s">
        <v>767</v>
      </c>
      <c r="H1212" s="6"/>
      <c r="I1212" s="6" t="s">
        <v>767</v>
      </c>
      <c r="J1212" s="3" t="s">
        <v>1967</v>
      </c>
      <c r="K1212" s="15">
        <v>3300</v>
      </c>
      <c r="L1212" s="156"/>
    </row>
    <row r="1213" spans="1:12">
      <c r="A1213" s="3">
        <f>ROW(1213:1213)-SUM(L$1:L1213)</f>
        <v>-2301</v>
      </c>
      <c r="B1213" s="5" t="s">
        <v>53</v>
      </c>
      <c r="C1213" s="6"/>
      <c r="D1213" s="3" t="s">
        <v>1795</v>
      </c>
      <c r="E1213" s="6" t="s">
        <v>767</v>
      </c>
      <c r="F1213" s="6"/>
      <c r="G1213" s="6" t="s">
        <v>767</v>
      </c>
      <c r="H1213" s="6"/>
      <c r="I1213" s="6" t="s">
        <v>767</v>
      </c>
      <c r="J1213" s="3" t="s">
        <v>1967</v>
      </c>
      <c r="K1213" s="15">
        <v>4100</v>
      </c>
      <c r="L1213" s="156"/>
    </row>
    <row r="1214" spans="1:12">
      <c r="A1214" s="3">
        <f>ROW(1214:1214)-SUM(L$1:L1214)</f>
        <v>-2300</v>
      </c>
      <c r="B1214" s="5" t="s">
        <v>2539</v>
      </c>
      <c r="C1214" s="6"/>
      <c r="D1214" s="3" t="s">
        <v>1795</v>
      </c>
      <c r="E1214" s="6" t="s">
        <v>767</v>
      </c>
      <c r="F1214" s="6"/>
      <c r="G1214" s="6" t="s">
        <v>767</v>
      </c>
      <c r="H1214" s="6"/>
      <c r="I1214" s="6" t="s">
        <v>767</v>
      </c>
      <c r="J1214" s="3" t="s">
        <v>1967</v>
      </c>
      <c r="K1214" s="15">
        <v>3800</v>
      </c>
      <c r="L1214" s="156"/>
    </row>
    <row r="1215" spans="1:12">
      <c r="A1215" s="3">
        <f>ROW(1215:1215)-SUM(L$1:L1215)</f>
        <v>-2299</v>
      </c>
      <c r="B1215" s="5" t="s">
        <v>54</v>
      </c>
      <c r="C1215" s="6"/>
      <c r="D1215" s="3" t="s">
        <v>1795</v>
      </c>
      <c r="E1215" s="6" t="s">
        <v>767</v>
      </c>
      <c r="F1215" s="6"/>
      <c r="G1215" s="6" t="s">
        <v>767</v>
      </c>
      <c r="H1215" s="6"/>
      <c r="I1215" s="6" t="s">
        <v>767</v>
      </c>
      <c r="J1215" s="3" t="s">
        <v>1967</v>
      </c>
      <c r="K1215" s="15">
        <v>4600</v>
      </c>
      <c r="L1215" s="156"/>
    </row>
    <row r="1216" spans="1:12">
      <c r="A1216" s="3">
        <f>ROW(1216:1216)-SUM(L$1:L1216)</f>
        <v>-2298</v>
      </c>
      <c r="B1216" s="5" t="s">
        <v>2540</v>
      </c>
      <c r="C1216" s="6"/>
      <c r="D1216" s="3" t="s">
        <v>787</v>
      </c>
      <c r="E1216" s="6" t="s">
        <v>767</v>
      </c>
      <c r="F1216" s="6"/>
      <c r="G1216" s="6" t="s">
        <v>767</v>
      </c>
      <c r="H1216" s="6"/>
      <c r="I1216" s="6" t="s">
        <v>767</v>
      </c>
      <c r="J1216" s="3" t="s">
        <v>1968</v>
      </c>
      <c r="K1216" s="15">
        <v>3500</v>
      </c>
      <c r="L1216" s="156"/>
    </row>
    <row r="1217" spans="1:12">
      <c r="A1217" s="3">
        <f>ROW(1217:1217)-SUM(L$1:L1217)</f>
        <v>-2297</v>
      </c>
      <c r="B1217" s="5" t="s">
        <v>2540</v>
      </c>
      <c r="C1217" s="6"/>
      <c r="D1217" s="3" t="s">
        <v>787</v>
      </c>
      <c r="E1217" s="6" t="s">
        <v>767</v>
      </c>
      <c r="F1217" s="6"/>
      <c r="G1217" s="6" t="s">
        <v>767</v>
      </c>
      <c r="H1217" s="6" t="s">
        <v>767</v>
      </c>
      <c r="I1217" s="6"/>
      <c r="J1217" s="3" t="s">
        <v>1968</v>
      </c>
      <c r="K1217" s="15">
        <v>3500</v>
      </c>
      <c r="L1217" s="156"/>
    </row>
    <row r="1218" spans="1:12">
      <c r="A1218" s="3">
        <f>ROW(1218:1218)-SUM(L$1:L1218)</f>
        <v>-2296</v>
      </c>
      <c r="B1218" s="5" t="s">
        <v>690</v>
      </c>
      <c r="C1218" s="6"/>
      <c r="D1218" s="3" t="s">
        <v>787</v>
      </c>
      <c r="E1218" s="6" t="s">
        <v>767</v>
      </c>
      <c r="F1218" s="6"/>
      <c r="G1218" s="6" t="s">
        <v>767</v>
      </c>
      <c r="H1218" s="6"/>
      <c r="I1218" s="6" t="s">
        <v>767</v>
      </c>
      <c r="J1218" s="3" t="s">
        <v>1968</v>
      </c>
      <c r="K1218" s="15">
        <v>3600</v>
      </c>
      <c r="L1218" s="156"/>
    </row>
    <row r="1219" spans="1:12">
      <c r="A1219" s="3">
        <f>ROW(1219:1219)-SUM(L$1:L1219)</f>
        <v>-2295</v>
      </c>
      <c r="B1219" s="5" t="s">
        <v>690</v>
      </c>
      <c r="C1219" s="6"/>
      <c r="D1219" s="3" t="s">
        <v>787</v>
      </c>
      <c r="E1219" s="6" t="s">
        <v>767</v>
      </c>
      <c r="F1219" s="6"/>
      <c r="G1219" s="6" t="s">
        <v>767</v>
      </c>
      <c r="H1219" s="6" t="s">
        <v>767</v>
      </c>
      <c r="I1219" s="6"/>
      <c r="J1219" s="3" t="s">
        <v>1968</v>
      </c>
      <c r="K1219" s="15">
        <v>3600</v>
      </c>
      <c r="L1219" s="156"/>
    </row>
    <row r="1220" spans="1:12">
      <c r="A1220" s="3">
        <f>ROW(1220:1220)-SUM(L$1:L1220)</f>
        <v>-2294</v>
      </c>
      <c r="B1220" s="5" t="s">
        <v>2846</v>
      </c>
      <c r="C1220" s="6"/>
      <c r="D1220" s="3" t="s">
        <v>787</v>
      </c>
      <c r="E1220" s="6" t="s">
        <v>767</v>
      </c>
      <c r="F1220" s="6"/>
      <c r="G1220" s="6" t="s">
        <v>767</v>
      </c>
      <c r="H1220" s="6"/>
      <c r="I1220" s="6" t="s">
        <v>767</v>
      </c>
      <c r="J1220" s="3" t="s">
        <v>1968</v>
      </c>
      <c r="K1220" s="15">
        <v>4300</v>
      </c>
      <c r="L1220" s="156"/>
    </row>
    <row r="1221" spans="1:12">
      <c r="A1221" s="3">
        <f>ROW(1221:1221)-SUM(L$1:L1221)</f>
        <v>-2293</v>
      </c>
      <c r="B1221" s="5" t="s">
        <v>2846</v>
      </c>
      <c r="C1221" s="6"/>
      <c r="D1221" s="3" t="s">
        <v>787</v>
      </c>
      <c r="E1221" s="6" t="s">
        <v>767</v>
      </c>
      <c r="F1221" s="6"/>
      <c r="G1221" s="6" t="s">
        <v>767</v>
      </c>
      <c r="H1221" s="6" t="s">
        <v>767</v>
      </c>
      <c r="I1221" s="6"/>
      <c r="J1221" s="3" t="s">
        <v>1968</v>
      </c>
      <c r="K1221" s="15">
        <v>4300</v>
      </c>
      <c r="L1221" s="156"/>
    </row>
    <row r="1222" spans="1:12">
      <c r="A1222" s="3">
        <f>ROW(1222:1222)-SUM(L$1:L1222)</f>
        <v>-2292</v>
      </c>
      <c r="B1222" s="5" t="s">
        <v>2541</v>
      </c>
      <c r="C1222" s="6"/>
      <c r="D1222" s="3" t="s">
        <v>787</v>
      </c>
      <c r="E1222" s="6" t="s">
        <v>767</v>
      </c>
      <c r="F1222" s="6"/>
      <c r="G1222" s="6" t="s">
        <v>767</v>
      </c>
      <c r="H1222" s="6"/>
      <c r="I1222" s="6" t="s">
        <v>767</v>
      </c>
      <c r="J1222" s="3" t="s">
        <v>1968</v>
      </c>
      <c r="K1222" s="15">
        <v>4000</v>
      </c>
      <c r="L1222" s="156"/>
    </row>
    <row r="1223" spans="1:12">
      <c r="A1223" s="3">
        <f>ROW(1223:1223)-SUM(L$1:L1223)</f>
        <v>-2291</v>
      </c>
      <c r="B1223" s="5" t="s">
        <v>2541</v>
      </c>
      <c r="C1223" s="6"/>
      <c r="D1223" s="3" t="s">
        <v>787</v>
      </c>
      <c r="E1223" s="6" t="s">
        <v>767</v>
      </c>
      <c r="F1223" s="6"/>
      <c r="G1223" s="6" t="s">
        <v>767</v>
      </c>
      <c r="H1223" s="6" t="s">
        <v>767</v>
      </c>
      <c r="I1223" s="6"/>
      <c r="J1223" s="3" t="s">
        <v>1968</v>
      </c>
      <c r="K1223" s="15">
        <v>4000</v>
      </c>
      <c r="L1223" s="156"/>
    </row>
    <row r="1224" spans="1:12" ht="15" customHeight="1">
      <c r="A1224" s="3">
        <f>ROW(1224:1224)-SUM(L$1:L1224)</f>
        <v>-2290</v>
      </c>
      <c r="B1224" s="5" t="s">
        <v>2847</v>
      </c>
      <c r="C1224" s="6"/>
      <c r="D1224" s="3" t="s">
        <v>787</v>
      </c>
      <c r="E1224" s="6" t="s">
        <v>767</v>
      </c>
      <c r="F1224" s="6"/>
      <c r="G1224" s="6" t="s">
        <v>767</v>
      </c>
      <c r="H1224" s="6"/>
      <c r="I1224" s="6" t="s">
        <v>767</v>
      </c>
      <c r="J1224" s="3" t="s">
        <v>1968</v>
      </c>
      <c r="K1224" s="15">
        <v>3800</v>
      </c>
      <c r="L1224" s="156"/>
    </row>
    <row r="1225" spans="1:12" ht="15" customHeight="1">
      <c r="A1225" s="3">
        <f>ROW(1225:1225)-SUM(L$1:L1225)</f>
        <v>-2289</v>
      </c>
      <c r="B1225" s="5" t="s">
        <v>2847</v>
      </c>
      <c r="C1225" s="6"/>
      <c r="D1225" s="3" t="s">
        <v>787</v>
      </c>
      <c r="E1225" s="6" t="s">
        <v>767</v>
      </c>
      <c r="F1225" s="6"/>
      <c r="G1225" s="6" t="s">
        <v>767</v>
      </c>
      <c r="H1225" s="6" t="s">
        <v>767</v>
      </c>
      <c r="I1225" s="6"/>
      <c r="J1225" s="3" t="s">
        <v>1968</v>
      </c>
      <c r="K1225" s="15">
        <v>3800</v>
      </c>
      <c r="L1225" s="156"/>
    </row>
    <row r="1226" spans="1:12">
      <c r="A1226" s="3">
        <f>ROW(1226:1226)-SUM(L$1:L1226)</f>
        <v>-2288</v>
      </c>
      <c r="B1226" s="5" t="s">
        <v>2310</v>
      </c>
      <c r="C1226" s="6"/>
      <c r="D1226" s="3" t="s">
        <v>787</v>
      </c>
      <c r="E1226" s="6" t="s">
        <v>767</v>
      </c>
      <c r="F1226" s="6"/>
      <c r="G1226" s="6" t="s">
        <v>767</v>
      </c>
      <c r="H1226" s="6"/>
      <c r="I1226" s="6" t="s">
        <v>767</v>
      </c>
      <c r="J1226" s="3" t="s">
        <v>1968</v>
      </c>
      <c r="K1226" s="15">
        <v>4250</v>
      </c>
      <c r="L1226" s="210"/>
    </row>
    <row r="1227" spans="1:12">
      <c r="A1227" s="3">
        <f>ROW(1227:1227)-SUM(L$1:L1227)</f>
        <v>-2287</v>
      </c>
      <c r="B1227" s="5" t="s">
        <v>2310</v>
      </c>
      <c r="C1227" s="6"/>
      <c r="D1227" s="3" t="s">
        <v>787</v>
      </c>
      <c r="E1227" s="6" t="s">
        <v>767</v>
      </c>
      <c r="F1227" s="6"/>
      <c r="G1227" s="6" t="s">
        <v>767</v>
      </c>
      <c r="H1227" s="6" t="s">
        <v>767</v>
      </c>
      <c r="I1227" s="6"/>
      <c r="J1227" s="3" t="s">
        <v>1968</v>
      </c>
      <c r="K1227" s="15">
        <v>4250</v>
      </c>
      <c r="L1227" s="210"/>
    </row>
    <row r="1228" spans="1:12" ht="30">
      <c r="A1228" s="3">
        <f>ROW(1228:1228)-SUM(L$1:L1228)</f>
        <v>-2286</v>
      </c>
      <c r="B1228" s="5" t="s">
        <v>2848</v>
      </c>
      <c r="C1228" s="6"/>
      <c r="D1228" s="3" t="s">
        <v>787</v>
      </c>
      <c r="E1228" s="6" t="s">
        <v>767</v>
      </c>
      <c r="F1228" s="6"/>
      <c r="G1228" s="6" t="s">
        <v>767</v>
      </c>
      <c r="H1228" s="6"/>
      <c r="I1228" s="6" t="s">
        <v>767</v>
      </c>
      <c r="J1228" s="3" t="s">
        <v>1968</v>
      </c>
      <c r="K1228" s="15">
        <v>5050</v>
      </c>
      <c r="L1228" s="210"/>
    </row>
    <row r="1229" spans="1:12" ht="30">
      <c r="A1229" s="3">
        <f>ROW(1229:1229)-SUM(L$1:L1229)</f>
        <v>-2285</v>
      </c>
      <c r="B1229" s="5" t="s">
        <v>2848</v>
      </c>
      <c r="C1229" s="6"/>
      <c r="D1229" s="3" t="s">
        <v>787</v>
      </c>
      <c r="E1229" s="6" t="s">
        <v>767</v>
      </c>
      <c r="F1229" s="6"/>
      <c r="G1229" s="6" t="s">
        <v>767</v>
      </c>
      <c r="H1229" s="6" t="s">
        <v>767</v>
      </c>
      <c r="I1229" s="6"/>
      <c r="J1229" s="3" t="s">
        <v>1968</v>
      </c>
      <c r="K1229" s="15">
        <v>5050</v>
      </c>
      <c r="L1229" s="210"/>
    </row>
    <row r="1230" spans="1:12">
      <c r="A1230" s="251">
        <f>ROW(1230:1230)-SUM(L$1:L1230)</f>
        <v>-2284</v>
      </c>
      <c r="B1230" s="252" t="s">
        <v>1532</v>
      </c>
      <c r="C1230" s="253"/>
      <c r="D1230" s="251" t="s">
        <v>194</v>
      </c>
      <c r="E1230" s="253" t="s">
        <v>767</v>
      </c>
      <c r="F1230" s="253" t="s">
        <v>767</v>
      </c>
      <c r="G1230" s="253" t="s">
        <v>767</v>
      </c>
      <c r="H1230" s="253"/>
      <c r="I1230" s="253" t="s">
        <v>767</v>
      </c>
      <c r="J1230" s="251" t="s">
        <v>1531</v>
      </c>
      <c r="K1230" s="254">
        <v>3500</v>
      </c>
      <c r="L1230" s="156"/>
    </row>
    <row r="1231" spans="1:12">
      <c r="A1231" s="3">
        <f>ROW(1231:1231)-SUM(L$1:L1231)</f>
        <v>-2283</v>
      </c>
      <c r="B1231" s="5" t="s">
        <v>1532</v>
      </c>
      <c r="C1231" s="6"/>
      <c r="D1231" s="3" t="s">
        <v>194</v>
      </c>
      <c r="E1231" s="6" t="s">
        <v>767</v>
      </c>
      <c r="F1231" s="6" t="s">
        <v>767</v>
      </c>
      <c r="G1231" s="6" t="s">
        <v>767</v>
      </c>
      <c r="H1231" s="6" t="s">
        <v>767</v>
      </c>
      <c r="I1231" s="6"/>
      <c r="J1231" s="3" t="s">
        <v>1531</v>
      </c>
      <c r="K1231" s="15">
        <v>3500</v>
      </c>
      <c r="L1231" s="156"/>
    </row>
    <row r="1232" spans="1:12">
      <c r="A1232" s="3">
        <f>ROW(1232:1232)-SUM(L$1:L1232)</f>
        <v>-2282</v>
      </c>
      <c r="B1232" s="5" t="s">
        <v>252</v>
      </c>
      <c r="C1232" s="6"/>
      <c r="D1232" s="3" t="s">
        <v>194</v>
      </c>
      <c r="E1232" s="6" t="s">
        <v>767</v>
      </c>
      <c r="F1232" s="6" t="s">
        <v>767</v>
      </c>
      <c r="G1232" s="6" t="s">
        <v>767</v>
      </c>
      <c r="H1232" s="6" t="s">
        <v>767</v>
      </c>
      <c r="I1232" s="6"/>
      <c r="J1232" s="3" t="s">
        <v>1531</v>
      </c>
      <c r="K1232" s="15">
        <v>5200</v>
      </c>
      <c r="L1232" s="156"/>
    </row>
    <row r="1233" spans="1:12">
      <c r="A1233" s="3">
        <f>ROW(1233:1233)-SUM(L$1:L1233)</f>
        <v>-2281</v>
      </c>
      <c r="B1233" s="5" t="s">
        <v>1000</v>
      </c>
      <c r="C1233" s="6"/>
      <c r="D1233" s="3" t="s">
        <v>194</v>
      </c>
      <c r="E1233" s="6" t="s">
        <v>767</v>
      </c>
      <c r="F1233" s="6" t="s">
        <v>767</v>
      </c>
      <c r="G1233" s="6" t="s">
        <v>767</v>
      </c>
      <c r="H1233" s="6" t="s">
        <v>767</v>
      </c>
      <c r="I1233" s="6"/>
      <c r="J1233" s="3" t="s">
        <v>1531</v>
      </c>
      <c r="K1233" s="15">
        <v>4000</v>
      </c>
      <c r="L1233" s="156"/>
    </row>
    <row r="1234" spans="1:12">
      <c r="A1234" s="3">
        <f>ROW(1234:1234)-SUM(L$1:L1234)</f>
        <v>-2280</v>
      </c>
      <c r="B1234" s="5" t="s">
        <v>253</v>
      </c>
      <c r="C1234" s="6"/>
      <c r="D1234" s="3" t="s">
        <v>194</v>
      </c>
      <c r="E1234" s="6" t="s">
        <v>767</v>
      </c>
      <c r="F1234" s="6" t="s">
        <v>767</v>
      </c>
      <c r="G1234" s="6" t="s">
        <v>767</v>
      </c>
      <c r="H1234" s="6" t="s">
        <v>767</v>
      </c>
      <c r="I1234" s="6"/>
      <c r="J1234" s="3" t="s">
        <v>1531</v>
      </c>
      <c r="K1234" s="15">
        <v>5700</v>
      </c>
      <c r="L1234" s="156"/>
    </row>
    <row r="1235" spans="1:12">
      <c r="A1235" s="251">
        <f>ROW(1235:1235)-SUM(L$1:L1235)</f>
        <v>-2279</v>
      </c>
      <c r="B1235" s="252" t="s">
        <v>5076</v>
      </c>
      <c r="C1235" s="253"/>
      <c r="D1235" s="251" t="s">
        <v>194</v>
      </c>
      <c r="E1235" s="253" t="s">
        <v>767</v>
      </c>
      <c r="F1235" s="253" t="s">
        <v>767</v>
      </c>
      <c r="G1235" s="253" t="s">
        <v>767</v>
      </c>
      <c r="H1235" s="253"/>
      <c r="I1235" s="253" t="s">
        <v>767</v>
      </c>
      <c r="J1235" s="251" t="s">
        <v>1531</v>
      </c>
      <c r="K1235" s="254">
        <v>13800</v>
      </c>
      <c r="L1235" s="156"/>
    </row>
    <row r="1236" spans="1:12">
      <c r="A1236" s="251">
        <f>ROW(1236:1236)-SUM(L$1:L1236)</f>
        <v>-2278</v>
      </c>
      <c r="B1236" s="252" t="s">
        <v>5076</v>
      </c>
      <c r="C1236" s="253"/>
      <c r="D1236" s="251" t="s">
        <v>194</v>
      </c>
      <c r="E1236" s="253" t="s">
        <v>767</v>
      </c>
      <c r="F1236" s="253" t="s">
        <v>767</v>
      </c>
      <c r="G1236" s="253" t="s">
        <v>767</v>
      </c>
      <c r="H1236" s="253" t="s">
        <v>767</v>
      </c>
      <c r="I1236" s="253"/>
      <c r="J1236" s="251" t="s">
        <v>1531</v>
      </c>
      <c r="K1236" s="254">
        <v>13800</v>
      </c>
      <c r="L1236" s="156"/>
    </row>
    <row r="1237" spans="1:12">
      <c r="A1237" s="3">
        <f>ROW(1237:1237)-SUM(L$1:L1237)</f>
        <v>-2277</v>
      </c>
      <c r="B1237" s="5" t="s">
        <v>2994</v>
      </c>
      <c r="C1237" s="6" t="s">
        <v>2995</v>
      </c>
      <c r="D1237" s="3" t="s">
        <v>1791</v>
      </c>
      <c r="E1237" s="6" t="s">
        <v>767</v>
      </c>
      <c r="F1237" s="6"/>
      <c r="G1237" s="6"/>
      <c r="H1237" s="6"/>
      <c r="I1237" s="6" t="s">
        <v>767</v>
      </c>
      <c r="J1237" s="3" t="s">
        <v>2996</v>
      </c>
      <c r="K1237" s="15">
        <v>3250</v>
      </c>
      <c r="L1237" s="156"/>
    </row>
    <row r="1238" spans="1:12">
      <c r="A1238" s="3">
        <f>ROW(1238:1238)-SUM(L$1:L1238)</f>
        <v>-2276</v>
      </c>
      <c r="B1238" s="5" t="s">
        <v>2993</v>
      </c>
      <c r="C1238" s="6" t="s">
        <v>2977</v>
      </c>
      <c r="D1238" s="3" t="s">
        <v>590</v>
      </c>
      <c r="E1238" s="6" t="s">
        <v>767</v>
      </c>
      <c r="F1238" s="6"/>
      <c r="G1238" s="6"/>
      <c r="H1238" s="6"/>
      <c r="I1238" s="6" t="s">
        <v>767</v>
      </c>
      <c r="J1238" s="3" t="s">
        <v>2978</v>
      </c>
      <c r="K1238" s="15">
        <v>3250</v>
      </c>
      <c r="L1238" s="156"/>
    </row>
    <row r="1239" spans="1:12">
      <c r="A1239" s="3">
        <f>ROW(1239:1239)-SUM(L$1:L1239)</f>
        <v>-2275</v>
      </c>
      <c r="B1239" s="5" t="s">
        <v>1155</v>
      </c>
      <c r="C1239" s="6"/>
      <c r="D1239" s="3" t="s">
        <v>1152</v>
      </c>
      <c r="E1239" s="6"/>
      <c r="F1239" s="6"/>
      <c r="G1239" s="6"/>
      <c r="H1239" s="6"/>
      <c r="I1239" s="6" t="s">
        <v>767</v>
      </c>
      <c r="J1239" s="3" t="s">
        <v>1153</v>
      </c>
      <c r="K1239" s="15">
        <v>3100</v>
      </c>
      <c r="L1239" s="156"/>
    </row>
    <row r="1240" spans="1:12">
      <c r="A1240" s="3">
        <f>ROW(1240:1240)-SUM(L$1:L1240)</f>
        <v>-2274</v>
      </c>
      <c r="B1240" s="5" t="s">
        <v>2542</v>
      </c>
      <c r="C1240" s="6" t="s">
        <v>1560</v>
      </c>
      <c r="D1240" s="3" t="s">
        <v>1969</v>
      </c>
      <c r="E1240" s="6" t="s">
        <v>767</v>
      </c>
      <c r="F1240" s="6"/>
      <c r="G1240" s="6"/>
      <c r="H1240" s="6"/>
      <c r="I1240" s="6" t="s">
        <v>767</v>
      </c>
      <c r="J1240" s="3" t="s">
        <v>1970</v>
      </c>
      <c r="K1240" s="15">
        <v>3250</v>
      </c>
      <c r="L1240" s="156"/>
    </row>
    <row r="1241" spans="1:12">
      <c r="A1241" s="3">
        <f>ROW(1241:1241)-SUM(L$1:L1241)</f>
        <v>-2273</v>
      </c>
      <c r="B1241" s="5" t="s">
        <v>805</v>
      </c>
      <c r="C1241" s="6" t="s">
        <v>1560</v>
      </c>
      <c r="D1241" s="3" t="s">
        <v>1969</v>
      </c>
      <c r="E1241" s="6" t="s">
        <v>767</v>
      </c>
      <c r="F1241" s="6"/>
      <c r="G1241" s="6"/>
      <c r="H1241" s="6"/>
      <c r="I1241" s="6" t="s">
        <v>767</v>
      </c>
      <c r="J1241" s="3" t="s">
        <v>1970</v>
      </c>
      <c r="K1241" s="15">
        <v>3750</v>
      </c>
      <c r="L1241" s="156"/>
    </row>
    <row r="1242" spans="1:12">
      <c r="A1242" s="3">
        <f>ROW(1242:1242)-SUM(L$1:L1242)</f>
        <v>-2272</v>
      </c>
      <c r="B1242" s="5" t="s">
        <v>2543</v>
      </c>
      <c r="C1242" s="6" t="s">
        <v>1561</v>
      </c>
      <c r="D1242" s="3" t="s">
        <v>1833</v>
      </c>
      <c r="E1242" s="6" t="s">
        <v>767</v>
      </c>
      <c r="F1242" s="6"/>
      <c r="G1242" s="6" t="s">
        <v>767</v>
      </c>
      <c r="H1242" s="6"/>
      <c r="I1242" s="6" t="s">
        <v>767</v>
      </c>
      <c r="J1242" s="3" t="s">
        <v>1971</v>
      </c>
      <c r="K1242" s="15">
        <v>3250</v>
      </c>
      <c r="L1242" s="156"/>
    </row>
    <row r="1243" spans="1:12">
      <c r="A1243" s="3">
        <f>ROW(1243:1243)-SUM(L$1:L1243)</f>
        <v>-2271</v>
      </c>
      <c r="B1243" s="5" t="s">
        <v>1764</v>
      </c>
      <c r="C1243" s="6" t="s">
        <v>1561</v>
      </c>
      <c r="D1243" s="3" t="s">
        <v>1833</v>
      </c>
      <c r="E1243" s="6" t="s">
        <v>767</v>
      </c>
      <c r="F1243" s="6"/>
      <c r="G1243" s="6" t="s">
        <v>767</v>
      </c>
      <c r="H1243" s="6"/>
      <c r="I1243" s="6" t="s">
        <v>767</v>
      </c>
      <c r="J1243" s="3" t="s">
        <v>1971</v>
      </c>
      <c r="K1243" s="15">
        <v>4250</v>
      </c>
      <c r="L1243" s="156"/>
    </row>
    <row r="1244" spans="1:12">
      <c r="A1244" s="3">
        <f>ROW(1244:1244)-SUM(L$1:L1244)</f>
        <v>-2270</v>
      </c>
      <c r="B1244" s="5" t="s">
        <v>1765</v>
      </c>
      <c r="C1244" s="6" t="s">
        <v>1561</v>
      </c>
      <c r="D1244" s="3" t="s">
        <v>1833</v>
      </c>
      <c r="E1244" s="6" t="s">
        <v>767</v>
      </c>
      <c r="F1244" s="6"/>
      <c r="G1244" s="6" t="s">
        <v>767</v>
      </c>
      <c r="H1244" s="6"/>
      <c r="I1244" s="6" t="s">
        <v>767</v>
      </c>
      <c r="J1244" s="3" t="s">
        <v>1971</v>
      </c>
      <c r="K1244" s="15">
        <v>5450</v>
      </c>
      <c r="L1244" s="156"/>
    </row>
    <row r="1245" spans="1:12">
      <c r="A1245" s="3">
        <f>ROW(1245:1245)-SUM(L$1:L1245)</f>
        <v>-2269</v>
      </c>
      <c r="B1245" s="5" t="s">
        <v>2543</v>
      </c>
      <c r="C1245" s="6" t="s">
        <v>1561</v>
      </c>
      <c r="D1245" s="3" t="s">
        <v>1833</v>
      </c>
      <c r="E1245" s="6" t="s">
        <v>767</v>
      </c>
      <c r="F1245" s="6"/>
      <c r="G1245" s="6" t="s">
        <v>767</v>
      </c>
      <c r="H1245" s="6" t="s">
        <v>767</v>
      </c>
      <c r="I1245" s="6"/>
      <c r="J1245" s="3" t="s">
        <v>1971</v>
      </c>
      <c r="K1245" s="15">
        <v>3250</v>
      </c>
      <c r="L1245" s="156"/>
    </row>
    <row r="1246" spans="1:12">
      <c r="A1246" s="3">
        <f>ROW(1246:1246)-SUM(L$1:L1246)</f>
        <v>-2268</v>
      </c>
      <c r="B1246" s="5" t="s">
        <v>1764</v>
      </c>
      <c r="C1246" s="6" t="s">
        <v>1561</v>
      </c>
      <c r="D1246" s="3" t="s">
        <v>1833</v>
      </c>
      <c r="E1246" s="6" t="s">
        <v>767</v>
      </c>
      <c r="F1246" s="6"/>
      <c r="G1246" s="6" t="s">
        <v>767</v>
      </c>
      <c r="H1246" s="6" t="s">
        <v>767</v>
      </c>
      <c r="I1246" s="6"/>
      <c r="J1246" s="3" t="s">
        <v>1971</v>
      </c>
      <c r="K1246" s="15">
        <v>4450</v>
      </c>
      <c r="L1246" s="156"/>
    </row>
    <row r="1247" spans="1:12">
      <c r="A1247" s="3">
        <f>ROW(1247:1247)-SUM(L$1:L1247)</f>
        <v>-2267</v>
      </c>
      <c r="B1247" s="5" t="s">
        <v>1766</v>
      </c>
      <c r="C1247" s="6" t="s">
        <v>1561</v>
      </c>
      <c r="D1247" s="3" t="s">
        <v>1833</v>
      </c>
      <c r="E1247" s="6" t="s">
        <v>767</v>
      </c>
      <c r="F1247" s="6"/>
      <c r="G1247" s="6" t="s">
        <v>767</v>
      </c>
      <c r="H1247" s="6" t="s">
        <v>767</v>
      </c>
      <c r="I1247" s="6"/>
      <c r="J1247" s="3" t="s">
        <v>1971</v>
      </c>
      <c r="K1247" s="15">
        <v>5450</v>
      </c>
      <c r="L1247" s="156"/>
    </row>
    <row r="1248" spans="1:12">
      <c r="A1248" s="3">
        <f>ROW(1248:1248)-SUM(L$1:L1248)</f>
        <v>-2266</v>
      </c>
      <c r="B1248" s="5" t="s">
        <v>2544</v>
      </c>
      <c r="C1248" s="6" t="s">
        <v>1561</v>
      </c>
      <c r="D1248" s="3" t="s">
        <v>1833</v>
      </c>
      <c r="E1248" s="6" t="s">
        <v>767</v>
      </c>
      <c r="F1248" s="6"/>
      <c r="G1248" s="6" t="s">
        <v>767</v>
      </c>
      <c r="H1248" s="6"/>
      <c r="I1248" s="6" t="s">
        <v>767</v>
      </c>
      <c r="J1248" s="3" t="s">
        <v>1971</v>
      </c>
      <c r="K1248" s="15">
        <v>3750</v>
      </c>
      <c r="L1248" s="156"/>
    </row>
    <row r="1249" spans="1:12">
      <c r="A1249" s="3">
        <f>ROW(1249:1249)-SUM(L$1:L1249)</f>
        <v>-2265</v>
      </c>
      <c r="B1249" s="5" t="s">
        <v>3010</v>
      </c>
      <c r="C1249" s="6" t="s">
        <v>1561</v>
      </c>
      <c r="D1249" s="3" t="s">
        <v>1833</v>
      </c>
      <c r="E1249" s="6" t="s">
        <v>767</v>
      </c>
      <c r="F1249" s="6"/>
      <c r="G1249" s="6" t="s">
        <v>767</v>
      </c>
      <c r="H1249" s="6"/>
      <c r="I1249" s="6" t="s">
        <v>767</v>
      </c>
      <c r="J1249" s="3" t="s">
        <v>1971</v>
      </c>
      <c r="K1249" s="15">
        <v>3750</v>
      </c>
      <c r="L1249" s="156"/>
    </row>
    <row r="1250" spans="1:12">
      <c r="A1250" s="3">
        <f>ROW(1250:1250)-SUM(L$1:L1250)</f>
        <v>-2264</v>
      </c>
      <c r="B1250" s="5" t="s">
        <v>1772</v>
      </c>
      <c r="C1250" s="6" t="s">
        <v>1561</v>
      </c>
      <c r="D1250" s="3" t="s">
        <v>1833</v>
      </c>
      <c r="E1250" s="6" t="s">
        <v>767</v>
      </c>
      <c r="F1250" s="6"/>
      <c r="G1250" s="6" t="s">
        <v>767</v>
      </c>
      <c r="H1250" s="6"/>
      <c r="I1250" s="6" t="s">
        <v>767</v>
      </c>
      <c r="J1250" s="3" t="s">
        <v>1971</v>
      </c>
      <c r="K1250" s="15">
        <v>3750</v>
      </c>
      <c r="L1250" s="156"/>
    </row>
    <row r="1251" spans="1:12" ht="30">
      <c r="A1251" s="3">
        <f>ROW(1251:1251)-SUM(L$1:L1251)</f>
        <v>-2263</v>
      </c>
      <c r="B1251" s="5" t="s">
        <v>1773</v>
      </c>
      <c r="C1251" s="6" t="s">
        <v>1561</v>
      </c>
      <c r="D1251" s="3" t="s">
        <v>1833</v>
      </c>
      <c r="E1251" s="6" t="s">
        <v>767</v>
      </c>
      <c r="F1251" s="6"/>
      <c r="G1251" s="6" t="s">
        <v>767</v>
      </c>
      <c r="H1251" s="6"/>
      <c r="I1251" s="6" t="s">
        <v>767</v>
      </c>
      <c r="J1251" s="3" t="s">
        <v>1971</v>
      </c>
      <c r="K1251" s="15">
        <v>5950</v>
      </c>
      <c r="L1251" s="156"/>
    </row>
    <row r="1252" spans="1:12">
      <c r="A1252" s="3">
        <f>ROW(1252:1252)-SUM(L$1:L1252)</f>
        <v>-2262</v>
      </c>
      <c r="B1252" s="5" t="s">
        <v>2544</v>
      </c>
      <c r="C1252" s="6" t="s">
        <v>1561</v>
      </c>
      <c r="D1252" s="3" t="s">
        <v>1833</v>
      </c>
      <c r="E1252" s="6" t="s">
        <v>767</v>
      </c>
      <c r="F1252" s="6"/>
      <c r="G1252" s="6" t="s">
        <v>767</v>
      </c>
      <c r="H1252" s="6" t="s">
        <v>767</v>
      </c>
      <c r="I1252" s="6"/>
      <c r="J1252" s="3" t="s">
        <v>1971</v>
      </c>
      <c r="K1252" s="15">
        <v>3750</v>
      </c>
      <c r="L1252" s="156"/>
    </row>
    <row r="1253" spans="1:12">
      <c r="A1253" s="3">
        <f>ROW(1253:1253)-SUM(L$1:L1253)</f>
        <v>-2261</v>
      </c>
      <c r="B1253" s="5" t="s">
        <v>1772</v>
      </c>
      <c r="C1253" s="6" t="s">
        <v>1561</v>
      </c>
      <c r="D1253" s="3" t="s">
        <v>1833</v>
      </c>
      <c r="E1253" s="6" t="s">
        <v>767</v>
      </c>
      <c r="F1253" s="6"/>
      <c r="G1253" s="6" t="s">
        <v>767</v>
      </c>
      <c r="H1253" s="6" t="s">
        <v>767</v>
      </c>
      <c r="I1253" s="6"/>
      <c r="J1253" s="3" t="s">
        <v>1971</v>
      </c>
      <c r="K1253" s="15">
        <v>4750</v>
      </c>
      <c r="L1253" s="156"/>
    </row>
    <row r="1254" spans="1:12" ht="30">
      <c r="A1254" s="3">
        <f>ROW(1254:1254)-SUM(L$1:L1254)</f>
        <v>-2260</v>
      </c>
      <c r="B1254" s="5" t="s">
        <v>1773</v>
      </c>
      <c r="C1254" s="6" t="s">
        <v>1561</v>
      </c>
      <c r="D1254" s="3" t="s">
        <v>1833</v>
      </c>
      <c r="E1254" s="6" t="s">
        <v>767</v>
      </c>
      <c r="F1254" s="6"/>
      <c r="G1254" s="6" t="s">
        <v>767</v>
      </c>
      <c r="H1254" s="6" t="s">
        <v>767</v>
      </c>
      <c r="I1254" s="6"/>
      <c r="J1254" s="3" t="s">
        <v>1971</v>
      </c>
      <c r="K1254" s="15">
        <v>7950</v>
      </c>
      <c r="L1254" s="156"/>
    </row>
    <row r="1255" spans="1:12">
      <c r="A1255" s="3">
        <f>ROW(1255:1255)-SUM(L$1:L1255)</f>
        <v>-2259</v>
      </c>
      <c r="B1255" s="5" t="s">
        <v>146</v>
      </c>
      <c r="C1255" s="6" t="s">
        <v>1561</v>
      </c>
      <c r="D1255" s="3" t="s">
        <v>1833</v>
      </c>
      <c r="E1255" s="6" t="s">
        <v>767</v>
      </c>
      <c r="F1255" s="6"/>
      <c r="G1255" s="6" t="s">
        <v>767</v>
      </c>
      <c r="H1255" s="6"/>
      <c r="I1255" s="6" t="s">
        <v>767</v>
      </c>
      <c r="J1255" s="3" t="s">
        <v>1971</v>
      </c>
      <c r="K1255" s="15">
        <v>9100</v>
      </c>
      <c r="L1255" s="156"/>
    </row>
    <row r="1256" spans="1:12">
      <c r="A1256" s="3">
        <f>ROW(1256:1256)-SUM(L$1:L1256)</f>
        <v>-2258</v>
      </c>
      <c r="B1256" s="5" t="s">
        <v>1774</v>
      </c>
      <c r="C1256" s="6" t="s">
        <v>1561</v>
      </c>
      <c r="D1256" s="3" t="s">
        <v>1833</v>
      </c>
      <c r="E1256" s="6" t="s">
        <v>767</v>
      </c>
      <c r="F1256" s="6"/>
      <c r="G1256" s="6" t="s">
        <v>767</v>
      </c>
      <c r="H1256" s="6"/>
      <c r="I1256" s="6" t="s">
        <v>767</v>
      </c>
      <c r="J1256" s="3" t="s">
        <v>1971</v>
      </c>
      <c r="K1256" s="15">
        <v>10100</v>
      </c>
      <c r="L1256" s="156"/>
    </row>
    <row r="1257" spans="1:12" ht="30">
      <c r="A1257" s="3">
        <f>ROW(1257:1257)-SUM(L$1:L1257)</f>
        <v>-2257</v>
      </c>
      <c r="B1257" s="5" t="s">
        <v>1775</v>
      </c>
      <c r="C1257" s="6" t="s">
        <v>1561</v>
      </c>
      <c r="D1257" s="3" t="s">
        <v>1833</v>
      </c>
      <c r="E1257" s="6" t="s">
        <v>767</v>
      </c>
      <c r="F1257" s="6"/>
      <c r="G1257" s="6" t="s">
        <v>767</v>
      </c>
      <c r="H1257" s="6"/>
      <c r="I1257" s="6" t="s">
        <v>767</v>
      </c>
      <c r="J1257" s="3" t="s">
        <v>1971</v>
      </c>
      <c r="K1257" s="15">
        <v>11300</v>
      </c>
      <c r="L1257" s="156"/>
    </row>
    <row r="1258" spans="1:12">
      <c r="A1258" s="3">
        <f>ROW(1258:1258)-SUM(L$1:L1258)</f>
        <v>-2256</v>
      </c>
      <c r="B1258" s="5" t="s">
        <v>146</v>
      </c>
      <c r="C1258" s="6" t="s">
        <v>1561</v>
      </c>
      <c r="D1258" s="3" t="s">
        <v>1833</v>
      </c>
      <c r="E1258" s="6" t="s">
        <v>767</v>
      </c>
      <c r="F1258" s="6"/>
      <c r="G1258" s="6" t="s">
        <v>767</v>
      </c>
      <c r="H1258" s="6" t="s">
        <v>767</v>
      </c>
      <c r="I1258" s="6"/>
      <c r="J1258" s="3" t="s">
        <v>1971</v>
      </c>
      <c r="K1258" s="15">
        <v>9100</v>
      </c>
      <c r="L1258" s="156"/>
    </row>
    <row r="1259" spans="1:12">
      <c r="A1259" s="3">
        <f>ROW(1259:1259)-SUM(L$1:L1259)</f>
        <v>-2255</v>
      </c>
      <c r="B1259" s="5" t="s">
        <v>1774</v>
      </c>
      <c r="C1259" s="6" t="s">
        <v>1561</v>
      </c>
      <c r="D1259" s="3" t="s">
        <v>1833</v>
      </c>
      <c r="E1259" s="6" t="s">
        <v>767</v>
      </c>
      <c r="F1259" s="6"/>
      <c r="G1259" s="6" t="s">
        <v>767</v>
      </c>
      <c r="H1259" s="6" t="s">
        <v>767</v>
      </c>
      <c r="I1259" s="6"/>
      <c r="J1259" s="3" t="s">
        <v>1971</v>
      </c>
      <c r="K1259" s="15">
        <v>10100</v>
      </c>
      <c r="L1259" s="156"/>
    </row>
    <row r="1260" spans="1:12" ht="30">
      <c r="A1260" s="3">
        <f>ROW(1260:1260)-SUM(L$1:L1260)</f>
        <v>-2254</v>
      </c>
      <c r="B1260" s="5" t="s">
        <v>1775</v>
      </c>
      <c r="C1260" s="6" t="s">
        <v>1561</v>
      </c>
      <c r="D1260" s="3" t="s">
        <v>1833</v>
      </c>
      <c r="E1260" s="6" t="s">
        <v>767</v>
      </c>
      <c r="F1260" s="6"/>
      <c r="G1260" s="6" t="s">
        <v>767</v>
      </c>
      <c r="H1260" s="6" t="s">
        <v>767</v>
      </c>
      <c r="I1260" s="6"/>
      <c r="J1260" s="3" t="s">
        <v>1971</v>
      </c>
      <c r="K1260" s="15">
        <v>11300</v>
      </c>
      <c r="L1260" s="156"/>
    </row>
    <row r="1261" spans="1:12">
      <c r="A1261" s="3">
        <f>ROW(1261:1261)-SUM(L$1:L1261)</f>
        <v>-2253</v>
      </c>
      <c r="B1261" s="5" t="s">
        <v>2546</v>
      </c>
      <c r="C1261" s="6" t="s">
        <v>2545</v>
      </c>
      <c r="D1261" s="3" t="s">
        <v>2909</v>
      </c>
      <c r="E1261" s="6" t="s">
        <v>767</v>
      </c>
      <c r="F1261" s="6"/>
      <c r="G1261" s="6"/>
      <c r="H1261" s="6"/>
      <c r="I1261" s="6" t="s">
        <v>767</v>
      </c>
      <c r="J1261" s="3" t="s">
        <v>1972</v>
      </c>
      <c r="K1261" s="15">
        <v>3250</v>
      </c>
      <c r="L1261" s="156"/>
    </row>
    <row r="1262" spans="1:12">
      <c r="A1262" s="3">
        <f>ROW(1262:1262)-SUM(L$1:L1262)</f>
        <v>-2252</v>
      </c>
      <c r="B1262" s="5" t="s">
        <v>2849</v>
      </c>
      <c r="C1262" s="6" t="s">
        <v>2545</v>
      </c>
      <c r="D1262" s="3" t="s">
        <v>2909</v>
      </c>
      <c r="E1262" s="6" t="s">
        <v>767</v>
      </c>
      <c r="F1262" s="6"/>
      <c r="G1262" s="6"/>
      <c r="H1262" s="6"/>
      <c r="I1262" s="6" t="s">
        <v>767</v>
      </c>
      <c r="J1262" s="3" t="s">
        <v>1972</v>
      </c>
      <c r="K1262" s="15">
        <v>4900</v>
      </c>
      <c r="L1262" s="156"/>
    </row>
    <row r="1263" spans="1:12">
      <c r="A1263" s="3">
        <f>ROW(1263:1263)-SUM(L$1:L1263)</f>
        <v>-2251</v>
      </c>
      <c r="B1263" s="5" t="s">
        <v>2547</v>
      </c>
      <c r="C1263" s="6"/>
      <c r="D1263" s="3" t="s">
        <v>2909</v>
      </c>
      <c r="E1263" s="6" t="s">
        <v>767</v>
      </c>
      <c r="F1263" s="6"/>
      <c r="G1263" s="6"/>
      <c r="H1263" s="6"/>
      <c r="I1263" s="6" t="s">
        <v>767</v>
      </c>
      <c r="J1263" s="3" t="s">
        <v>1972</v>
      </c>
      <c r="K1263" s="15">
        <v>3750</v>
      </c>
      <c r="L1263" s="156"/>
    </row>
    <row r="1264" spans="1:12" ht="15" customHeight="1">
      <c r="A1264" s="3">
        <f>ROW(1264:1264)-SUM(L$1:L1264)</f>
        <v>-2250</v>
      </c>
      <c r="B1264" s="5" t="s">
        <v>2850</v>
      </c>
      <c r="C1264" s="6"/>
      <c r="D1264" s="3" t="s">
        <v>2909</v>
      </c>
      <c r="E1264" s="6" t="s">
        <v>767</v>
      </c>
      <c r="F1264" s="6"/>
      <c r="G1264" s="6"/>
      <c r="H1264" s="6"/>
      <c r="I1264" s="6" t="s">
        <v>767</v>
      </c>
      <c r="J1264" s="3" t="s">
        <v>1972</v>
      </c>
      <c r="K1264" s="15">
        <v>5400</v>
      </c>
      <c r="L1264" s="156"/>
    </row>
    <row r="1265" spans="1:12">
      <c r="A1265" s="3">
        <f>ROW(1265:1265)-SUM(L$1:L1265)</f>
        <v>-2249</v>
      </c>
      <c r="B1265" s="5" t="s">
        <v>2186</v>
      </c>
      <c r="C1265" s="6" t="s">
        <v>1562</v>
      </c>
      <c r="D1265" s="3" t="s">
        <v>1312</v>
      </c>
      <c r="E1265" s="6" t="s">
        <v>767</v>
      </c>
      <c r="F1265" s="6"/>
      <c r="G1265" s="6" t="s">
        <v>767</v>
      </c>
      <c r="H1265" s="6"/>
      <c r="I1265" s="6" t="s">
        <v>767</v>
      </c>
      <c r="J1265" s="3" t="s">
        <v>1973</v>
      </c>
      <c r="K1265" s="15">
        <v>3100</v>
      </c>
      <c r="L1265" s="156"/>
    </row>
    <row r="1266" spans="1:12">
      <c r="A1266" s="3">
        <f>ROW(1266:1266)-SUM(L$1:L1266)</f>
        <v>-2248</v>
      </c>
      <c r="B1266" s="5" t="s">
        <v>2187</v>
      </c>
      <c r="C1266" s="6"/>
      <c r="D1266" s="3" t="s">
        <v>2197</v>
      </c>
      <c r="E1266" s="6" t="s">
        <v>767</v>
      </c>
      <c r="F1266" s="6"/>
      <c r="G1266" s="6"/>
      <c r="H1266" s="6"/>
      <c r="I1266" s="6" t="s">
        <v>767</v>
      </c>
      <c r="J1266" s="3" t="s">
        <v>1280</v>
      </c>
      <c r="K1266" s="15">
        <v>3350</v>
      </c>
      <c r="L1266" s="156"/>
    </row>
    <row r="1267" spans="1:12">
      <c r="A1267" s="3">
        <f>ROW(1267:1267)-SUM(L$1:L1267)</f>
        <v>-2247</v>
      </c>
      <c r="B1267" s="5" t="s">
        <v>1240</v>
      </c>
      <c r="C1267" s="6"/>
      <c r="D1267" s="3" t="s">
        <v>1848</v>
      </c>
      <c r="E1267" s="6" t="s">
        <v>767</v>
      </c>
      <c r="F1267" s="6"/>
      <c r="G1267" s="6" t="s">
        <v>767</v>
      </c>
      <c r="H1267" s="6"/>
      <c r="I1267" s="6" t="s">
        <v>767</v>
      </c>
      <c r="J1267" s="3" t="s">
        <v>1976</v>
      </c>
      <c r="K1267" s="15">
        <v>3450</v>
      </c>
      <c r="L1267" s="156"/>
    </row>
    <row r="1268" spans="1:12">
      <c r="A1268" s="3">
        <f>ROW(1268:1268)-SUM(L$1:L1268)</f>
        <v>-2246</v>
      </c>
      <c r="B1268" s="5" t="s">
        <v>3065</v>
      </c>
      <c r="C1268" s="6"/>
      <c r="D1268" s="3" t="s">
        <v>3066</v>
      </c>
      <c r="E1268" s="6" t="s">
        <v>767</v>
      </c>
      <c r="F1268" s="6"/>
      <c r="G1268" s="6" t="s">
        <v>767</v>
      </c>
      <c r="H1268" s="6"/>
      <c r="I1268" s="6" t="s">
        <v>767</v>
      </c>
      <c r="J1268" s="3" t="s">
        <v>3067</v>
      </c>
      <c r="K1268" s="15">
        <v>3350</v>
      </c>
      <c r="L1268" s="156"/>
    </row>
    <row r="1269" spans="1:12">
      <c r="A1269" s="3">
        <f>ROW(1269:1269)-SUM(L$1:L1269)</f>
        <v>-2245</v>
      </c>
      <c r="B1269" s="5" t="s">
        <v>2188</v>
      </c>
      <c r="C1269" s="6"/>
      <c r="D1269" s="3" t="s">
        <v>1812</v>
      </c>
      <c r="E1269" s="6" t="s">
        <v>767</v>
      </c>
      <c r="F1269" s="6"/>
      <c r="G1269" s="6"/>
      <c r="H1269" s="6"/>
      <c r="I1269" s="6" t="s">
        <v>767</v>
      </c>
      <c r="J1269" s="3" t="s">
        <v>1974</v>
      </c>
      <c r="K1269" s="15">
        <v>3300</v>
      </c>
      <c r="L1269" s="156"/>
    </row>
    <row r="1270" spans="1:12">
      <c r="A1270" s="3">
        <f>ROW(1270:1270)-SUM(L$1:L1270)</f>
        <v>-2244</v>
      </c>
      <c r="B1270" s="5" t="s">
        <v>2189</v>
      </c>
      <c r="C1270" s="6"/>
      <c r="D1270" s="3" t="s">
        <v>1975</v>
      </c>
      <c r="E1270" s="6" t="s">
        <v>767</v>
      </c>
      <c r="F1270" s="6"/>
      <c r="G1270" s="6" t="s">
        <v>767</v>
      </c>
      <c r="H1270" s="6"/>
      <c r="I1270" s="6" t="s">
        <v>767</v>
      </c>
      <c r="J1270" s="3" t="s">
        <v>1976</v>
      </c>
      <c r="K1270" s="15">
        <v>3400</v>
      </c>
      <c r="L1270" s="156"/>
    </row>
    <row r="1271" spans="1:12">
      <c r="A1271" s="175" t="s">
        <v>2183</v>
      </c>
      <c r="B1271" s="188"/>
      <c r="C1271" s="176"/>
      <c r="D1271" s="176"/>
      <c r="E1271" s="184"/>
      <c r="F1271" s="184"/>
      <c r="G1271" s="184"/>
      <c r="H1271" s="184"/>
      <c r="I1271" s="184"/>
      <c r="J1271" s="176"/>
      <c r="K1271" s="177"/>
      <c r="L1271" s="156">
        <v>1</v>
      </c>
    </row>
    <row r="1272" spans="1:12" ht="30">
      <c r="A1272" s="3">
        <f>ROW(1272:1272)-SUM(L$1:L1272)</f>
        <v>-2243</v>
      </c>
      <c r="B1272" s="5" t="s">
        <v>470</v>
      </c>
      <c r="C1272" s="6" t="s">
        <v>1563</v>
      </c>
      <c r="D1272" s="3" t="s">
        <v>1995</v>
      </c>
      <c r="E1272" s="6" t="s">
        <v>767</v>
      </c>
      <c r="F1272" s="6"/>
      <c r="G1272" s="6"/>
      <c r="H1272" s="6"/>
      <c r="I1272" s="6"/>
      <c r="J1272" s="3" t="s">
        <v>1977</v>
      </c>
      <c r="K1272" s="15">
        <v>3250</v>
      </c>
      <c r="L1272" s="156"/>
    </row>
    <row r="1273" spans="1:12">
      <c r="A1273" s="3">
        <f>ROW(1273:1273)-SUM(L$1:L1273)</f>
        <v>-2242</v>
      </c>
      <c r="B1273" s="17" t="s">
        <v>2190</v>
      </c>
      <c r="C1273" s="6" t="s">
        <v>1564</v>
      </c>
      <c r="D1273" s="3" t="s">
        <v>1870</v>
      </c>
      <c r="E1273" s="6" t="s">
        <v>767</v>
      </c>
      <c r="F1273" s="6"/>
      <c r="G1273" s="6"/>
      <c r="H1273" s="6"/>
      <c r="I1273" s="6" t="s">
        <v>767</v>
      </c>
      <c r="J1273" s="3" t="s">
        <v>1978</v>
      </c>
      <c r="K1273" s="15">
        <v>3300</v>
      </c>
      <c r="L1273" s="156"/>
    </row>
    <row r="1274" spans="1:12" s="78" customFormat="1">
      <c r="A1274" s="3">
        <f>ROW(1274:1274)-SUM(L$1:L1274)</f>
        <v>-2241</v>
      </c>
      <c r="B1274" s="17" t="s">
        <v>2625</v>
      </c>
      <c r="C1274" s="6" t="s">
        <v>2623</v>
      </c>
      <c r="D1274" s="3" t="s">
        <v>793</v>
      </c>
      <c r="E1274" s="6" t="s">
        <v>767</v>
      </c>
      <c r="F1274" s="6"/>
      <c r="G1274" s="6" t="s">
        <v>767</v>
      </c>
      <c r="H1274" s="6"/>
      <c r="I1274" s="6" t="s">
        <v>767</v>
      </c>
      <c r="J1274" s="3" t="s">
        <v>2624</v>
      </c>
      <c r="K1274" s="15">
        <v>3450</v>
      </c>
      <c r="L1274" s="157"/>
    </row>
    <row r="1275" spans="1:12" ht="30">
      <c r="A1275" s="3">
        <f>ROW(1275:1275)-SUM(L$1:L1275)</f>
        <v>-2240</v>
      </c>
      <c r="B1275" s="5" t="s">
        <v>1932</v>
      </c>
      <c r="C1275" s="6" t="s">
        <v>1933</v>
      </c>
      <c r="D1275" s="3" t="s">
        <v>83</v>
      </c>
      <c r="E1275" s="6" t="s">
        <v>767</v>
      </c>
      <c r="F1275" s="6"/>
      <c r="G1275" s="6"/>
      <c r="H1275" s="6"/>
      <c r="I1275" s="6" t="s">
        <v>767</v>
      </c>
      <c r="J1275" s="3" t="s">
        <v>1979</v>
      </c>
      <c r="K1275" s="15">
        <v>3250</v>
      </c>
      <c r="L1275" s="156"/>
    </row>
    <row r="1276" spans="1:12">
      <c r="A1276" s="3">
        <f>ROW(1276:1276)-SUM(L$1:L1276)</f>
        <v>-2239</v>
      </c>
      <c r="B1276" s="17" t="s">
        <v>2570</v>
      </c>
      <c r="C1276" s="6" t="s">
        <v>1565</v>
      </c>
      <c r="D1276" s="3" t="s">
        <v>103</v>
      </c>
      <c r="E1276" s="6" t="s">
        <v>767</v>
      </c>
      <c r="F1276" s="6"/>
      <c r="G1276" s="6" t="s">
        <v>767</v>
      </c>
      <c r="H1276" s="6"/>
      <c r="I1276" s="6" t="s">
        <v>767</v>
      </c>
      <c r="J1276" s="3" t="s">
        <v>1980</v>
      </c>
      <c r="K1276" s="15">
        <v>3250</v>
      </c>
      <c r="L1276" s="156"/>
    </row>
    <row r="1277" spans="1:12" ht="30">
      <c r="A1277" s="3">
        <f>ROW(1277:1277)-SUM(L$1:L1277)</f>
        <v>-2238</v>
      </c>
      <c r="B1277" s="17" t="s">
        <v>55</v>
      </c>
      <c r="C1277" s="6" t="s">
        <v>1565</v>
      </c>
      <c r="D1277" s="3" t="s">
        <v>103</v>
      </c>
      <c r="E1277" s="6" t="s">
        <v>767</v>
      </c>
      <c r="F1277" s="6"/>
      <c r="G1277" s="6" t="s">
        <v>767</v>
      </c>
      <c r="H1277" s="6"/>
      <c r="I1277" s="6" t="s">
        <v>767</v>
      </c>
      <c r="J1277" s="3" t="s">
        <v>1980</v>
      </c>
      <c r="K1277" s="15">
        <v>4100</v>
      </c>
      <c r="L1277" s="156"/>
    </row>
    <row r="1278" spans="1:12" ht="30">
      <c r="A1278" s="3">
        <f>ROW(1278:1278)-SUM(L$1:L1278)</f>
        <v>-2237</v>
      </c>
      <c r="B1278" s="17" t="s">
        <v>2571</v>
      </c>
      <c r="C1278" s="6" t="s">
        <v>1565</v>
      </c>
      <c r="D1278" s="3" t="s">
        <v>103</v>
      </c>
      <c r="E1278" s="6" t="s">
        <v>767</v>
      </c>
      <c r="F1278" s="6"/>
      <c r="G1278" s="6" t="s">
        <v>767</v>
      </c>
      <c r="H1278" s="6"/>
      <c r="I1278" s="6" t="s">
        <v>767</v>
      </c>
      <c r="J1278" s="3" t="s">
        <v>1980</v>
      </c>
      <c r="K1278" s="15">
        <v>3750</v>
      </c>
      <c r="L1278" s="156"/>
    </row>
    <row r="1279" spans="1:12" ht="30">
      <c r="A1279" s="3">
        <f>ROW(1279:1279)-SUM(L$1:L1279)</f>
        <v>-2236</v>
      </c>
      <c r="B1279" s="17" t="s">
        <v>56</v>
      </c>
      <c r="C1279" s="6" t="s">
        <v>1565</v>
      </c>
      <c r="D1279" s="3" t="s">
        <v>103</v>
      </c>
      <c r="E1279" s="6" t="s">
        <v>767</v>
      </c>
      <c r="F1279" s="6"/>
      <c r="G1279" s="6" t="s">
        <v>767</v>
      </c>
      <c r="H1279" s="6"/>
      <c r="I1279" s="6" t="s">
        <v>767</v>
      </c>
      <c r="J1279" s="3" t="s">
        <v>1980</v>
      </c>
      <c r="K1279" s="15">
        <v>4600</v>
      </c>
      <c r="L1279" s="156"/>
    </row>
    <row r="1280" spans="1:12" ht="30">
      <c r="A1280" s="3">
        <f>ROW(1280:1280)-SUM(L$1:L1280)</f>
        <v>-2235</v>
      </c>
      <c r="B1280" s="17" t="s">
        <v>1613</v>
      </c>
      <c r="C1280" s="6" t="s">
        <v>1565</v>
      </c>
      <c r="D1280" s="3" t="s">
        <v>103</v>
      </c>
      <c r="E1280" s="6" t="s">
        <v>767</v>
      </c>
      <c r="F1280" s="6"/>
      <c r="G1280" s="6" t="s">
        <v>767</v>
      </c>
      <c r="H1280" s="6"/>
      <c r="I1280" s="6" t="s">
        <v>767</v>
      </c>
      <c r="J1280" s="3" t="s">
        <v>1980</v>
      </c>
      <c r="K1280" s="15">
        <v>3950</v>
      </c>
      <c r="L1280" s="210"/>
    </row>
    <row r="1281" spans="1:12" ht="30">
      <c r="A1281" s="3">
        <f>ROW(1281:1281)-SUM(L$1:L1281)</f>
        <v>-2234</v>
      </c>
      <c r="B1281" s="17" t="s">
        <v>2426</v>
      </c>
      <c r="C1281" s="6" t="s">
        <v>1565</v>
      </c>
      <c r="D1281" s="3" t="s">
        <v>103</v>
      </c>
      <c r="E1281" s="6" t="s">
        <v>767</v>
      </c>
      <c r="F1281" s="6"/>
      <c r="G1281" s="6" t="s">
        <v>767</v>
      </c>
      <c r="H1281" s="6"/>
      <c r="I1281" s="6" t="s">
        <v>767</v>
      </c>
      <c r="J1281" s="3" t="s">
        <v>1980</v>
      </c>
      <c r="K1281" s="15">
        <v>4800</v>
      </c>
      <c r="L1281" s="210"/>
    </row>
    <row r="1282" spans="1:12">
      <c r="A1282" s="3">
        <f>ROW(1282:1282)-SUM(L$1:L1282)</f>
        <v>-2233</v>
      </c>
      <c r="B1282" s="17" t="s">
        <v>2007</v>
      </c>
      <c r="C1282" s="6" t="s">
        <v>2933</v>
      </c>
      <c r="D1282" s="3" t="s">
        <v>194</v>
      </c>
      <c r="E1282" s="6" t="s">
        <v>767</v>
      </c>
      <c r="F1282" s="6" t="s">
        <v>767</v>
      </c>
      <c r="G1282" s="6" t="s">
        <v>767</v>
      </c>
      <c r="H1282" s="6"/>
      <c r="I1282" s="6" t="s">
        <v>767</v>
      </c>
      <c r="J1282" s="3" t="s">
        <v>802</v>
      </c>
      <c r="K1282" s="15">
        <v>3550</v>
      </c>
      <c r="L1282" s="156"/>
    </row>
    <row r="1283" spans="1:12">
      <c r="A1283" s="3">
        <f>ROW(1283:1283)-SUM(L$1:L1283)</f>
        <v>-2232</v>
      </c>
      <c r="B1283" s="17" t="s">
        <v>2008</v>
      </c>
      <c r="C1283" s="6" t="s">
        <v>803</v>
      </c>
      <c r="D1283" s="3" t="s">
        <v>915</v>
      </c>
      <c r="E1283" s="6" t="s">
        <v>767</v>
      </c>
      <c r="F1283" s="6" t="s">
        <v>767</v>
      </c>
      <c r="G1283" s="6" t="s">
        <v>767</v>
      </c>
      <c r="H1283" s="6"/>
      <c r="I1283" s="6" t="s">
        <v>767</v>
      </c>
      <c r="J1283" s="3" t="s">
        <v>109</v>
      </c>
      <c r="K1283" s="15">
        <v>3350</v>
      </c>
      <c r="L1283" s="156"/>
    </row>
    <row r="1284" spans="1:12">
      <c r="A1284" s="3">
        <f>ROW(1284:1284)-SUM(L$1:L1284)</f>
        <v>-2231</v>
      </c>
      <c r="B1284" s="17" t="s">
        <v>2648</v>
      </c>
      <c r="C1284" s="6" t="s">
        <v>2649</v>
      </c>
      <c r="D1284" s="3" t="s">
        <v>1874</v>
      </c>
      <c r="E1284" s="6" t="s">
        <v>767</v>
      </c>
      <c r="F1284" s="6"/>
      <c r="G1284" s="6" t="s">
        <v>767</v>
      </c>
      <c r="H1284" s="6"/>
      <c r="I1284" s="6" t="s">
        <v>767</v>
      </c>
      <c r="J1284" s="3" t="s">
        <v>171</v>
      </c>
      <c r="K1284" s="15">
        <v>3450</v>
      </c>
      <c r="L1284" s="156"/>
    </row>
    <row r="1285" spans="1:12">
      <c r="A1285" s="3">
        <f>ROW(1285:1285)-SUM(L$1:L1285)</f>
        <v>-2230</v>
      </c>
      <c r="B1285" s="17" t="s">
        <v>2573</v>
      </c>
      <c r="C1285" s="6" t="s">
        <v>1021</v>
      </c>
      <c r="D1285" s="3" t="s">
        <v>1825</v>
      </c>
      <c r="E1285" s="6" t="s">
        <v>767</v>
      </c>
      <c r="F1285" s="6"/>
      <c r="G1285" s="6"/>
      <c r="H1285" s="6"/>
      <c r="I1285" s="6" t="s">
        <v>767</v>
      </c>
      <c r="J1285" s="3" t="s">
        <v>1983</v>
      </c>
      <c r="K1285" s="15">
        <v>3250</v>
      </c>
      <c r="L1285" s="156"/>
    </row>
    <row r="1286" spans="1:12">
      <c r="A1286" s="3">
        <f>ROW(1286:1286)-SUM(L$1:L1286)</f>
        <v>-2229</v>
      </c>
      <c r="B1286" s="17" t="s">
        <v>2220</v>
      </c>
      <c r="C1286" s="6" t="s">
        <v>1416</v>
      </c>
      <c r="D1286" s="3" t="s">
        <v>1924</v>
      </c>
      <c r="E1286" s="6" t="s">
        <v>767</v>
      </c>
      <c r="F1286" s="6"/>
      <c r="G1286" s="6"/>
      <c r="H1286" s="6"/>
      <c r="I1286" s="6" t="s">
        <v>767</v>
      </c>
      <c r="J1286" s="3" t="s">
        <v>426</v>
      </c>
      <c r="K1286" s="15">
        <v>3250</v>
      </c>
      <c r="L1286" s="156"/>
    </row>
    <row r="1287" spans="1:12">
      <c r="A1287" s="3">
        <f>ROW(1287:1287)-SUM(L$1:L1287)</f>
        <v>-2228</v>
      </c>
      <c r="B1287" s="17" t="s">
        <v>5049</v>
      </c>
      <c r="C1287" s="6" t="s">
        <v>2205</v>
      </c>
      <c r="D1287" s="3" t="s">
        <v>1474</v>
      </c>
      <c r="E1287" s="6" t="s">
        <v>767</v>
      </c>
      <c r="F1287" s="6"/>
      <c r="G1287" s="6"/>
      <c r="H1287" s="6"/>
      <c r="I1287" s="6" t="s">
        <v>767</v>
      </c>
      <c r="J1287" s="3" t="s">
        <v>2206</v>
      </c>
      <c r="K1287" s="15">
        <v>3200</v>
      </c>
      <c r="L1287" s="156"/>
    </row>
    <row r="1288" spans="1:12">
      <c r="A1288" s="3">
        <f>ROW(1288:1288)-SUM(L$1:L1288)</f>
        <v>-2227</v>
      </c>
      <c r="B1288" s="17" t="s">
        <v>2224</v>
      </c>
      <c r="C1288" s="6" t="s">
        <v>2205</v>
      </c>
      <c r="D1288" s="3" t="s">
        <v>1474</v>
      </c>
      <c r="E1288" s="6" t="s">
        <v>767</v>
      </c>
      <c r="F1288" s="6"/>
      <c r="G1288" s="6"/>
      <c r="H1288" s="6"/>
      <c r="I1288" s="6" t="s">
        <v>767</v>
      </c>
      <c r="J1288" s="3" t="s">
        <v>2206</v>
      </c>
      <c r="K1288" s="15">
        <v>3250</v>
      </c>
      <c r="L1288" s="156"/>
    </row>
    <row r="1289" spans="1:12">
      <c r="A1289" s="3">
        <f>ROW(1289:1289)-SUM(L$1:L1289)</f>
        <v>-2226</v>
      </c>
      <c r="B1289" s="17" t="s">
        <v>2574</v>
      </c>
      <c r="C1289" s="6" t="s">
        <v>1109</v>
      </c>
      <c r="D1289" s="3" t="s">
        <v>1821</v>
      </c>
      <c r="E1289" s="6" t="s">
        <v>767</v>
      </c>
      <c r="F1289" s="6" t="s">
        <v>767</v>
      </c>
      <c r="G1289" s="6" t="s">
        <v>767</v>
      </c>
      <c r="H1289" s="6"/>
      <c r="I1289" s="6" t="s">
        <v>767</v>
      </c>
      <c r="J1289" s="3" t="s">
        <v>1444</v>
      </c>
      <c r="K1289" s="15">
        <v>3300</v>
      </c>
      <c r="L1289" s="156"/>
    </row>
    <row r="1290" spans="1:12">
      <c r="A1290" s="3">
        <f>ROW(1290:1290)-SUM(L$1:L1290)</f>
        <v>-2225</v>
      </c>
      <c r="B1290" s="17" t="s">
        <v>2574</v>
      </c>
      <c r="C1290" s="6" t="s">
        <v>1109</v>
      </c>
      <c r="D1290" s="3" t="s">
        <v>1821</v>
      </c>
      <c r="E1290" s="6" t="s">
        <v>767</v>
      </c>
      <c r="F1290" s="6" t="s">
        <v>767</v>
      </c>
      <c r="G1290" s="6" t="s">
        <v>767</v>
      </c>
      <c r="H1290" s="6" t="s">
        <v>767</v>
      </c>
      <c r="I1290" s="6"/>
      <c r="J1290" s="3" t="s">
        <v>1444</v>
      </c>
      <c r="K1290" s="15">
        <v>3300</v>
      </c>
      <c r="L1290" s="156"/>
    </row>
    <row r="1291" spans="1:12">
      <c r="A1291" s="3">
        <f>ROW(1291:1291)-SUM(L$1:L1291)</f>
        <v>-2224</v>
      </c>
      <c r="B1291" s="17" t="s">
        <v>3037</v>
      </c>
      <c r="C1291" s="6" t="s">
        <v>1109</v>
      </c>
      <c r="D1291" s="3" t="s">
        <v>915</v>
      </c>
      <c r="E1291" s="6" t="s">
        <v>767</v>
      </c>
      <c r="F1291" s="6" t="s">
        <v>767</v>
      </c>
      <c r="G1291" s="6" t="s">
        <v>767</v>
      </c>
      <c r="H1291" s="6" t="s">
        <v>767</v>
      </c>
      <c r="I1291" s="6"/>
      <c r="J1291" s="3" t="s">
        <v>1444</v>
      </c>
      <c r="K1291" s="15">
        <v>3300</v>
      </c>
      <c r="L1291" s="156"/>
    </row>
    <row r="1292" spans="1:12">
      <c r="A1292" s="3">
        <f>ROW(1292:1292)-SUM(L$1:L1292)</f>
        <v>-2223</v>
      </c>
      <c r="B1292" s="17" t="s">
        <v>2485</v>
      </c>
      <c r="C1292" s="6" t="s">
        <v>1109</v>
      </c>
      <c r="D1292" s="3" t="s">
        <v>1821</v>
      </c>
      <c r="E1292" s="6" t="s">
        <v>767</v>
      </c>
      <c r="F1292" s="6" t="s">
        <v>767</v>
      </c>
      <c r="G1292" s="6" t="s">
        <v>767</v>
      </c>
      <c r="H1292" s="6"/>
      <c r="I1292" s="6" t="s">
        <v>767</v>
      </c>
      <c r="J1292" s="3" t="s">
        <v>1444</v>
      </c>
      <c r="K1292" s="15">
        <v>4450</v>
      </c>
      <c r="L1292" s="156"/>
    </row>
    <row r="1293" spans="1:12">
      <c r="A1293" s="3">
        <f>ROW(1293:1293)-SUM(L$1:L1293)</f>
        <v>-2222</v>
      </c>
      <c r="B1293" s="17" t="s">
        <v>2485</v>
      </c>
      <c r="C1293" s="6" t="s">
        <v>1109</v>
      </c>
      <c r="D1293" s="3" t="s">
        <v>1821</v>
      </c>
      <c r="E1293" s="6" t="s">
        <v>767</v>
      </c>
      <c r="F1293" s="6" t="s">
        <v>767</v>
      </c>
      <c r="G1293" s="6" t="s">
        <v>767</v>
      </c>
      <c r="H1293" s="6" t="s">
        <v>767</v>
      </c>
      <c r="I1293" s="6"/>
      <c r="J1293" s="3" t="s">
        <v>1444</v>
      </c>
      <c r="K1293" s="15">
        <v>4450</v>
      </c>
      <c r="L1293" s="156"/>
    </row>
    <row r="1294" spans="1:12">
      <c r="A1294" s="3">
        <f>ROW(1294:1294)-SUM(L$1:L1294)</f>
        <v>-2221</v>
      </c>
      <c r="B1294" s="148" t="s">
        <v>2575</v>
      </c>
      <c r="C1294" s="44" t="s">
        <v>1022</v>
      </c>
      <c r="D1294" s="43" t="s">
        <v>2576</v>
      </c>
      <c r="E1294" s="44" t="s">
        <v>767</v>
      </c>
      <c r="F1294" s="44"/>
      <c r="G1294" s="44"/>
      <c r="H1294" s="44"/>
      <c r="I1294" s="44" t="s">
        <v>767</v>
      </c>
      <c r="J1294" s="43" t="s">
        <v>1984</v>
      </c>
      <c r="K1294" s="45">
        <v>3250</v>
      </c>
      <c r="L1294" s="156"/>
    </row>
    <row r="1295" spans="1:12">
      <c r="A1295" s="3">
        <f>ROW(1295:1295)-SUM(L$1:L1295)</f>
        <v>-2220</v>
      </c>
      <c r="B1295" s="17" t="s">
        <v>2577</v>
      </c>
      <c r="C1295" s="6" t="s">
        <v>1023</v>
      </c>
      <c r="D1295" s="3" t="s">
        <v>2578</v>
      </c>
      <c r="E1295" s="6" t="s">
        <v>767</v>
      </c>
      <c r="F1295" s="6"/>
      <c r="G1295" s="6"/>
      <c r="H1295" s="44"/>
      <c r="I1295" s="6" t="s">
        <v>767</v>
      </c>
      <c r="J1295" s="3" t="s">
        <v>1985</v>
      </c>
      <c r="K1295" s="15">
        <v>3250</v>
      </c>
      <c r="L1295" s="156"/>
    </row>
    <row r="1296" spans="1:12">
      <c r="A1296" s="3">
        <f>ROW(1296:1296)-SUM(L$1:L1296)</f>
        <v>-2219</v>
      </c>
      <c r="B1296" s="17" t="s">
        <v>2577</v>
      </c>
      <c r="C1296" s="6" t="s">
        <v>1023</v>
      </c>
      <c r="D1296" s="3" t="s">
        <v>2578</v>
      </c>
      <c r="E1296" s="6" t="s">
        <v>767</v>
      </c>
      <c r="F1296" s="6"/>
      <c r="G1296" s="6"/>
      <c r="H1296" s="44" t="s">
        <v>767</v>
      </c>
      <c r="I1296" s="6"/>
      <c r="J1296" s="3" t="s">
        <v>1985</v>
      </c>
      <c r="K1296" s="15">
        <v>3250</v>
      </c>
      <c r="L1296" s="156"/>
    </row>
    <row r="1297" spans="1:12" s="81" customFormat="1">
      <c r="A1297" s="3">
        <f>ROW(1297:1297)-SUM(L$1:L1297)</f>
        <v>-2218</v>
      </c>
      <c r="B1297" s="17" t="s">
        <v>57</v>
      </c>
      <c r="C1297" s="6" t="s">
        <v>1023</v>
      </c>
      <c r="D1297" s="3" t="s">
        <v>2578</v>
      </c>
      <c r="E1297" s="6" t="s">
        <v>767</v>
      </c>
      <c r="F1297" s="6"/>
      <c r="G1297" s="6"/>
      <c r="H1297" s="44"/>
      <c r="I1297" s="6" t="s">
        <v>767</v>
      </c>
      <c r="J1297" s="3" t="s">
        <v>1985</v>
      </c>
      <c r="K1297" s="15">
        <v>4400</v>
      </c>
      <c r="L1297" s="158"/>
    </row>
    <row r="1298" spans="1:12" s="81" customFormat="1">
      <c r="A1298" s="3">
        <f>ROW(1298:1298)-SUM(L$1:L1298)</f>
        <v>-2217</v>
      </c>
      <c r="B1298" s="17" t="s">
        <v>57</v>
      </c>
      <c r="C1298" s="6" t="s">
        <v>1023</v>
      </c>
      <c r="D1298" s="3" t="s">
        <v>2578</v>
      </c>
      <c r="E1298" s="6" t="s">
        <v>767</v>
      </c>
      <c r="F1298" s="6"/>
      <c r="G1298" s="6"/>
      <c r="H1298" s="44" t="s">
        <v>767</v>
      </c>
      <c r="I1298" s="6"/>
      <c r="J1298" s="3" t="s">
        <v>1985</v>
      </c>
      <c r="K1298" s="15">
        <v>4400</v>
      </c>
      <c r="L1298" s="158"/>
    </row>
    <row r="1299" spans="1:12" s="81" customFormat="1" ht="15" customHeight="1">
      <c r="A1299" s="3">
        <f>ROW(1299:1299)-SUM(L$1:L1299)</f>
        <v>-2216</v>
      </c>
      <c r="B1299" s="5" t="s">
        <v>2579</v>
      </c>
      <c r="C1299" s="6" t="s">
        <v>1024</v>
      </c>
      <c r="D1299" s="4" t="s">
        <v>783</v>
      </c>
      <c r="E1299" s="6" t="s">
        <v>767</v>
      </c>
      <c r="F1299" s="6"/>
      <c r="G1299" s="6"/>
      <c r="H1299" s="6"/>
      <c r="I1299" s="6" t="s">
        <v>767</v>
      </c>
      <c r="J1299" s="4" t="s">
        <v>1986</v>
      </c>
      <c r="K1299" s="7">
        <v>3300</v>
      </c>
      <c r="L1299" s="158"/>
    </row>
    <row r="1300" spans="1:12" s="81" customFormat="1">
      <c r="A1300" s="3">
        <f>ROW(1300:1300)-SUM(L$1:L1300)</f>
        <v>-2215</v>
      </c>
      <c r="B1300" s="17" t="s">
        <v>2580</v>
      </c>
      <c r="C1300" s="6" t="s">
        <v>1069</v>
      </c>
      <c r="D1300" s="3" t="s">
        <v>103</v>
      </c>
      <c r="E1300" s="6" t="s">
        <v>767</v>
      </c>
      <c r="F1300" s="6"/>
      <c r="G1300" s="6" t="s">
        <v>767</v>
      </c>
      <c r="H1300" s="44"/>
      <c r="I1300" s="6" t="s">
        <v>767</v>
      </c>
      <c r="J1300" s="3" t="s">
        <v>1987</v>
      </c>
      <c r="K1300" s="15">
        <v>3300</v>
      </c>
      <c r="L1300" s="158"/>
    </row>
    <row r="1301" spans="1:12">
      <c r="A1301" s="3">
        <f>ROW(1301:1301)-SUM(L$1:L1301)</f>
        <v>-2214</v>
      </c>
      <c r="B1301" s="17" t="s">
        <v>2581</v>
      </c>
      <c r="C1301" s="6" t="s">
        <v>1552</v>
      </c>
      <c r="D1301" s="3" t="s">
        <v>2267</v>
      </c>
      <c r="E1301" s="6" t="s">
        <v>767</v>
      </c>
      <c r="F1301" s="6"/>
      <c r="G1301" s="6"/>
      <c r="H1301" s="6"/>
      <c r="I1301" s="6" t="s">
        <v>767</v>
      </c>
      <c r="J1301" s="3" t="s">
        <v>1988</v>
      </c>
      <c r="K1301" s="15">
        <v>3600</v>
      </c>
      <c r="L1301" s="156"/>
    </row>
    <row r="1302" spans="1:12">
      <c r="A1302" s="3">
        <f>ROW(1302:1302)-SUM(L$1:L1302)</f>
        <v>-2213</v>
      </c>
      <c r="B1302" s="17" t="s">
        <v>1558</v>
      </c>
      <c r="C1302" s="6" t="s">
        <v>1556</v>
      </c>
      <c r="D1302" s="3" t="s">
        <v>1836</v>
      </c>
      <c r="E1302" s="6" t="s">
        <v>767</v>
      </c>
      <c r="F1302" s="6" t="s">
        <v>767</v>
      </c>
      <c r="G1302" s="6" t="s">
        <v>767</v>
      </c>
      <c r="H1302" s="6" t="s">
        <v>767</v>
      </c>
      <c r="I1302" s="6"/>
      <c r="J1302" s="3" t="s">
        <v>1557</v>
      </c>
      <c r="K1302" s="15">
        <v>3450</v>
      </c>
      <c r="L1302" s="156"/>
    </row>
    <row r="1303" spans="1:12">
      <c r="A1303" s="3">
        <f>ROW(1303:1303)-SUM(L$1:L1303)</f>
        <v>-2212</v>
      </c>
      <c r="B1303" s="17" t="s">
        <v>2486</v>
      </c>
      <c r="C1303" s="6" t="s">
        <v>1556</v>
      </c>
      <c r="D1303" s="3" t="s">
        <v>1836</v>
      </c>
      <c r="E1303" s="6" t="s">
        <v>767</v>
      </c>
      <c r="F1303" s="6" t="s">
        <v>767</v>
      </c>
      <c r="G1303" s="6" t="s">
        <v>767</v>
      </c>
      <c r="H1303" s="6" t="s">
        <v>767</v>
      </c>
      <c r="I1303" s="6"/>
      <c r="J1303" s="3" t="s">
        <v>1557</v>
      </c>
      <c r="K1303" s="15">
        <v>4200</v>
      </c>
      <c r="L1303" s="156"/>
    </row>
    <row r="1304" spans="1:12">
      <c r="A1304" s="3">
        <f>ROW(1304:1304)-SUM(L$1:L1304)</f>
        <v>-2211</v>
      </c>
      <c r="B1304" s="17" t="s">
        <v>1228</v>
      </c>
      <c r="C1304" s="6"/>
      <c r="D1304" s="3" t="s">
        <v>793</v>
      </c>
      <c r="E1304" s="6" t="s">
        <v>767</v>
      </c>
      <c r="F1304" s="6" t="s">
        <v>767</v>
      </c>
      <c r="G1304" s="6" t="s">
        <v>767</v>
      </c>
      <c r="H1304" s="6"/>
      <c r="I1304" s="6" t="s">
        <v>767</v>
      </c>
      <c r="J1304" s="3" t="s">
        <v>1989</v>
      </c>
      <c r="K1304" s="15">
        <v>3250</v>
      </c>
      <c r="L1304" s="156"/>
    </row>
    <row r="1305" spans="1:12">
      <c r="A1305" s="3">
        <f>ROW(1305:1305)-SUM(L$1:L1305)</f>
        <v>-2210</v>
      </c>
      <c r="B1305" s="17" t="s">
        <v>1228</v>
      </c>
      <c r="C1305" s="6"/>
      <c r="D1305" s="3" t="s">
        <v>793</v>
      </c>
      <c r="E1305" s="6" t="s">
        <v>767</v>
      </c>
      <c r="F1305" s="6" t="s">
        <v>767</v>
      </c>
      <c r="G1305" s="6" t="s">
        <v>767</v>
      </c>
      <c r="H1305" s="6" t="s">
        <v>767</v>
      </c>
      <c r="I1305" s="6"/>
      <c r="J1305" s="3" t="s">
        <v>1989</v>
      </c>
      <c r="K1305" s="15">
        <v>3250</v>
      </c>
      <c r="L1305" s="156"/>
    </row>
    <row r="1306" spans="1:12">
      <c r="A1306" s="3">
        <f>ROW(1306:1306)-SUM(L$1:L1306)</f>
        <v>-2209</v>
      </c>
      <c r="B1306" s="17" t="s">
        <v>574</v>
      </c>
      <c r="C1306" s="6"/>
      <c r="D1306" s="3" t="s">
        <v>793</v>
      </c>
      <c r="E1306" s="6" t="s">
        <v>767</v>
      </c>
      <c r="F1306" s="6" t="s">
        <v>767</v>
      </c>
      <c r="G1306" s="6" t="s">
        <v>767</v>
      </c>
      <c r="H1306" s="6"/>
      <c r="I1306" s="6" t="s">
        <v>767</v>
      </c>
      <c r="J1306" s="3" t="s">
        <v>1989</v>
      </c>
      <c r="K1306" s="15">
        <v>4350</v>
      </c>
      <c r="L1306" s="156"/>
    </row>
    <row r="1307" spans="1:12">
      <c r="A1307" s="3">
        <f>ROW(1307:1307)-SUM(L$1:L1307)</f>
        <v>-2208</v>
      </c>
      <c r="B1307" s="17" t="s">
        <v>574</v>
      </c>
      <c r="C1307" s="6"/>
      <c r="D1307" s="3" t="s">
        <v>793</v>
      </c>
      <c r="E1307" s="6" t="s">
        <v>767</v>
      </c>
      <c r="F1307" s="6" t="s">
        <v>767</v>
      </c>
      <c r="G1307" s="6" t="s">
        <v>767</v>
      </c>
      <c r="H1307" s="6" t="s">
        <v>767</v>
      </c>
      <c r="I1307" s="6"/>
      <c r="J1307" s="3" t="s">
        <v>1989</v>
      </c>
      <c r="K1307" s="15">
        <v>4350</v>
      </c>
      <c r="L1307" s="156"/>
    </row>
    <row r="1308" spans="1:12">
      <c r="A1308" s="3">
        <f>ROW(1308:1308)-SUM(L$1:L1308)</f>
        <v>-2207</v>
      </c>
      <c r="B1308" s="17" t="s">
        <v>1227</v>
      </c>
      <c r="C1308" s="6"/>
      <c r="D1308" s="3" t="s">
        <v>793</v>
      </c>
      <c r="E1308" s="6" t="s">
        <v>767</v>
      </c>
      <c r="F1308" s="6"/>
      <c r="G1308" s="6" t="s">
        <v>767</v>
      </c>
      <c r="H1308" s="6"/>
      <c r="I1308" s="6" t="s">
        <v>767</v>
      </c>
      <c r="J1308" s="3" t="s">
        <v>1989</v>
      </c>
      <c r="K1308" s="15">
        <v>3250</v>
      </c>
      <c r="L1308" s="156"/>
    </row>
    <row r="1309" spans="1:12" s="81" customFormat="1">
      <c r="A1309" s="3">
        <f>ROW(1309:1309)-SUM(L$1:L1309)</f>
        <v>-2206</v>
      </c>
      <c r="B1309" s="17" t="s">
        <v>575</v>
      </c>
      <c r="C1309" s="6"/>
      <c r="D1309" s="3" t="s">
        <v>793</v>
      </c>
      <c r="E1309" s="6" t="s">
        <v>767</v>
      </c>
      <c r="F1309" s="6"/>
      <c r="G1309" s="6" t="s">
        <v>767</v>
      </c>
      <c r="H1309" s="6"/>
      <c r="I1309" s="6" t="s">
        <v>767</v>
      </c>
      <c r="J1309" s="3" t="s">
        <v>1989</v>
      </c>
      <c r="K1309" s="15">
        <v>4350</v>
      </c>
      <c r="L1309" s="158"/>
    </row>
    <row r="1310" spans="1:12" s="81" customFormat="1" ht="30">
      <c r="A1310" s="3">
        <f>ROW(1310:1310)-SUM(L$1:L1310)</f>
        <v>-2205</v>
      </c>
      <c r="B1310" s="5" t="s">
        <v>2582</v>
      </c>
      <c r="C1310" s="6" t="s">
        <v>2584</v>
      </c>
      <c r="D1310" s="4" t="s">
        <v>2032</v>
      </c>
      <c r="E1310" s="6" t="s">
        <v>767</v>
      </c>
      <c r="F1310" s="6"/>
      <c r="G1310" s="6"/>
      <c r="H1310" s="6"/>
      <c r="I1310" s="6" t="s">
        <v>767</v>
      </c>
      <c r="J1310" s="4" t="s">
        <v>1990</v>
      </c>
      <c r="K1310" s="7">
        <v>3250</v>
      </c>
      <c r="L1310" s="158"/>
    </row>
    <row r="1311" spans="1:12" s="81" customFormat="1" ht="30">
      <c r="A1311" s="3">
        <f>ROW(1311:1311)-SUM(L$1:L1311)</f>
        <v>-2204</v>
      </c>
      <c r="B1311" s="5" t="s">
        <v>2583</v>
      </c>
      <c r="C1311" s="6" t="s">
        <v>2585</v>
      </c>
      <c r="D1311" s="4" t="s">
        <v>793</v>
      </c>
      <c r="E1311" s="6" t="s">
        <v>767</v>
      </c>
      <c r="F1311" s="6" t="s">
        <v>767</v>
      </c>
      <c r="G1311" s="6"/>
      <c r="H1311" s="6"/>
      <c r="I1311" s="6" t="s">
        <v>767</v>
      </c>
      <c r="J1311" s="4" t="s">
        <v>1991</v>
      </c>
      <c r="K1311" s="7">
        <v>3300</v>
      </c>
      <c r="L1311" s="158"/>
    </row>
    <row r="1312" spans="1:12" s="81" customFormat="1" ht="30">
      <c r="A1312" s="3">
        <f>ROW(1312:1312)-SUM(L$1:L1312)</f>
        <v>-2203</v>
      </c>
      <c r="B1312" s="5" t="s">
        <v>2583</v>
      </c>
      <c r="C1312" s="6" t="s">
        <v>2585</v>
      </c>
      <c r="D1312" s="4" t="s">
        <v>793</v>
      </c>
      <c r="E1312" s="6" t="s">
        <v>767</v>
      </c>
      <c r="F1312" s="6" t="s">
        <v>767</v>
      </c>
      <c r="G1312" s="6"/>
      <c r="H1312" s="6" t="s">
        <v>767</v>
      </c>
      <c r="I1312" s="6"/>
      <c r="J1312" s="4" t="s">
        <v>1991</v>
      </c>
      <c r="K1312" s="7">
        <v>3300</v>
      </c>
      <c r="L1312" s="158"/>
    </row>
    <row r="1313" spans="1:12" ht="30">
      <c r="A1313" s="3">
        <f>ROW(1313:1313)-SUM(L$1:L1313)</f>
        <v>-2202</v>
      </c>
      <c r="B1313" s="5" t="s">
        <v>2487</v>
      </c>
      <c r="C1313" s="6" t="s">
        <v>2585</v>
      </c>
      <c r="D1313" s="4" t="s">
        <v>793</v>
      </c>
      <c r="E1313" s="6" t="s">
        <v>767</v>
      </c>
      <c r="F1313" s="6" t="s">
        <v>767</v>
      </c>
      <c r="G1313" s="6"/>
      <c r="H1313" s="6"/>
      <c r="I1313" s="6" t="s">
        <v>767</v>
      </c>
      <c r="J1313" s="4" t="s">
        <v>1991</v>
      </c>
      <c r="K1313" s="7">
        <v>3500</v>
      </c>
      <c r="L1313" s="156"/>
    </row>
    <row r="1314" spans="1:12" ht="30">
      <c r="A1314" s="3">
        <f>ROW(1314:1314)-SUM(L$1:L1314)</f>
        <v>-2201</v>
      </c>
      <c r="B1314" s="5" t="s">
        <v>2487</v>
      </c>
      <c r="C1314" s="6" t="s">
        <v>2585</v>
      </c>
      <c r="D1314" s="4" t="s">
        <v>793</v>
      </c>
      <c r="E1314" s="6" t="s">
        <v>767</v>
      </c>
      <c r="F1314" s="6" t="s">
        <v>767</v>
      </c>
      <c r="G1314" s="6"/>
      <c r="H1314" s="6" t="s">
        <v>767</v>
      </c>
      <c r="I1314" s="6"/>
      <c r="J1314" s="4" t="s">
        <v>1991</v>
      </c>
      <c r="K1314" s="7">
        <v>4500</v>
      </c>
      <c r="L1314" s="156"/>
    </row>
    <row r="1315" spans="1:12">
      <c r="A1315" s="3">
        <f>ROW(1315:1315)-SUM(L$1:L1315)</f>
        <v>-2200</v>
      </c>
      <c r="B1315" s="17" t="s">
        <v>2586</v>
      </c>
      <c r="C1315" s="6" t="s">
        <v>2589</v>
      </c>
      <c r="D1315" s="18" t="s">
        <v>1992</v>
      </c>
      <c r="E1315" s="6"/>
      <c r="F1315" s="6"/>
      <c r="G1315" s="6"/>
      <c r="H1315" s="6"/>
      <c r="I1315" s="6"/>
      <c r="J1315" s="3" t="s">
        <v>1993</v>
      </c>
      <c r="K1315" s="15">
        <v>3100</v>
      </c>
      <c r="L1315" s="156"/>
    </row>
    <row r="1316" spans="1:12">
      <c r="A1316" s="3">
        <f>ROW(1316:1316)-SUM(L$1:L1316)</f>
        <v>-2199</v>
      </c>
      <c r="B1316" s="17" t="s">
        <v>2587</v>
      </c>
      <c r="C1316" s="6" t="s">
        <v>1025</v>
      </c>
      <c r="D1316" s="18" t="s">
        <v>2588</v>
      </c>
      <c r="E1316" s="6" t="s">
        <v>767</v>
      </c>
      <c r="F1316" s="6"/>
      <c r="G1316" s="6"/>
      <c r="H1316" s="6"/>
      <c r="I1316" s="6" t="s">
        <v>767</v>
      </c>
      <c r="J1316" s="3" t="s">
        <v>1994</v>
      </c>
      <c r="K1316" s="15">
        <v>3250</v>
      </c>
      <c r="L1316" s="156"/>
    </row>
    <row r="1317" spans="1:12" s="81" customFormat="1">
      <c r="A1317" s="3">
        <f>ROW(1317:1317)-SUM(L$1:L1317)</f>
        <v>-2198</v>
      </c>
      <c r="B1317" s="17" t="s">
        <v>2590</v>
      </c>
      <c r="C1317" s="6" t="s">
        <v>1025</v>
      </c>
      <c r="D1317" s="18" t="s">
        <v>2588</v>
      </c>
      <c r="E1317" s="6" t="s">
        <v>767</v>
      </c>
      <c r="F1317" s="6"/>
      <c r="G1317" s="6"/>
      <c r="H1317" s="6"/>
      <c r="I1317" s="6" t="s">
        <v>767</v>
      </c>
      <c r="J1317" s="3" t="s">
        <v>1994</v>
      </c>
      <c r="K1317" s="15">
        <v>3750</v>
      </c>
      <c r="L1317" s="158"/>
    </row>
    <row r="1318" spans="1:12" s="81" customFormat="1">
      <c r="A1318" s="3">
        <f>ROW(1318:1318)-SUM(L$1:L1318)</f>
        <v>-2197</v>
      </c>
      <c r="B1318" s="5" t="s">
        <v>897</v>
      </c>
      <c r="C1318" s="6" t="s">
        <v>1025</v>
      </c>
      <c r="D1318" s="4" t="s">
        <v>2588</v>
      </c>
      <c r="E1318" s="6" t="s">
        <v>767</v>
      </c>
      <c r="F1318" s="6"/>
      <c r="G1318" s="6"/>
      <c r="H1318" s="6"/>
      <c r="I1318" s="6" t="s">
        <v>767</v>
      </c>
      <c r="J1318" s="4" t="s">
        <v>1994</v>
      </c>
      <c r="K1318" s="7">
        <v>4050</v>
      </c>
      <c r="L1318" s="212"/>
    </row>
    <row r="1319" spans="1:12">
      <c r="A1319" s="3">
        <f>ROW(1319:1319)-SUM(L$1:L1319)</f>
        <v>-2196</v>
      </c>
      <c r="B1319" s="5" t="s">
        <v>1787</v>
      </c>
      <c r="C1319" s="44" t="s">
        <v>2705</v>
      </c>
      <c r="D1319" s="42" t="s">
        <v>1821</v>
      </c>
      <c r="E1319" s="44" t="s">
        <v>767</v>
      </c>
      <c r="F1319" s="44" t="s">
        <v>767</v>
      </c>
      <c r="G1319" s="44" t="s">
        <v>767</v>
      </c>
      <c r="H1319" s="44" t="s">
        <v>767</v>
      </c>
      <c r="I1319" s="44"/>
      <c r="J1319" s="42" t="s">
        <v>2706</v>
      </c>
      <c r="K1319" s="7">
        <v>3850</v>
      </c>
      <c r="L1319" s="156"/>
    </row>
    <row r="1320" spans="1:12">
      <c r="A1320" s="3">
        <f>ROW(1320:1320)-SUM(L$1:L1320)</f>
        <v>-2195</v>
      </c>
      <c r="B1320" s="5" t="s">
        <v>1788</v>
      </c>
      <c r="C1320" s="44" t="s">
        <v>2705</v>
      </c>
      <c r="D1320" s="42" t="s">
        <v>1821</v>
      </c>
      <c r="E1320" s="44" t="s">
        <v>767</v>
      </c>
      <c r="F1320" s="44" t="s">
        <v>767</v>
      </c>
      <c r="G1320" s="44" t="s">
        <v>767</v>
      </c>
      <c r="H1320" s="44" t="s">
        <v>767</v>
      </c>
      <c r="I1320" s="44"/>
      <c r="J1320" s="42" t="s">
        <v>2706</v>
      </c>
      <c r="K1320" s="7">
        <v>3850</v>
      </c>
      <c r="L1320" s="156"/>
    </row>
    <row r="1321" spans="1:12">
      <c r="A1321" s="3">
        <f>ROW(1321:1321)-SUM(L$1:L1321)</f>
        <v>-2194</v>
      </c>
      <c r="B1321" s="17" t="s">
        <v>1789</v>
      </c>
      <c r="C1321" s="6" t="s">
        <v>2705</v>
      </c>
      <c r="D1321" s="18" t="s">
        <v>1821</v>
      </c>
      <c r="E1321" s="6" t="s">
        <v>767</v>
      </c>
      <c r="F1321" s="6" t="s">
        <v>767</v>
      </c>
      <c r="G1321" s="6" t="s">
        <v>767</v>
      </c>
      <c r="H1321" s="6" t="s">
        <v>767</v>
      </c>
      <c r="I1321" s="6"/>
      <c r="J1321" s="3" t="s">
        <v>2706</v>
      </c>
      <c r="K1321" s="15">
        <v>4350</v>
      </c>
      <c r="L1321" s="156"/>
    </row>
    <row r="1322" spans="1:12">
      <c r="A1322" s="3">
        <f>ROW(1322:1322)-SUM(L$1:L1322)</f>
        <v>-2193</v>
      </c>
      <c r="B1322" s="17" t="s">
        <v>1790</v>
      </c>
      <c r="C1322" s="6" t="s">
        <v>2705</v>
      </c>
      <c r="D1322" s="3" t="s">
        <v>1821</v>
      </c>
      <c r="E1322" s="6" t="s">
        <v>767</v>
      </c>
      <c r="F1322" s="6" t="s">
        <v>767</v>
      </c>
      <c r="G1322" s="6" t="s">
        <v>767</v>
      </c>
      <c r="H1322" s="6" t="s">
        <v>767</v>
      </c>
      <c r="I1322" s="6"/>
      <c r="J1322" s="3" t="s">
        <v>2706</v>
      </c>
      <c r="K1322" s="15">
        <v>4350</v>
      </c>
      <c r="L1322" s="156"/>
    </row>
    <row r="1323" spans="1:12">
      <c r="A1323" s="3">
        <f>ROW(1323:1323)-SUM(L$1:L1323)</f>
        <v>-2192</v>
      </c>
      <c r="B1323" s="17" t="s">
        <v>213</v>
      </c>
      <c r="C1323" s="6" t="s">
        <v>211</v>
      </c>
      <c r="D1323" s="18" t="s">
        <v>1255</v>
      </c>
      <c r="E1323" s="6" t="s">
        <v>767</v>
      </c>
      <c r="F1323" s="6"/>
      <c r="G1323" s="6"/>
      <c r="H1323" s="6"/>
      <c r="I1323" s="6" t="s">
        <v>767</v>
      </c>
      <c r="J1323" s="3" t="s">
        <v>1299</v>
      </c>
      <c r="K1323" s="15">
        <v>3500</v>
      </c>
      <c r="L1323" s="156"/>
    </row>
    <row r="1324" spans="1:12" s="81" customFormat="1">
      <c r="A1324" s="3">
        <f>ROW(1324:1324)-SUM(L$1:L1324)</f>
        <v>-2191</v>
      </c>
      <c r="B1324" s="17" t="s">
        <v>2591</v>
      </c>
      <c r="C1324" s="6" t="s">
        <v>1026</v>
      </c>
      <c r="D1324" s="18" t="s">
        <v>1995</v>
      </c>
      <c r="E1324" s="6" t="s">
        <v>767</v>
      </c>
      <c r="F1324" s="6"/>
      <c r="G1324" s="6" t="s">
        <v>767</v>
      </c>
      <c r="H1324" s="6"/>
      <c r="I1324" s="6" t="s">
        <v>767</v>
      </c>
      <c r="J1324" s="3" t="s">
        <v>1996</v>
      </c>
      <c r="K1324" s="15">
        <v>3250</v>
      </c>
      <c r="L1324" s="158"/>
    </row>
    <row r="1325" spans="1:12" s="81" customFormat="1">
      <c r="A1325" s="3">
        <f>ROW(1325:1325)-SUM(L$1:L1325)</f>
        <v>-2190</v>
      </c>
      <c r="B1325" s="5" t="s">
        <v>58</v>
      </c>
      <c r="C1325" s="6" t="s">
        <v>1026</v>
      </c>
      <c r="D1325" s="4" t="s">
        <v>1995</v>
      </c>
      <c r="E1325" s="6" t="s">
        <v>767</v>
      </c>
      <c r="F1325" s="6"/>
      <c r="G1325" s="6" t="s">
        <v>767</v>
      </c>
      <c r="H1325" s="6"/>
      <c r="I1325" s="6" t="s">
        <v>767</v>
      </c>
      <c r="J1325" s="4" t="s">
        <v>1996</v>
      </c>
      <c r="K1325" s="7">
        <v>4400</v>
      </c>
      <c r="L1325" s="158"/>
    </row>
    <row r="1326" spans="1:12" s="81" customFormat="1">
      <c r="A1326" s="3">
        <f>ROW(1326:1326)-SUM(L$1:L1326)</f>
        <v>-2189</v>
      </c>
      <c r="B1326" s="5" t="s">
        <v>2362</v>
      </c>
      <c r="C1326" s="6" t="s">
        <v>2363</v>
      </c>
      <c r="D1326" s="4" t="s">
        <v>716</v>
      </c>
      <c r="E1326" s="6" t="s">
        <v>767</v>
      </c>
      <c r="F1326" s="6"/>
      <c r="G1326" s="6"/>
      <c r="H1326" s="6"/>
      <c r="I1326" s="6" t="s">
        <v>767</v>
      </c>
      <c r="J1326" s="4" t="s">
        <v>1003</v>
      </c>
      <c r="K1326" s="7">
        <v>3250</v>
      </c>
      <c r="L1326" s="158"/>
    </row>
    <row r="1327" spans="1:12" ht="30">
      <c r="A1327" s="3">
        <f>ROW(1327:1327)-SUM(L$1:L1327)</f>
        <v>-2188</v>
      </c>
      <c r="B1327" s="5" t="s">
        <v>2592</v>
      </c>
      <c r="C1327" s="6" t="s">
        <v>1027</v>
      </c>
      <c r="D1327" s="4" t="s">
        <v>1997</v>
      </c>
      <c r="E1327" s="6" t="s">
        <v>767</v>
      </c>
      <c r="F1327" s="6"/>
      <c r="G1327" s="6"/>
      <c r="H1327" s="6"/>
      <c r="I1327" s="6" t="s">
        <v>767</v>
      </c>
      <c r="J1327" s="4" t="s">
        <v>1998</v>
      </c>
      <c r="K1327" s="7">
        <v>3250</v>
      </c>
      <c r="L1327" s="156"/>
    </row>
    <row r="1328" spans="1:12">
      <c r="A1328" s="3">
        <f>ROW(1328:1328)-SUM(L$1:L1328)</f>
        <v>-2187</v>
      </c>
      <c r="B1328" s="17" t="s">
        <v>2593</v>
      </c>
      <c r="C1328" s="6" t="s">
        <v>1028</v>
      </c>
      <c r="D1328" s="3" t="s">
        <v>1474</v>
      </c>
      <c r="E1328" s="6" t="s">
        <v>767</v>
      </c>
      <c r="F1328" s="6"/>
      <c r="G1328" s="6" t="s">
        <v>767</v>
      </c>
      <c r="H1328" s="6"/>
      <c r="I1328" s="6" t="s">
        <v>767</v>
      </c>
      <c r="J1328" s="3" t="s">
        <v>1999</v>
      </c>
      <c r="K1328" s="15">
        <v>3300</v>
      </c>
      <c r="L1328" s="156"/>
    </row>
    <row r="1329" spans="1:12">
      <c r="A1329" s="3">
        <f>ROW(1329:1329)-SUM(L$1:L1329)</f>
        <v>-2186</v>
      </c>
      <c r="B1329" s="17" t="s">
        <v>2593</v>
      </c>
      <c r="C1329" s="6" t="s">
        <v>1028</v>
      </c>
      <c r="D1329" s="3" t="s">
        <v>1474</v>
      </c>
      <c r="E1329" s="6" t="s">
        <v>767</v>
      </c>
      <c r="F1329" s="6"/>
      <c r="G1329" s="6" t="s">
        <v>767</v>
      </c>
      <c r="H1329" s="6" t="s">
        <v>767</v>
      </c>
      <c r="I1329" s="6"/>
      <c r="J1329" s="3" t="s">
        <v>1999</v>
      </c>
      <c r="K1329" s="15">
        <v>3300</v>
      </c>
      <c r="L1329" s="156"/>
    </row>
    <row r="1330" spans="1:12">
      <c r="A1330" s="3">
        <f>ROW(1330:1330)-SUM(L$1:L1330)</f>
        <v>-2185</v>
      </c>
      <c r="B1330" s="17" t="s">
        <v>576</v>
      </c>
      <c r="C1330" s="6" t="s">
        <v>1028</v>
      </c>
      <c r="D1330" s="3" t="s">
        <v>1474</v>
      </c>
      <c r="E1330" s="6" t="s">
        <v>767</v>
      </c>
      <c r="F1330" s="6"/>
      <c r="G1330" s="6" t="s">
        <v>767</v>
      </c>
      <c r="H1330" s="6"/>
      <c r="I1330" s="6" t="s">
        <v>767</v>
      </c>
      <c r="J1330" s="3" t="s">
        <v>1999</v>
      </c>
      <c r="K1330" s="15">
        <v>5650</v>
      </c>
      <c r="L1330" s="156"/>
    </row>
    <row r="1331" spans="1:12">
      <c r="A1331" s="3">
        <f>ROW(1331:1331)-SUM(L$1:L1331)</f>
        <v>-2184</v>
      </c>
      <c r="B1331" s="17" t="s">
        <v>576</v>
      </c>
      <c r="C1331" s="6" t="s">
        <v>1028</v>
      </c>
      <c r="D1331" s="3" t="s">
        <v>1474</v>
      </c>
      <c r="E1331" s="6" t="s">
        <v>767</v>
      </c>
      <c r="F1331" s="6"/>
      <c r="G1331" s="6" t="s">
        <v>767</v>
      </c>
      <c r="H1331" s="6" t="s">
        <v>767</v>
      </c>
      <c r="I1331" s="6"/>
      <c r="J1331" s="3" t="s">
        <v>1999</v>
      </c>
      <c r="K1331" s="15">
        <v>5650</v>
      </c>
      <c r="L1331" s="156"/>
    </row>
    <row r="1332" spans="1:12" s="81" customFormat="1">
      <c r="A1332" s="3">
        <f>ROW(1332:1332)-SUM(L$1:L1332)</f>
        <v>-2183</v>
      </c>
      <c r="B1332" s="17" t="s">
        <v>2594</v>
      </c>
      <c r="C1332" s="6" t="s">
        <v>1029</v>
      </c>
      <c r="D1332" s="3" t="s">
        <v>1474</v>
      </c>
      <c r="E1332" s="6" t="s">
        <v>767</v>
      </c>
      <c r="F1332" s="6"/>
      <c r="G1332" s="6" t="s">
        <v>767</v>
      </c>
      <c r="H1332" s="6"/>
      <c r="I1332" s="6" t="s">
        <v>767</v>
      </c>
      <c r="J1332" s="3" t="s">
        <v>1999</v>
      </c>
      <c r="K1332" s="15">
        <v>3300</v>
      </c>
      <c r="L1332" s="158"/>
    </row>
    <row r="1333" spans="1:12" s="81" customFormat="1">
      <c r="A1333" s="3">
        <f>ROW(1333:1333)-SUM(L$1:L1333)</f>
        <v>-2182</v>
      </c>
      <c r="B1333" s="17" t="s">
        <v>2594</v>
      </c>
      <c r="C1333" s="6" t="s">
        <v>1029</v>
      </c>
      <c r="D1333" s="3" t="s">
        <v>1474</v>
      </c>
      <c r="E1333" s="6" t="s">
        <v>767</v>
      </c>
      <c r="F1333" s="6"/>
      <c r="G1333" s="6" t="s">
        <v>767</v>
      </c>
      <c r="H1333" s="6" t="s">
        <v>767</v>
      </c>
      <c r="I1333" s="6"/>
      <c r="J1333" s="3" t="s">
        <v>1999</v>
      </c>
      <c r="K1333" s="15">
        <v>3300</v>
      </c>
      <c r="L1333" s="158"/>
    </row>
    <row r="1334" spans="1:12">
      <c r="A1334" s="3">
        <f>ROW(1334:1334)-SUM(L$1:L1334)</f>
        <v>-2181</v>
      </c>
      <c r="B1334" s="5" t="s">
        <v>577</v>
      </c>
      <c r="C1334" s="6" t="s">
        <v>1029</v>
      </c>
      <c r="D1334" s="4" t="s">
        <v>1474</v>
      </c>
      <c r="E1334" s="6" t="s">
        <v>767</v>
      </c>
      <c r="F1334" s="6"/>
      <c r="G1334" s="6" t="s">
        <v>767</v>
      </c>
      <c r="H1334" s="6"/>
      <c r="I1334" s="6" t="s">
        <v>767</v>
      </c>
      <c r="J1334" s="4" t="s">
        <v>1999</v>
      </c>
      <c r="K1334" s="7">
        <v>5650</v>
      </c>
      <c r="L1334" s="156"/>
    </row>
    <row r="1335" spans="1:12">
      <c r="A1335" s="3">
        <f>ROW(1335:1335)-SUM(L$1:L1335)</f>
        <v>-2180</v>
      </c>
      <c r="B1335" s="5" t="s">
        <v>577</v>
      </c>
      <c r="C1335" s="6" t="s">
        <v>1029</v>
      </c>
      <c r="D1335" s="4" t="s">
        <v>1474</v>
      </c>
      <c r="E1335" s="6" t="s">
        <v>767</v>
      </c>
      <c r="F1335" s="6"/>
      <c r="G1335" s="6" t="s">
        <v>767</v>
      </c>
      <c r="H1335" s="6" t="s">
        <v>767</v>
      </c>
      <c r="I1335" s="6"/>
      <c r="J1335" s="4" t="s">
        <v>1999</v>
      </c>
      <c r="K1335" s="7">
        <v>5650</v>
      </c>
      <c r="L1335" s="156"/>
    </row>
    <row r="1336" spans="1:12" s="140" customFormat="1" ht="30" customHeight="1">
      <c r="A1336" s="4">
        <f>ROW(1336:1336)-SUM(L$1:L1336)</f>
        <v>-2179</v>
      </c>
      <c r="B1336" s="17" t="s">
        <v>4988</v>
      </c>
      <c r="C1336" s="6" t="s">
        <v>2595</v>
      </c>
      <c r="D1336" s="4" t="s">
        <v>797</v>
      </c>
      <c r="E1336" s="6" t="s">
        <v>767</v>
      </c>
      <c r="F1336" s="6" t="s">
        <v>767</v>
      </c>
      <c r="G1336" s="6" t="s">
        <v>767</v>
      </c>
      <c r="H1336" s="6"/>
      <c r="I1336" s="6" t="s">
        <v>767</v>
      </c>
      <c r="J1336" s="4" t="s">
        <v>2000</v>
      </c>
      <c r="K1336" s="7">
        <v>3300</v>
      </c>
      <c r="L1336" s="160"/>
    </row>
    <row r="1337" spans="1:12" ht="30" customHeight="1">
      <c r="A1337" s="3">
        <f>ROW(1337:1337)-SUM(L$1:L1337)</f>
        <v>-2178</v>
      </c>
      <c r="B1337" s="17" t="s">
        <v>4988</v>
      </c>
      <c r="C1337" s="6" t="s">
        <v>2595</v>
      </c>
      <c r="D1337" s="3" t="s">
        <v>797</v>
      </c>
      <c r="E1337" s="6" t="s">
        <v>767</v>
      </c>
      <c r="F1337" s="6" t="s">
        <v>767</v>
      </c>
      <c r="G1337" s="6" t="s">
        <v>767</v>
      </c>
      <c r="H1337" s="6" t="s">
        <v>767</v>
      </c>
      <c r="I1337" s="6"/>
      <c r="J1337" s="3" t="s">
        <v>2000</v>
      </c>
      <c r="K1337" s="15">
        <v>3300</v>
      </c>
      <c r="L1337" s="156"/>
    </row>
    <row r="1338" spans="1:12" ht="15" customHeight="1">
      <c r="A1338" s="3">
        <f>ROW(1338:1338)-SUM(L$1:L1338)</f>
        <v>-2177</v>
      </c>
      <c r="B1338" s="17" t="s">
        <v>2596</v>
      </c>
      <c r="C1338" s="6" t="s">
        <v>2595</v>
      </c>
      <c r="D1338" s="3" t="s">
        <v>797</v>
      </c>
      <c r="E1338" s="6" t="s">
        <v>767</v>
      </c>
      <c r="F1338" s="6" t="s">
        <v>767</v>
      </c>
      <c r="G1338" s="6" t="s">
        <v>767</v>
      </c>
      <c r="H1338" s="6"/>
      <c r="I1338" s="6" t="s">
        <v>767</v>
      </c>
      <c r="J1338" s="3" t="s">
        <v>2000</v>
      </c>
      <c r="K1338" s="15">
        <v>3350</v>
      </c>
      <c r="L1338" s="156"/>
    </row>
    <row r="1339" spans="1:12" ht="15" customHeight="1">
      <c r="A1339" s="3">
        <f>ROW(1339:1339)-SUM(L$1:L1339)</f>
        <v>-2176</v>
      </c>
      <c r="B1339" s="17" t="s">
        <v>2596</v>
      </c>
      <c r="C1339" s="6" t="s">
        <v>2595</v>
      </c>
      <c r="D1339" s="3" t="s">
        <v>797</v>
      </c>
      <c r="E1339" s="6" t="s">
        <v>767</v>
      </c>
      <c r="F1339" s="6" t="s">
        <v>767</v>
      </c>
      <c r="G1339" s="6" t="s">
        <v>767</v>
      </c>
      <c r="H1339" s="6" t="s">
        <v>767</v>
      </c>
      <c r="I1339" s="6"/>
      <c r="J1339" s="3" t="s">
        <v>2000</v>
      </c>
      <c r="K1339" s="15">
        <v>3350</v>
      </c>
      <c r="L1339" s="156"/>
    </row>
    <row r="1340" spans="1:12" ht="30">
      <c r="A1340" s="3">
        <f>ROW(1340:1340)-SUM(L$1:L1340)</f>
        <v>-2175</v>
      </c>
      <c r="B1340" s="17" t="s">
        <v>2322</v>
      </c>
      <c r="C1340" s="6" t="s">
        <v>2595</v>
      </c>
      <c r="D1340" s="3" t="s">
        <v>797</v>
      </c>
      <c r="E1340" s="6" t="s">
        <v>767</v>
      </c>
      <c r="F1340" s="6" t="s">
        <v>767</v>
      </c>
      <c r="G1340" s="6" t="s">
        <v>767</v>
      </c>
      <c r="H1340" s="6"/>
      <c r="I1340" s="6" t="s">
        <v>767</v>
      </c>
      <c r="J1340" s="3" t="s">
        <v>2000</v>
      </c>
      <c r="K1340" s="15">
        <v>4800</v>
      </c>
      <c r="L1340" s="156"/>
    </row>
    <row r="1341" spans="1:12" ht="30">
      <c r="A1341" s="3">
        <f>ROW(1341:1341)-SUM(L$1:L1341)</f>
        <v>-2174</v>
      </c>
      <c r="B1341" s="17" t="s">
        <v>2322</v>
      </c>
      <c r="C1341" s="6" t="s">
        <v>2595</v>
      </c>
      <c r="D1341" s="3" t="s">
        <v>797</v>
      </c>
      <c r="E1341" s="6" t="s">
        <v>767</v>
      </c>
      <c r="F1341" s="6" t="s">
        <v>767</v>
      </c>
      <c r="G1341" s="6" t="s">
        <v>767</v>
      </c>
      <c r="H1341" s="6" t="s">
        <v>767</v>
      </c>
      <c r="I1341" s="6"/>
      <c r="J1341" s="3" t="s">
        <v>2000</v>
      </c>
      <c r="K1341" s="15">
        <v>4800</v>
      </c>
      <c r="L1341" s="156"/>
    </row>
    <row r="1342" spans="1:12" ht="15" customHeight="1">
      <c r="A1342" s="3">
        <f>ROW(1342:1342)-SUM(L$1:L1342)</f>
        <v>-2173</v>
      </c>
      <c r="B1342" s="17" t="s">
        <v>1786</v>
      </c>
      <c r="C1342" s="6"/>
      <c r="D1342" s="3" t="s">
        <v>170</v>
      </c>
      <c r="E1342" s="6" t="s">
        <v>767</v>
      </c>
      <c r="F1342" s="6" t="s">
        <v>767</v>
      </c>
      <c r="G1342" s="6"/>
      <c r="H1342" s="6"/>
      <c r="I1342" s="6" t="s">
        <v>767</v>
      </c>
      <c r="J1342" s="3" t="s">
        <v>1391</v>
      </c>
      <c r="K1342" s="15">
        <v>3500</v>
      </c>
      <c r="L1342" s="156"/>
    </row>
    <row r="1343" spans="1:12" ht="15" customHeight="1">
      <c r="A1343" s="3">
        <f>ROW(1343:1343)-SUM(L$1:L1343)</f>
        <v>-2172</v>
      </c>
      <c r="B1343" s="17" t="s">
        <v>1786</v>
      </c>
      <c r="C1343" s="6"/>
      <c r="D1343" s="3" t="s">
        <v>170</v>
      </c>
      <c r="E1343" s="6" t="s">
        <v>767</v>
      </c>
      <c r="F1343" s="6" t="s">
        <v>767</v>
      </c>
      <c r="G1343" s="6"/>
      <c r="H1343" s="6" t="s">
        <v>767</v>
      </c>
      <c r="I1343" s="6"/>
      <c r="J1343" s="3" t="s">
        <v>1391</v>
      </c>
      <c r="K1343" s="15">
        <v>3500</v>
      </c>
      <c r="L1343" s="156"/>
    </row>
    <row r="1344" spans="1:12" ht="15" customHeight="1">
      <c r="A1344" s="3">
        <f>ROW(1344:1344)-SUM(L$1:L1344)</f>
        <v>-2171</v>
      </c>
      <c r="B1344" s="17" t="s">
        <v>3096</v>
      </c>
      <c r="C1344" s="6"/>
      <c r="D1344" s="3" t="s">
        <v>170</v>
      </c>
      <c r="E1344" s="6" t="s">
        <v>767</v>
      </c>
      <c r="F1344" s="6" t="s">
        <v>767</v>
      </c>
      <c r="G1344" s="6"/>
      <c r="H1344" s="6" t="s">
        <v>767</v>
      </c>
      <c r="I1344" s="6"/>
      <c r="J1344" s="3" t="s">
        <v>1391</v>
      </c>
      <c r="K1344" s="15">
        <v>3500</v>
      </c>
      <c r="L1344" s="156"/>
    </row>
    <row r="1345" spans="1:12" ht="15" customHeight="1">
      <c r="A1345" s="3">
        <f>ROW(1345:1345)-SUM(L$1:L1345)</f>
        <v>-2170</v>
      </c>
      <c r="B1345" s="17" t="s">
        <v>1392</v>
      </c>
      <c r="C1345" s="6"/>
      <c r="D1345" s="3" t="s">
        <v>170</v>
      </c>
      <c r="E1345" s="6" t="s">
        <v>767</v>
      </c>
      <c r="F1345" s="6" t="s">
        <v>767</v>
      </c>
      <c r="G1345" s="6"/>
      <c r="H1345" s="6" t="s">
        <v>767</v>
      </c>
      <c r="I1345" s="6"/>
      <c r="J1345" s="3" t="s">
        <v>1391</v>
      </c>
      <c r="K1345" s="15">
        <v>13600</v>
      </c>
      <c r="L1345" s="156"/>
    </row>
    <row r="1346" spans="1:12" ht="15" customHeight="1">
      <c r="A1346" s="3">
        <f>ROW(1346:1346)-SUM(L$1:L1346)</f>
        <v>-2169</v>
      </c>
      <c r="B1346" s="17" t="s">
        <v>1392</v>
      </c>
      <c r="C1346" s="6"/>
      <c r="D1346" s="3" t="s">
        <v>170</v>
      </c>
      <c r="E1346" s="6" t="s">
        <v>767</v>
      </c>
      <c r="F1346" s="6" t="s">
        <v>767</v>
      </c>
      <c r="G1346" s="6"/>
      <c r="H1346" s="6"/>
      <c r="I1346" s="6" t="s">
        <v>767</v>
      </c>
      <c r="J1346" s="3" t="s">
        <v>1391</v>
      </c>
      <c r="K1346" s="15">
        <v>13600</v>
      </c>
      <c r="L1346" s="156"/>
    </row>
    <row r="1347" spans="1:12" ht="15" customHeight="1">
      <c r="A1347" s="3">
        <f>ROW(1347:1347)-SUM(L$1:L1347)</f>
        <v>-2168</v>
      </c>
      <c r="B1347" s="17" t="s">
        <v>3097</v>
      </c>
      <c r="C1347" s="6"/>
      <c r="D1347" s="3" t="s">
        <v>170</v>
      </c>
      <c r="E1347" s="6" t="s">
        <v>767</v>
      </c>
      <c r="F1347" s="6" t="s">
        <v>767</v>
      </c>
      <c r="G1347" s="6"/>
      <c r="H1347" s="6" t="s">
        <v>767</v>
      </c>
      <c r="I1347" s="6"/>
      <c r="J1347" s="3" t="s">
        <v>1391</v>
      </c>
      <c r="K1347" s="15">
        <v>13600</v>
      </c>
      <c r="L1347" s="156"/>
    </row>
    <row r="1348" spans="1:12">
      <c r="A1348" s="3">
        <f>ROW(1348:1348)-SUM(L$1:L1348)</f>
        <v>-2167</v>
      </c>
      <c r="B1348" s="17" t="s">
        <v>2627</v>
      </c>
      <c r="C1348" s="6"/>
      <c r="D1348" s="3" t="s">
        <v>1287</v>
      </c>
      <c r="E1348" s="6" t="s">
        <v>767</v>
      </c>
      <c r="F1348" s="6"/>
      <c r="G1348" s="6"/>
      <c r="H1348" s="6"/>
      <c r="I1348" s="6" t="s">
        <v>767</v>
      </c>
      <c r="J1348" s="3" t="s">
        <v>2628</v>
      </c>
      <c r="K1348" s="15">
        <v>3350</v>
      </c>
      <c r="L1348" s="156"/>
    </row>
    <row r="1349" spans="1:12">
      <c r="A1349" s="3">
        <f>ROW(1349:1349)-SUM(L$1:L1349)</f>
        <v>-2166</v>
      </c>
      <c r="B1349" s="17" t="s">
        <v>1395</v>
      </c>
      <c r="C1349" s="6" t="s">
        <v>1397</v>
      </c>
      <c r="D1349" s="3" t="s">
        <v>2321</v>
      </c>
      <c r="E1349" s="6" t="s">
        <v>767</v>
      </c>
      <c r="F1349" s="6"/>
      <c r="G1349" s="6"/>
      <c r="H1349" s="6"/>
      <c r="I1349" s="6" t="s">
        <v>767</v>
      </c>
      <c r="J1349" s="3" t="s">
        <v>2761</v>
      </c>
      <c r="K1349" s="15">
        <v>3500</v>
      </c>
      <c r="L1349" s="156"/>
    </row>
    <row r="1350" spans="1:12">
      <c r="A1350" s="3">
        <f>ROW(1350:1350)-SUM(L$1:L1350)</f>
        <v>-2165</v>
      </c>
      <c r="B1350" s="17" t="s">
        <v>5020</v>
      </c>
      <c r="C1350" s="6" t="s">
        <v>1554</v>
      </c>
      <c r="D1350" s="3" t="s">
        <v>1870</v>
      </c>
      <c r="E1350" s="6" t="s">
        <v>767</v>
      </c>
      <c r="F1350" s="6"/>
      <c r="G1350" s="6"/>
      <c r="H1350" s="6"/>
      <c r="I1350" s="6" t="s">
        <v>767</v>
      </c>
      <c r="J1350" s="3" t="s">
        <v>1555</v>
      </c>
      <c r="K1350" s="15">
        <v>3300</v>
      </c>
      <c r="L1350" s="156"/>
    </row>
    <row r="1351" spans="1:12">
      <c r="A1351" s="3">
        <f>ROW(1351:1351)-SUM(L$1:L1351)</f>
        <v>-2164</v>
      </c>
      <c r="B1351" s="17" t="s">
        <v>1396</v>
      </c>
      <c r="C1351" s="6" t="s">
        <v>1554</v>
      </c>
      <c r="D1351" s="3" t="s">
        <v>1870</v>
      </c>
      <c r="E1351" s="6" t="s">
        <v>767</v>
      </c>
      <c r="F1351" s="6"/>
      <c r="G1351" s="6"/>
      <c r="H1351" s="6"/>
      <c r="I1351" s="6" t="s">
        <v>767</v>
      </c>
      <c r="J1351" s="3" t="s">
        <v>1555</v>
      </c>
      <c r="K1351" s="15">
        <v>3350</v>
      </c>
      <c r="L1351" s="156"/>
    </row>
    <row r="1352" spans="1:12">
      <c r="A1352" s="3">
        <f>ROW(1352:1352)-SUM(L$1:L1352)</f>
        <v>-2163</v>
      </c>
      <c r="B1352" s="17" t="s">
        <v>2011</v>
      </c>
      <c r="C1352" s="6" t="s">
        <v>2009</v>
      </c>
      <c r="D1352" s="3" t="s">
        <v>2962</v>
      </c>
      <c r="E1352" s="6" t="s">
        <v>767</v>
      </c>
      <c r="F1352" s="6"/>
      <c r="G1352" s="6"/>
      <c r="H1352" s="6"/>
      <c r="I1352" s="6" t="s">
        <v>767</v>
      </c>
      <c r="J1352" s="3" t="s">
        <v>2010</v>
      </c>
      <c r="K1352" s="15">
        <v>3350</v>
      </c>
      <c r="L1352" s="156"/>
    </row>
    <row r="1353" spans="1:12">
      <c r="A1353" s="3">
        <f>ROW(1353:1353)-SUM(L$1:L1353)</f>
        <v>-2162</v>
      </c>
      <c r="B1353" s="17" t="s">
        <v>2012</v>
      </c>
      <c r="C1353" s="6" t="s">
        <v>2009</v>
      </c>
      <c r="D1353" s="3" t="s">
        <v>2962</v>
      </c>
      <c r="E1353" s="6" t="s">
        <v>767</v>
      </c>
      <c r="F1353" s="6"/>
      <c r="G1353" s="6"/>
      <c r="H1353" s="6"/>
      <c r="I1353" s="6" t="s">
        <v>767</v>
      </c>
      <c r="J1353" s="3" t="s">
        <v>2010</v>
      </c>
      <c r="K1353" s="15">
        <v>16300</v>
      </c>
      <c r="L1353" s="156"/>
    </row>
    <row r="1354" spans="1:12">
      <c r="A1354" s="3">
        <f>ROW(1354:1354)-SUM(L$1:L1354)</f>
        <v>-2161</v>
      </c>
      <c r="B1354" s="17" t="s">
        <v>2597</v>
      </c>
      <c r="C1354" s="6" t="s">
        <v>1030</v>
      </c>
      <c r="D1354" s="3" t="s">
        <v>2493</v>
      </c>
      <c r="E1354" s="6" t="s">
        <v>767</v>
      </c>
      <c r="F1354" s="6"/>
      <c r="G1354" s="6"/>
      <c r="H1354" s="6"/>
      <c r="I1354" s="6"/>
      <c r="J1354" s="3" t="s">
        <v>2001</v>
      </c>
      <c r="K1354" s="15">
        <v>3250</v>
      </c>
      <c r="L1354" s="156"/>
    </row>
    <row r="1355" spans="1:12">
      <c r="A1355" s="3">
        <f>ROW(1355:1355)-SUM(L$1:L1355)</f>
        <v>-2160</v>
      </c>
      <c r="B1355" s="17" t="s">
        <v>2598</v>
      </c>
      <c r="C1355" s="6" t="s">
        <v>1031</v>
      </c>
      <c r="D1355" s="3" t="s">
        <v>2002</v>
      </c>
      <c r="E1355" s="6" t="s">
        <v>767</v>
      </c>
      <c r="F1355" s="6"/>
      <c r="G1355" s="6"/>
      <c r="H1355" s="6"/>
      <c r="I1355" s="6" t="s">
        <v>767</v>
      </c>
      <c r="J1355" s="3" t="s">
        <v>2003</v>
      </c>
      <c r="K1355" s="15">
        <v>3250</v>
      </c>
      <c r="L1355" s="156"/>
    </row>
    <row r="1356" spans="1:12">
      <c r="A1356" s="3">
        <f>ROW(1356:1356)-SUM(L$1:L1356)</f>
        <v>-2159</v>
      </c>
      <c r="B1356" s="17" t="s">
        <v>2600</v>
      </c>
      <c r="C1356" s="6" t="s">
        <v>2599</v>
      </c>
      <c r="D1356" s="3" t="s">
        <v>1485</v>
      </c>
      <c r="E1356" s="6" t="s">
        <v>767</v>
      </c>
      <c r="F1356" s="6"/>
      <c r="G1356" s="6" t="s">
        <v>767</v>
      </c>
      <c r="H1356" s="6"/>
      <c r="I1356" s="6" t="s">
        <v>767</v>
      </c>
      <c r="J1356" s="3" t="s">
        <v>2004</v>
      </c>
      <c r="K1356" s="15">
        <v>3350</v>
      </c>
      <c r="L1356" s="156"/>
    </row>
    <row r="1357" spans="1:12">
      <c r="A1357" s="3">
        <f>ROW(1357:1357)-SUM(L$1:L1357)</f>
        <v>-2158</v>
      </c>
      <c r="B1357" s="17" t="s">
        <v>2601</v>
      </c>
      <c r="C1357" s="6" t="s">
        <v>1032</v>
      </c>
      <c r="D1357" s="3" t="s">
        <v>167</v>
      </c>
      <c r="E1357" s="6" t="s">
        <v>767</v>
      </c>
      <c r="F1357" s="6"/>
      <c r="G1357" s="6"/>
      <c r="H1357" s="6"/>
      <c r="I1357" s="6" t="s">
        <v>767</v>
      </c>
      <c r="J1357" s="3" t="s">
        <v>2005</v>
      </c>
      <c r="K1357" s="15">
        <v>3350</v>
      </c>
      <c r="L1357" s="156"/>
    </row>
    <row r="1358" spans="1:12">
      <c r="A1358" s="3">
        <f>ROW(1358:1358)-SUM(L$1:L1358)</f>
        <v>-2157</v>
      </c>
      <c r="B1358" s="17" t="s">
        <v>698</v>
      </c>
      <c r="C1358" s="6" t="s">
        <v>1032</v>
      </c>
      <c r="D1358" s="3" t="s">
        <v>167</v>
      </c>
      <c r="E1358" s="6" t="s">
        <v>767</v>
      </c>
      <c r="F1358" s="6"/>
      <c r="G1358" s="6"/>
      <c r="H1358" s="6"/>
      <c r="I1358" s="6" t="s">
        <v>767</v>
      </c>
      <c r="J1358" s="3" t="s">
        <v>2005</v>
      </c>
      <c r="K1358" s="15">
        <v>4350</v>
      </c>
      <c r="L1358" s="156"/>
    </row>
    <row r="1359" spans="1:12">
      <c r="A1359" s="3">
        <f>ROW(1359:1359)-SUM(L$1:L1359)</f>
        <v>-2156</v>
      </c>
      <c r="B1359" s="17" t="s">
        <v>168</v>
      </c>
      <c r="C1359" s="6" t="s">
        <v>169</v>
      </c>
      <c r="D1359" s="3" t="s">
        <v>170</v>
      </c>
      <c r="E1359" s="6" t="s">
        <v>767</v>
      </c>
      <c r="F1359" s="6" t="s">
        <v>767</v>
      </c>
      <c r="G1359" s="6" t="s">
        <v>767</v>
      </c>
      <c r="H1359" s="6"/>
      <c r="I1359" s="6" t="s">
        <v>767</v>
      </c>
      <c r="J1359" s="3" t="s">
        <v>171</v>
      </c>
      <c r="K1359" s="15">
        <v>3350</v>
      </c>
      <c r="L1359" s="156"/>
    </row>
    <row r="1360" spans="1:12">
      <c r="A1360" s="3">
        <f>ROW(1360:1360)-SUM(L$1:L1360)</f>
        <v>-2155</v>
      </c>
      <c r="B1360" s="17" t="s">
        <v>2676</v>
      </c>
      <c r="C1360" s="6" t="s">
        <v>2602</v>
      </c>
      <c r="D1360" s="3" t="s">
        <v>1116</v>
      </c>
      <c r="E1360" s="6" t="s">
        <v>767</v>
      </c>
      <c r="F1360" s="6"/>
      <c r="G1360" s="6"/>
      <c r="H1360" s="6"/>
      <c r="I1360" s="6" t="s">
        <v>767</v>
      </c>
      <c r="J1360" s="3" t="s">
        <v>1117</v>
      </c>
      <c r="K1360" s="15">
        <v>3150</v>
      </c>
      <c r="L1360" s="156"/>
    </row>
    <row r="1361" spans="1:12">
      <c r="A1361" s="3">
        <f>ROW(1361:1361)-SUM(L$1:L1361)</f>
        <v>-2154</v>
      </c>
      <c r="B1361" s="17" t="s">
        <v>2604</v>
      </c>
      <c r="C1361" s="6" t="s">
        <v>2605</v>
      </c>
      <c r="D1361" s="3" t="s">
        <v>2603</v>
      </c>
      <c r="E1361" s="6" t="s">
        <v>767</v>
      </c>
      <c r="F1361" s="6"/>
      <c r="G1361" s="6" t="s">
        <v>767</v>
      </c>
      <c r="H1361" s="6"/>
      <c r="I1361" s="6" t="s">
        <v>767</v>
      </c>
      <c r="J1361" s="3" t="s">
        <v>2006</v>
      </c>
      <c r="K1361" s="15">
        <v>3250</v>
      </c>
      <c r="L1361" s="156"/>
    </row>
    <row r="1362" spans="1:12">
      <c r="A1362" s="3">
        <f>ROW(1362:1362)-SUM(L$1:L1362)</f>
        <v>-2153</v>
      </c>
      <c r="B1362" s="17" t="s">
        <v>4891</v>
      </c>
      <c r="C1362" s="6"/>
      <c r="D1362" s="3" t="s">
        <v>2606</v>
      </c>
      <c r="E1362" s="6" t="s">
        <v>767</v>
      </c>
      <c r="F1362" s="6"/>
      <c r="G1362" s="6" t="s">
        <v>767</v>
      </c>
      <c r="H1362" s="6"/>
      <c r="I1362" s="6" t="s">
        <v>767</v>
      </c>
      <c r="J1362" s="3" t="s">
        <v>2193</v>
      </c>
      <c r="K1362" s="15">
        <v>3300</v>
      </c>
      <c r="L1362" s="156"/>
    </row>
    <row r="1363" spans="1:12">
      <c r="A1363" s="3">
        <f>ROW(1363:1363)-SUM(L$1:L1363)</f>
        <v>-2152</v>
      </c>
      <c r="B1363" s="17" t="s">
        <v>2607</v>
      </c>
      <c r="C1363" s="6"/>
      <c r="D1363" s="3" t="s">
        <v>2606</v>
      </c>
      <c r="E1363" s="6" t="s">
        <v>767</v>
      </c>
      <c r="F1363" s="6"/>
      <c r="G1363" s="6" t="s">
        <v>767</v>
      </c>
      <c r="H1363" s="6"/>
      <c r="I1363" s="6" t="s">
        <v>767</v>
      </c>
      <c r="J1363" s="3" t="s">
        <v>2193</v>
      </c>
      <c r="K1363" s="15">
        <v>3350</v>
      </c>
      <c r="L1363" s="156"/>
    </row>
    <row r="1364" spans="1:12">
      <c r="A1364" s="3">
        <f>ROW(1364:1364)-SUM(L$1:L1364)</f>
        <v>-2151</v>
      </c>
      <c r="B1364" s="17" t="s">
        <v>2607</v>
      </c>
      <c r="C1364" s="6"/>
      <c r="D1364" s="3" t="s">
        <v>2606</v>
      </c>
      <c r="E1364" s="6" t="s">
        <v>767</v>
      </c>
      <c r="F1364" s="6"/>
      <c r="G1364" s="6" t="s">
        <v>767</v>
      </c>
      <c r="H1364" s="6" t="s">
        <v>767</v>
      </c>
      <c r="I1364" s="6"/>
      <c r="J1364" s="3" t="s">
        <v>2193</v>
      </c>
      <c r="K1364" s="15">
        <v>3350</v>
      </c>
      <c r="L1364" s="156"/>
    </row>
    <row r="1365" spans="1:12">
      <c r="A1365" s="3">
        <f>ROW(1365:1365)-SUM(L$1:L1365)</f>
        <v>-2150</v>
      </c>
      <c r="B1365" s="17" t="s">
        <v>2488</v>
      </c>
      <c r="C1365" s="6"/>
      <c r="D1365" s="3" t="s">
        <v>2606</v>
      </c>
      <c r="E1365" s="6" t="s">
        <v>767</v>
      </c>
      <c r="F1365" s="6"/>
      <c r="G1365" s="6" t="s">
        <v>767</v>
      </c>
      <c r="H1365" s="6"/>
      <c r="I1365" s="6" t="s">
        <v>767</v>
      </c>
      <c r="J1365" s="3" t="s">
        <v>2193</v>
      </c>
      <c r="K1365" s="15">
        <v>4350</v>
      </c>
      <c r="L1365" s="156"/>
    </row>
    <row r="1366" spans="1:12">
      <c r="A1366" s="3">
        <f>ROW(1366:1366)-SUM(L$1:L1366)</f>
        <v>-2149</v>
      </c>
      <c r="B1366" s="17" t="s">
        <v>2488</v>
      </c>
      <c r="C1366" s="6"/>
      <c r="D1366" s="3" t="s">
        <v>2606</v>
      </c>
      <c r="E1366" s="6" t="s">
        <v>767</v>
      </c>
      <c r="F1366" s="6"/>
      <c r="G1366" s="6" t="s">
        <v>767</v>
      </c>
      <c r="H1366" s="6" t="s">
        <v>767</v>
      </c>
      <c r="I1366" s="6"/>
      <c r="J1366" s="3" t="s">
        <v>2193</v>
      </c>
      <c r="K1366" s="15">
        <v>4350</v>
      </c>
      <c r="L1366" s="156"/>
    </row>
    <row r="1367" spans="1:12">
      <c r="A1367" s="3">
        <f>ROW(1367:1367)-SUM(L$1:L1367)</f>
        <v>-2148</v>
      </c>
      <c r="B1367" s="17" t="s">
        <v>1235</v>
      </c>
      <c r="C1367" s="6"/>
      <c r="D1367" s="3" t="s">
        <v>793</v>
      </c>
      <c r="E1367" s="6" t="s">
        <v>767</v>
      </c>
      <c r="F1367" s="6"/>
      <c r="G1367" s="6" t="s">
        <v>767</v>
      </c>
      <c r="H1367" s="6"/>
      <c r="I1367" s="6" t="s">
        <v>767</v>
      </c>
      <c r="J1367" s="3" t="s">
        <v>1444</v>
      </c>
      <c r="K1367" s="15">
        <v>3350</v>
      </c>
      <c r="L1367" s="156"/>
    </row>
    <row r="1368" spans="1:12">
      <c r="A1368" s="3">
        <f>ROW(1368:1368)-SUM(L$1:L1368)</f>
        <v>-2147</v>
      </c>
      <c r="B1368" s="17" t="s">
        <v>2140</v>
      </c>
      <c r="C1368" s="6" t="s">
        <v>2139</v>
      </c>
      <c r="D1368" s="3" t="s">
        <v>1853</v>
      </c>
      <c r="E1368" s="6" t="s">
        <v>767</v>
      </c>
      <c r="F1368" s="6"/>
      <c r="G1368" s="6"/>
      <c r="H1368" s="6"/>
      <c r="I1368" s="6" t="s">
        <v>767</v>
      </c>
      <c r="J1368" s="3" t="s">
        <v>2141</v>
      </c>
      <c r="K1368" s="15">
        <v>3250</v>
      </c>
      <c r="L1368" s="156"/>
    </row>
    <row r="1369" spans="1:12">
      <c r="A1369" s="3">
        <f>ROW(1369:1369)-SUM(L$1:L1369)</f>
        <v>-2146</v>
      </c>
      <c r="B1369" s="17" t="s">
        <v>2608</v>
      </c>
      <c r="C1369" s="6" t="s">
        <v>1033</v>
      </c>
      <c r="D1369" s="3" t="s">
        <v>1795</v>
      </c>
      <c r="E1369" s="6" t="s">
        <v>767</v>
      </c>
      <c r="F1369" s="6"/>
      <c r="G1369" s="6"/>
      <c r="H1369" s="6"/>
      <c r="I1369" s="6" t="s">
        <v>767</v>
      </c>
      <c r="J1369" s="3" t="s">
        <v>2194</v>
      </c>
      <c r="K1369" s="15">
        <v>3350</v>
      </c>
      <c r="L1369" s="156"/>
    </row>
    <row r="1370" spans="1:12">
      <c r="A1370" s="3">
        <f>ROW(1370:1370)-SUM(L$1:L1370)</f>
        <v>-2145</v>
      </c>
      <c r="B1370" s="17" t="s">
        <v>2323</v>
      </c>
      <c r="C1370" s="6" t="s">
        <v>1033</v>
      </c>
      <c r="D1370" s="3" t="s">
        <v>1795</v>
      </c>
      <c r="E1370" s="6" t="s">
        <v>767</v>
      </c>
      <c r="F1370" s="6"/>
      <c r="G1370" s="6"/>
      <c r="H1370" s="6"/>
      <c r="I1370" s="6" t="s">
        <v>767</v>
      </c>
      <c r="J1370" s="3" t="s">
        <v>2194</v>
      </c>
      <c r="K1370" s="15">
        <v>4950</v>
      </c>
      <c r="L1370" s="156"/>
    </row>
    <row r="1371" spans="1:12">
      <c r="A1371" s="3">
        <f>ROW(1371:1371)-SUM(L$1:L1371)</f>
        <v>-2144</v>
      </c>
      <c r="B1371" s="17" t="s">
        <v>2609</v>
      </c>
      <c r="C1371" s="6" t="s">
        <v>1034</v>
      </c>
      <c r="D1371" s="3" t="s">
        <v>785</v>
      </c>
      <c r="E1371" s="6" t="s">
        <v>767</v>
      </c>
      <c r="F1371" s="6"/>
      <c r="G1371" s="6"/>
      <c r="H1371" s="6"/>
      <c r="I1371" s="6" t="s">
        <v>767</v>
      </c>
      <c r="J1371" s="3" t="s">
        <v>2194</v>
      </c>
      <c r="K1371" s="15">
        <v>3350</v>
      </c>
      <c r="L1371" s="156"/>
    </row>
    <row r="1372" spans="1:12">
      <c r="A1372" s="3">
        <f>ROW(1372:1372)-SUM(L$1:L1372)</f>
        <v>-2143</v>
      </c>
      <c r="B1372" s="17" t="s">
        <v>2324</v>
      </c>
      <c r="C1372" s="6" t="s">
        <v>1034</v>
      </c>
      <c r="D1372" s="3" t="s">
        <v>785</v>
      </c>
      <c r="E1372" s="6" t="s">
        <v>767</v>
      </c>
      <c r="F1372" s="6"/>
      <c r="G1372" s="6"/>
      <c r="H1372" s="6"/>
      <c r="I1372" s="6" t="s">
        <v>767</v>
      </c>
      <c r="J1372" s="3" t="s">
        <v>2194</v>
      </c>
      <c r="K1372" s="15">
        <v>4950</v>
      </c>
      <c r="L1372" s="156"/>
    </row>
    <row r="1373" spans="1:12">
      <c r="A1373" s="3">
        <f>ROW(1373:1373)-SUM(L$1:L1373)</f>
        <v>-2142</v>
      </c>
      <c r="B1373" s="17" t="s">
        <v>4892</v>
      </c>
      <c r="C1373" s="6" t="s">
        <v>1035</v>
      </c>
      <c r="D1373" s="3" t="s">
        <v>787</v>
      </c>
      <c r="E1373" s="6" t="s">
        <v>767</v>
      </c>
      <c r="F1373" s="6"/>
      <c r="G1373" s="6"/>
      <c r="H1373" s="6"/>
      <c r="I1373" s="6" t="s">
        <v>767</v>
      </c>
      <c r="J1373" s="3" t="s">
        <v>1844</v>
      </c>
      <c r="K1373" s="15">
        <v>3300</v>
      </c>
      <c r="L1373" s="156"/>
    </row>
    <row r="1374" spans="1:12">
      <c r="A1374" s="3">
        <f>ROW(1374:1374)-SUM(L$1:L1374)</f>
        <v>-2141</v>
      </c>
      <c r="B1374" s="17" t="s">
        <v>2610</v>
      </c>
      <c r="C1374" s="6" t="s">
        <v>1035</v>
      </c>
      <c r="D1374" s="3" t="s">
        <v>787</v>
      </c>
      <c r="E1374" s="6" t="s">
        <v>767</v>
      </c>
      <c r="F1374" s="6"/>
      <c r="G1374" s="6"/>
      <c r="H1374" s="6"/>
      <c r="I1374" s="6" t="s">
        <v>767</v>
      </c>
      <c r="J1374" s="3" t="s">
        <v>1844</v>
      </c>
      <c r="K1374" s="15">
        <v>3350</v>
      </c>
      <c r="L1374" s="156"/>
    </row>
    <row r="1375" spans="1:12">
      <c r="A1375" s="3">
        <f>ROW(1375:1375)-SUM(L$1:L1375)</f>
        <v>-2140</v>
      </c>
      <c r="B1375" s="17" t="s">
        <v>4893</v>
      </c>
      <c r="C1375" s="6" t="s">
        <v>1035</v>
      </c>
      <c r="D1375" s="3" t="s">
        <v>787</v>
      </c>
      <c r="E1375" s="6" t="s">
        <v>767</v>
      </c>
      <c r="F1375" s="6"/>
      <c r="G1375" s="6"/>
      <c r="H1375" s="6"/>
      <c r="I1375" s="6" t="s">
        <v>767</v>
      </c>
      <c r="J1375" s="3" t="s">
        <v>1844</v>
      </c>
      <c r="K1375" s="15">
        <v>5000</v>
      </c>
      <c r="L1375" s="156"/>
    </row>
    <row r="1376" spans="1:12">
      <c r="A1376" s="3">
        <f>ROW(1376:1376)-SUM(L$1:L1376)</f>
        <v>-2139</v>
      </c>
      <c r="B1376" s="17" t="s">
        <v>254</v>
      </c>
      <c r="C1376" s="6" t="s">
        <v>1035</v>
      </c>
      <c r="D1376" s="3" t="s">
        <v>787</v>
      </c>
      <c r="E1376" s="6" t="s">
        <v>767</v>
      </c>
      <c r="F1376" s="6"/>
      <c r="G1376" s="6"/>
      <c r="H1376" s="6"/>
      <c r="I1376" s="6" t="s">
        <v>767</v>
      </c>
      <c r="J1376" s="3" t="s">
        <v>1844</v>
      </c>
      <c r="K1376" s="15">
        <v>5050</v>
      </c>
      <c r="L1376" s="156"/>
    </row>
    <row r="1377" spans="1:12">
      <c r="A1377" s="3">
        <f>ROW(1377:1377)-SUM(L$1:L1377)</f>
        <v>-2138</v>
      </c>
      <c r="B1377" s="17" t="s">
        <v>4892</v>
      </c>
      <c r="C1377" s="6" t="s">
        <v>1035</v>
      </c>
      <c r="D1377" s="3" t="s">
        <v>787</v>
      </c>
      <c r="E1377" s="6" t="s">
        <v>767</v>
      </c>
      <c r="F1377" s="6"/>
      <c r="G1377" s="6"/>
      <c r="H1377" s="6" t="s">
        <v>767</v>
      </c>
      <c r="I1377" s="6"/>
      <c r="J1377" s="3" t="s">
        <v>1844</v>
      </c>
      <c r="K1377" s="15">
        <v>3300</v>
      </c>
      <c r="L1377" s="156"/>
    </row>
    <row r="1378" spans="1:12">
      <c r="A1378" s="3">
        <f>ROW(1378:1378)-SUM(L$1:L1378)</f>
        <v>-2137</v>
      </c>
      <c r="B1378" s="17" t="s">
        <v>2610</v>
      </c>
      <c r="C1378" s="6" t="s">
        <v>1035</v>
      </c>
      <c r="D1378" s="3" t="s">
        <v>787</v>
      </c>
      <c r="E1378" s="6" t="s">
        <v>767</v>
      </c>
      <c r="F1378" s="6"/>
      <c r="G1378" s="6"/>
      <c r="H1378" s="6" t="s">
        <v>767</v>
      </c>
      <c r="I1378" s="6"/>
      <c r="J1378" s="3" t="s">
        <v>1844</v>
      </c>
      <c r="K1378" s="15">
        <v>3350</v>
      </c>
      <c r="L1378" s="156"/>
    </row>
    <row r="1379" spans="1:12">
      <c r="A1379" s="3">
        <f>ROW(1379:1379)-SUM(L$1:L1379)</f>
        <v>-2136</v>
      </c>
      <c r="B1379" s="17" t="s">
        <v>4893</v>
      </c>
      <c r="C1379" s="6" t="s">
        <v>1035</v>
      </c>
      <c r="D1379" s="3" t="s">
        <v>787</v>
      </c>
      <c r="E1379" s="6" t="s">
        <v>767</v>
      </c>
      <c r="F1379" s="6"/>
      <c r="G1379" s="6"/>
      <c r="H1379" s="6" t="s">
        <v>767</v>
      </c>
      <c r="I1379" s="6" t="s">
        <v>426</v>
      </c>
      <c r="J1379" s="3" t="s">
        <v>1844</v>
      </c>
      <c r="K1379" s="15">
        <v>5000</v>
      </c>
      <c r="L1379" s="156"/>
    </row>
    <row r="1380" spans="1:12">
      <c r="A1380" s="3">
        <f>ROW(1380:1380)-SUM(L$1:L1380)</f>
        <v>-2135</v>
      </c>
      <c r="B1380" s="17" t="s">
        <v>254</v>
      </c>
      <c r="C1380" s="6" t="s">
        <v>1035</v>
      </c>
      <c r="D1380" s="3" t="s">
        <v>787</v>
      </c>
      <c r="E1380" s="6" t="s">
        <v>767</v>
      </c>
      <c r="F1380" s="6"/>
      <c r="G1380" s="6"/>
      <c r="H1380" s="6" t="s">
        <v>767</v>
      </c>
      <c r="I1380" s="6"/>
      <c r="J1380" s="3" t="s">
        <v>1844</v>
      </c>
      <c r="K1380" s="15">
        <v>5050</v>
      </c>
      <c r="L1380" s="156"/>
    </row>
    <row r="1381" spans="1:12">
      <c r="A1381" s="3">
        <f>ROW(1381:1381)-SUM(L$1:L1381)</f>
        <v>-2134</v>
      </c>
      <c r="B1381" s="17" t="s">
        <v>3046</v>
      </c>
      <c r="C1381" s="6" t="s">
        <v>3047</v>
      </c>
      <c r="D1381" s="3" t="s">
        <v>170</v>
      </c>
      <c r="E1381" s="6" t="s">
        <v>767</v>
      </c>
      <c r="F1381" s="6"/>
      <c r="G1381" s="6"/>
      <c r="H1381" s="6"/>
      <c r="I1381" s="6" t="s">
        <v>767</v>
      </c>
      <c r="J1381" s="3" t="s">
        <v>1300</v>
      </c>
      <c r="K1381" s="15">
        <v>3350</v>
      </c>
      <c r="L1381" s="156"/>
    </row>
    <row r="1382" spans="1:12">
      <c r="A1382" s="3">
        <f>ROW(1382:1382)-SUM(L$1:L1382)</f>
        <v>-2133</v>
      </c>
      <c r="B1382" s="17" t="s">
        <v>3046</v>
      </c>
      <c r="C1382" s="6" t="s">
        <v>3047</v>
      </c>
      <c r="D1382" s="3" t="s">
        <v>170</v>
      </c>
      <c r="E1382" s="6" t="s">
        <v>767</v>
      </c>
      <c r="F1382" s="6"/>
      <c r="G1382" s="6"/>
      <c r="H1382" s="6" t="s">
        <v>767</v>
      </c>
      <c r="I1382" s="6"/>
      <c r="J1382" s="3" t="s">
        <v>1300</v>
      </c>
      <c r="K1382" s="15">
        <v>3350</v>
      </c>
      <c r="L1382" s="156"/>
    </row>
    <row r="1383" spans="1:12">
      <c r="A1383" s="3">
        <f>ROW(1383:1383)-SUM(L$1:L1383)</f>
        <v>-2132</v>
      </c>
      <c r="B1383" s="17" t="s">
        <v>3049</v>
      </c>
      <c r="C1383" s="6" t="s">
        <v>3047</v>
      </c>
      <c r="D1383" s="3" t="s">
        <v>170</v>
      </c>
      <c r="E1383" s="6" t="s">
        <v>767</v>
      </c>
      <c r="F1383" s="6"/>
      <c r="G1383" s="6"/>
      <c r="H1383" s="6"/>
      <c r="I1383" s="6" t="s">
        <v>767</v>
      </c>
      <c r="J1383" s="3" t="s">
        <v>1300</v>
      </c>
      <c r="K1383" s="15">
        <v>13300</v>
      </c>
      <c r="L1383" s="156"/>
    </row>
    <row r="1384" spans="1:12">
      <c r="A1384" s="3">
        <f>ROW(1384:1384)-SUM(L$1:L1384)</f>
        <v>-2131</v>
      </c>
      <c r="B1384" s="17" t="s">
        <v>3049</v>
      </c>
      <c r="C1384" s="6" t="s">
        <v>3047</v>
      </c>
      <c r="D1384" s="3" t="s">
        <v>170</v>
      </c>
      <c r="E1384" s="6" t="s">
        <v>767</v>
      </c>
      <c r="F1384" s="6"/>
      <c r="G1384" s="6"/>
      <c r="H1384" s="6" t="s">
        <v>767</v>
      </c>
      <c r="I1384" s="6"/>
      <c r="J1384" s="3" t="s">
        <v>1300</v>
      </c>
      <c r="K1384" s="15">
        <v>13300</v>
      </c>
      <c r="L1384" s="156"/>
    </row>
    <row r="1385" spans="1:12">
      <c r="A1385" s="175" t="s">
        <v>2611</v>
      </c>
      <c r="B1385" s="188"/>
      <c r="C1385" s="176"/>
      <c r="D1385" s="176"/>
      <c r="E1385" s="184"/>
      <c r="F1385" s="184"/>
      <c r="G1385" s="184"/>
      <c r="H1385" s="184"/>
      <c r="I1385" s="184"/>
      <c r="J1385" s="176"/>
      <c r="K1385" s="177"/>
      <c r="L1385" s="156">
        <v>1</v>
      </c>
    </row>
    <row r="1386" spans="1:12">
      <c r="A1386" s="3">
        <f>ROW(1386:1386)-SUM(L$1:L1386)</f>
        <v>-2130</v>
      </c>
      <c r="B1386" s="5" t="s">
        <v>446</v>
      </c>
      <c r="C1386" s="6"/>
      <c r="D1386" s="4" t="s">
        <v>1836</v>
      </c>
      <c r="E1386" s="6" t="s">
        <v>767</v>
      </c>
      <c r="F1386" s="6"/>
      <c r="G1386" s="6"/>
      <c r="H1386" s="6"/>
      <c r="I1386" s="6" t="s">
        <v>767</v>
      </c>
      <c r="J1386" s="4" t="s">
        <v>447</v>
      </c>
      <c r="K1386" s="7">
        <v>3350</v>
      </c>
      <c r="L1386" s="156"/>
    </row>
    <row r="1387" spans="1:12">
      <c r="A1387" s="3">
        <f>ROW(1387:1387)-SUM(L$1:L1387)</f>
        <v>-2129</v>
      </c>
      <c r="B1387" s="5" t="s">
        <v>2612</v>
      </c>
      <c r="C1387" s="6"/>
      <c r="D1387" s="4" t="s">
        <v>2195</v>
      </c>
      <c r="E1387" s="6"/>
      <c r="F1387" s="6"/>
      <c r="G1387" s="6"/>
      <c r="H1387" s="6"/>
      <c r="I1387" s="6"/>
      <c r="J1387" s="4" t="s">
        <v>2196</v>
      </c>
      <c r="K1387" s="7">
        <v>3100</v>
      </c>
      <c r="L1387" s="156"/>
    </row>
    <row r="1388" spans="1:12">
      <c r="A1388" s="3">
        <f>ROW(1388:1388)-SUM(L$1:L1388)</f>
        <v>-2128</v>
      </c>
      <c r="B1388" s="5" t="s">
        <v>2613</v>
      </c>
      <c r="C1388" s="6"/>
      <c r="D1388" s="4" t="s">
        <v>2197</v>
      </c>
      <c r="E1388" s="6" t="s">
        <v>767</v>
      </c>
      <c r="F1388" s="6"/>
      <c r="G1388" s="6" t="s">
        <v>767</v>
      </c>
      <c r="H1388" s="6"/>
      <c r="I1388" s="6" t="s">
        <v>767</v>
      </c>
      <c r="J1388" s="4" t="s">
        <v>2198</v>
      </c>
      <c r="K1388" s="7">
        <v>3250</v>
      </c>
      <c r="L1388" s="156"/>
    </row>
    <row r="1389" spans="1:12">
      <c r="A1389" s="3">
        <f>ROW(1389:1389)-SUM(L$1:L1389)</f>
        <v>-2127</v>
      </c>
      <c r="B1389" s="5" t="s">
        <v>59</v>
      </c>
      <c r="C1389" s="6"/>
      <c r="D1389" s="4" t="s">
        <v>2197</v>
      </c>
      <c r="E1389" s="6" t="s">
        <v>767</v>
      </c>
      <c r="F1389" s="6"/>
      <c r="G1389" s="6" t="s">
        <v>767</v>
      </c>
      <c r="H1389" s="6"/>
      <c r="I1389" s="6" t="s">
        <v>767</v>
      </c>
      <c r="J1389" s="4" t="s">
        <v>2198</v>
      </c>
      <c r="K1389" s="7">
        <v>4500</v>
      </c>
      <c r="L1389" s="156"/>
    </row>
    <row r="1390" spans="1:12">
      <c r="A1390" s="3">
        <f>ROW(1390:1390)-SUM(L$1:L1390)</f>
        <v>-2126</v>
      </c>
      <c r="B1390" s="5" t="s">
        <v>4894</v>
      </c>
      <c r="C1390" s="6"/>
      <c r="D1390" s="4" t="s">
        <v>1823</v>
      </c>
      <c r="E1390" s="6" t="s">
        <v>767</v>
      </c>
      <c r="F1390" s="6"/>
      <c r="G1390" s="6"/>
      <c r="H1390" s="6"/>
      <c r="I1390" s="6" t="s">
        <v>767</v>
      </c>
      <c r="J1390" s="4" t="s">
        <v>2199</v>
      </c>
      <c r="K1390" s="7">
        <v>3250</v>
      </c>
      <c r="L1390" s="156"/>
    </row>
    <row r="1391" spans="1:12">
      <c r="A1391" s="3">
        <f>ROW(1391:1391)-SUM(L$1:L1391)</f>
        <v>-2125</v>
      </c>
      <c r="B1391" s="5" t="s">
        <v>2614</v>
      </c>
      <c r="C1391" s="6"/>
      <c r="D1391" s="4" t="s">
        <v>1823</v>
      </c>
      <c r="E1391" s="6" t="s">
        <v>767</v>
      </c>
      <c r="F1391" s="6"/>
      <c r="G1391" s="6"/>
      <c r="H1391" s="6"/>
      <c r="I1391" s="6" t="s">
        <v>767</v>
      </c>
      <c r="J1391" s="4" t="s">
        <v>2199</v>
      </c>
      <c r="K1391" s="7">
        <v>3300</v>
      </c>
      <c r="L1391" s="156"/>
    </row>
    <row r="1392" spans="1:12">
      <c r="A1392" s="3">
        <f>ROW(1392:1392)-SUM(L$1:L1392)</f>
        <v>-2124</v>
      </c>
      <c r="B1392" s="5" t="s">
        <v>1593</v>
      </c>
      <c r="C1392" s="6"/>
      <c r="D1392" s="4" t="s">
        <v>1823</v>
      </c>
      <c r="E1392" s="6" t="s">
        <v>767</v>
      </c>
      <c r="F1392" s="6"/>
      <c r="G1392" s="6"/>
      <c r="H1392" s="6"/>
      <c r="I1392" s="6" t="s">
        <v>767</v>
      </c>
      <c r="J1392" s="4" t="s">
        <v>2199</v>
      </c>
      <c r="K1392" s="7">
        <v>4150</v>
      </c>
      <c r="L1392" s="156"/>
    </row>
    <row r="1393" spans="1:12">
      <c r="A1393" s="3">
        <f>ROW(1393:1393)-SUM(L$1:L1393)</f>
        <v>-2123</v>
      </c>
      <c r="B1393" s="5" t="s">
        <v>531</v>
      </c>
      <c r="C1393" s="6"/>
      <c r="D1393" s="4" t="s">
        <v>1823</v>
      </c>
      <c r="E1393" s="6" t="s">
        <v>767</v>
      </c>
      <c r="F1393" s="6"/>
      <c r="G1393" s="6"/>
      <c r="H1393" s="6"/>
      <c r="I1393" s="6" t="s">
        <v>767</v>
      </c>
      <c r="J1393" s="4" t="s">
        <v>2199</v>
      </c>
      <c r="K1393" s="7">
        <v>5000</v>
      </c>
      <c r="L1393" s="156"/>
    </row>
    <row r="1394" spans="1:12">
      <c r="A1394" s="3">
        <f>ROW(1394:1394)-SUM(L$1:L1394)</f>
        <v>-2122</v>
      </c>
      <c r="B1394" s="5" t="s">
        <v>4895</v>
      </c>
      <c r="C1394" s="6"/>
      <c r="D1394" s="4" t="s">
        <v>1809</v>
      </c>
      <c r="E1394" s="6" t="s">
        <v>767</v>
      </c>
      <c r="F1394" s="6" t="s">
        <v>767</v>
      </c>
      <c r="G1394" s="6" t="s">
        <v>767</v>
      </c>
      <c r="H1394" s="6"/>
      <c r="I1394" s="6" t="s">
        <v>767</v>
      </c>
      <c r="J1394" s="4" t="s">
        <v>2200</v>
      </c>
      <c r="K1394" s="7">
        <v>3250</v>
      </c>
      <c r="L1394" s="156"/>
    </row>
    <row r="1395" spans="1:12">
      <c r="A1395" s="3">
        <f>ROW(1395:1395)-SUM(L$1:L1395)</f>
        <v>-2121</v>
      </c>
      <c r="B1395" s="5" t="s">
        <v>2615</v>
      </c>
      <c r="C1395" s="6"/>
      <c r="D1395" s="4" t="s">
        <v>1809</v>
      </c>
      <c r="E1395" s="6" t="s">
        <v>767</v>
      </c>
      <c r="F1395" s="6" t="s">
        <v>767</v>
      </c>
      <c r="G1395" s="6" t="s">
        <v>767</v>
      </c>
      <c r="H1395" s="6"/>
      <c r="I1395" s="6" t="s">
        <v>767</v>
      </c>
      <c r="J1395" s="4" t="s">
        <v>2200</v>
      </c>
      <c r="K1395" s="7">
        <v>3300</v>
      </c>
      <c r="L1395" s="156"/>
    </row>
    <row r="1396" spans="1:12">
      <c r="A1396" s="3">
        <f>ROW(1396:1396)-SUM(L$1:L1396)</f>
        <v>-2120</v>
      </c>
      <c r="B1396" s="5" t="s">
        <v>4896</v>
      </c>
      <c r="C1396" s="6"/>
      <c r="D1396" s="4" t="s">
        <v>1809</v>
      </c>
      <c r="E1396" s="6" t="s">
        <v>767</v>
      </c>
      <c r="F1396" s="6" t="s">
        <v>767</v>
      </c>
      <c r="G1396" s="6" t="s">
        <v>767</v>
      </c>
      <c r="H1396" s="6"/>
      <c r="I1396" s="6" t="s">
        <v>767</v>
      </c>
      <c r="J1396" s="4" t="s">
        <v>2200</v>
      </c>
      <c r="K1396" s="7">
        <v>4500</v>
      </c>
      <c r="L1396" s="156"/>
    </row>
    <row r="1397" spans="1:12">
      <c r="A1397" s="3">
        <f>ROW(1397:1397)-SUM(L$1:L1397)</f>
        <v>-2119</v>
      </c>
      <c r="B1397" s="5" t="s">
        <v>582</v>
      </c>
      <c r="C1397" s="6"/>
      <c r="D1397" s="4" t="s">
        <v>1809</v>
      </c>
      <c r="E1397" s="6" t="s">
        <v>767</v>
      </c>
      <c r="F1397" s="6" t="s">
        <v>767</v>
      </c>
      <c r="G1397" s="6" t="s">
        <v>767</v>
      </c>
      <c r="H1397" s="6"/>
      <c r="I1397" s="6" t="s">
        <v>767</v>
      </c>
      <c r="J1397" s="4" t="s">
        <v>2200</v>
      </c>
      <c r="K1397" s="7">
        <v>4550</v>
      </c>
      <c r="L1397" s="156"/>
    </row>
    <row r="1398" spans="1:12">
      <c r="A1398" s="3">
        <f>ROW(1398:1398)-SUM(L$1:L1398)</f>
        <v>-2118</v>
      </c>
      <c r="B1398" s="5" t="s">
        <v>4895</v>
      </c>
      <c r="C1398" s="6"/>
      <c r="D1398" s="4" t="s">
        <v>1809</v>
      </c>
      <c r="E1398" s="6" t="s">
        <v>767</v>
      </c>
      <c r="F1398" s="6" t="s">
        <v>767</v>
      </c>
      <c r="G1398" s="6" t="s">
        <v>767</v>
      </c>
      <c r="H1398" s="6" t="s">
        <v>767</v>
      </c>
      <c r="I1398" s="6"/>
      <c r="J1398" s="4" t="s">
        <v>2200</v>
      </c>
      <c r="K1398" s="7">
        <v>3250</v>
      </c>
      <c r="L1398" s="156"/>
    </row>
    <row r="1399" spans="1:12">
      <c r="A1399" s="3">
        <f>ROW(1399:1399)-SUM(L$1:L1399)</f>
        <v>-2117</v>
      </c>
      <c r="B1399" s="5" t="s">
        <v>2615</v>
      </c>
      <c r="C1399" s="6"/>
      <c r="D1399" s="4" t="s">
        <v>1809</v>
      </c>
      <c r="E1399" s="6" t="s">
        <v>767</v>
      </c>
      <c r="F1399" s="6" t="s">
        <v>767</v>
      </c>
      <c r="G1399" s="6" t="s">
        <v>767</v>
      </c>
      <c r="H1399" s="6" t="s">
        <v>767</v>
      </c>
      <c r="I1399" s="6"/>
      <c r="J1399" s="4" t="s">
        <v>2200</v>
      </c>
      <c r="K1399" s="7">
        <v>3300</v>
      </c>
      <c r="L1399" s="156"/>
    </row>
    <row r="1400" spans="1:12">
      <c r="A1400" s="3">
        <f>ROW(1400:1400)-SUM(L$1:L1400)</f>
        <v>-2116</v>
      </c>
      <c r="B1400" s="5" t="s">
        <v>4896</v>
      </c>
      <c r="C1400" s="6"/>
      <c r="D1400" s="4" t="s">
        <v>1809</v>
      </c>
      <c r="E1400" s="6" t="s">
        <v>767</v>
      </c>
      <c r="F1400" s="6" t="s">
        <v>767</v>
      </c>
      <c r="G1400" s="6" t="s">
        <v>767</v>
      </c>
      <c r="H1400" s="6" t="s">
        <v>767</v>
      </c>
      <c r="I1400" s="6" t="s">
        <v>426</v>
      </c>
      <c r="J1400" s="4" t="s">
        <v>2200</v>
      </c>
      <c r="K1400" s="7">
        <v>4500</v>
      </c>
      <c r="L1400" s="156"/>
    </row>
    <row r="1401" spans="1:12">
      <c r="A1401" s="3">
        <f>ROW(1401:1401)-SUM(L$1:L1401)</f>
        <v>-2115</v>
      </c>
      <c r="B1401" s="5" t="s">
        <v>582</v>
      </c>
      <c r="C1401" s="6"/>
      <c r="D1401" s="4" t="s">
        <v>1809</v>
      </c>
      <c r="E1401" s="6" t="s">
        <v>767</v>
      </c>
      <c r="F1401" s="6" t="s">
        <v>767</v>
      </c>
      <c r="G1401" s="6" t="s">
        <v>767</v>
      </c>
      <c r="H1401" s="6" t="s">
        <v>767</v>
      </c>
      <c r="I1401" s="6"/>
      <c r="J1401" s="4" t="s">
        <v>2200</v>
      </c>
      <c r="K1401" s="7">
        <v>4550</v>
      </c>
      <c r="L1401" s="156"/>
    </row>
    <row r="1402" spans="1:12">
      <c r="A1402" s="3">
        <f>ROW(1402:1402)-SUM(L$1:L1402)</f>
        <v>-2114</v>
      </c>
      <c r="B1402" s="5" t="s">
        <v>2616</v>
      </c>
      <c r="C1402" s="6"/>
      <c r="D1402" s="4" t="s">
        <v>793</v>
      </c>
      <c r="E1402" s="6" t="s">
        <v>767</v>
      </c>
      <c r="F1402" s="6" t="s">
        <v>767</v>
      </c>
      <c r="G1402" s="6" t="s">
        <v>767</v>
      </c>
      <c r="H1402" s="6"/>
      <c r="I1402" s="6" t="s">
        <v>767</v>
      </c>
      <c r="J1402" s="4" t="s">
        <v>2201</v>
      </c>
      <c r="K1402" s="7">
        <v>3300</v>
      </c>
      <c r="L1402" s="156"/>
    </row>
    <row r="1403" spans="1:12">
      <c r="A1403" s="3">
        <f>ROW(1403:1403)-SUM(L$1:L1403)</f>
        <v>-2113</v>
      </c>
      <c r="B1403" s="5" t="s">
        <v>2616</v>
      </c>
      <c r="C1403" s="6"/>
      <c r="D1403" s="4" t="s">
        <v>793</v>
      </c>
      <c r="E1403" s="6" t="s">
        <v>767</v>
      </c>
      <c r="F1403" s="6" t="s">
        <v>767</v>
      </c>
      <c r="G1403" s="6" t="s">
        <v>767</v>
      </c>
      <c r="H1403" s="6" t="s">
        <v>767</v>
      </c>
      <c r="I1403" s="6"/>
      <c r="J1403" s="4" t="s">
        <v>2201</v>
      </c>
      <c r="K1403" s="7">
        <v>3300</v>
      </c>
      <c r="L1403" s="156"/>
    </row>
    <row r="1404" spans="1:12">
      <c r="A1404" s="3">
        <f>ROW(1404:1404)-SUM(L$1:L1404)</f>
        <v>-2112</v>
      </c>
      <c r="B1404" s="5" t="s">
        <v>2352</v>
      </c>
      <c r="C1404" s="6"/>
      <c r="D1404" s="4" t="s">
        <v>793</v>
      </c>
      <c r="E1404" s="6" t="s">
        <v>767</v>
      </c>
      <c r="F1404" s="6" t="s">
        <v>767</v>
      </c>
      <c r="G1404" s="6" t="s">
        <v>767</v>
      </c>
      <c r="H1404" s="6"/>
      <c r="I1404" s="6" t="s">
        <v>767</v>
      </c>
      <c r="J1404" s="4" t="s">
        <v>2201</v>
      </c>
      <c r="K1404" s="7">
        <v>8100</v>
      </c>
      <c r="L1404" s="156"/>
    </row>
    <row r="1405" spans="1:12">
      <c r="A1405" s="3">
        <f>ROW(1405:1405)-SUM(L$1:L1405)</f>
        <v>-2111</v>
      </c>
      <c r="B1405" s="41" t="s">
        <v>4897</v>
      </c>
      <c r="C1405" s="44"/>
      <c r="D1405" s="42" t="s">
        <v>1845</v>
      </c>
      <c r="E1405" s="44" t="s">
        <v>767</v>
      </c>
      <c r="F1405" s="44" t="s">
        <v>767</v>
      </c>
      <c r="G1405" s="44" t="s">
        <v>767</v>
      </c>
      <c r="H1405" s="44"/>
      <c r="I1405" s="44" t="s">
        <v>767</v>
      </c>
      <c r="J1405" s="42" t="s">
        <v>2202</v>
      </c>
      <c r="K1405" s="7">
        <v>3500</v>
      </c>
      <c r="L1405" s="156"/>
    </row>
    <row r="1406" spans="1:12">
      <c r="A1406" s="3">
        <f>ROW(1406:1406)-SUM(L$1:L1406)</f>
        <v>-2110</v>
      </c>
      <c r="B1406" s="41" t="s">
        <v>1020</v>
      </c>
      <c r="C1406" s="44"/>
      <c r="D1406" s="42" t="s">
        <v>1845</v>
      </c>
      <c r="E1406" s="44" t="s">
        <v>767</v>
      </c>
      <c r="F1406" s="44" t="s">
        <v>767</v>
      </c>
      <c r="G1406" s="44" t="s">
        <v>767</v>
      </c>
      <c r="H1406" s="44"/>
      <c r="I1406" s="44" t="s">
        <v>767</v>
      </c>
      <c r="J1406" s="42" t="s">
        <v>2202</v>
      </c>
      <c r="K1406" s="7">
        <v>3550</v>
      </c>
      <c r="L1406" s="156"/>
    </row>
    <row r="1407" spans="1:12">
      <c r="A1407" s="3">
        <f>ROW(1407:1407)-SUM(L$1:L1407)</f>
        <v>-2109</v>
      </c>
      <c r="B1407" s="41" t="s">
        <v>4898</v>
      </c>
      <c r="C1407" s="44"/>
      <c r="D1407" s="42" t="s">
        <v>1845</v>
      </c>
      <c r="E1407" s="44" t="s">
        <v>767</v>
      </c>
      <c r="F1407" s="44" t="s">
        <v>767</v>
      </c>
      <c r="G1407" s="44" t="s">
        <v>767</v>
      </c>
      <c r="H1407" s="44"/>
      <c r="I1407" s="44" t="s">
        <v>767</v>
      </c>
      <c r="J1407" s="42" t="s">
        <v>2202</v>
      </c>
      <c r="K1407" s="138">
        <v>3500</v>
      </c>
      <c r="L1407" s="156"/>
    </row>
    <row r="1408" spans="1:12">
      <c r="A1408" s="3">
        <f>ROW(1408:1408)-SUM(L$1:L1408)</f>
        <v>-2108</v>
      </c>
      <c r="B1408" s="41" t="s">
        <v>219</v>
      </c>
      <c r="C1408" s="44"/>
      <c r="D1408" s="42" t="s">
        <v>1845</v>
      </c>
      <c r="E1408" s="44" t="s">
        <v>767</v>
      </c>
      <c r="F1408" s="44" t="s">
        <v>767</v>
      </c>
      <c r="G1408" s="44" t="s">
        <v>767</v>
      </c>
      <c r="H1408" s="44"/>
      <c r="I1408" s="44" t="s">
        <v>767</v>
      </c>
      <c r="J1408" s="42" t="s">
        <v>2202</v>
      </c>
      <c r="K1408" s="138">
        <v>3550</v>
      </c>
      <c r="L1408" s="156"/>
    </row>
    <row r="1409" spans="1:12">
      <c r="A1409" s="3">
        <f>ROW(1409:1409)-SUM(L$1:L1409)</f>
        <v>-2107</v>
      </c>
      <c r="B1409" s="41" t="s">
        <v>4899</v>
      </c>
      <c r="C1409" s="44"/>
      <c r="D1409" s="42" t="s">
        <v>1845</v>
      </c>
      <c r="E1409" s="44" t="s">
        <v>767</v>
      </c>
      <c r="F1409" s="44" t="s">
        <v>767</v>
      </c>
      <c r="G1409" s="44" t="s">
        <v>767</v>
      </c>
      <c r="H1409" s="44" t="s">
        <v>767</v>
      </c>
      <c r="I1409" s="44"/>
      <c r="J1409" s="42" t="s">
        <v>2202</v>
      </c>
      <c r="K1409" s="138">
        <v>3500</v>
      </c>
      <c r="L1409" s="156"/>
    </row>
    <row r="1410" spans="1:12">
      <c r="A1410" s="3">
        <f>ROW(1410:1410)-SUM(L$1:L1410)</f>
        <v>-2106</v>
      </c>
      <c r="B1410" s="41" t="s">
        <v>220</v>
      </c>
      <c r="C1410" s="44"/>
      <c r="D1410" s="42" t="s">
        <v>1845</v>
      </c>
      <c r="E1410" s="44" t="s">
        <v>767</v>
      </c>
      <c r="F1410" s="44" t="s">
        <v>767</v>
      </c>
      <c r="G1410" s="44" t="s">
        <v>767</v>
      </c>
      <c r="H1410" s="44" t="s">
        <v>767</v>
      </c>
      <c r="I1410" s="44"/>
      <c r="J1410" s="42" t="s">
        <v>2202</v>
      </c>
      <c r="K1410" s="138">
        <v>3550</v>
      </c>
      <c r="L1410" s="156"/>
    </row>
    <row r="1411" spans="1:12">
      <c r="A1411" s="3">
        <f>ROW(1411:1411)-SUM(L$1:L1411)</f>
        <v>-2105</v>
      </c>
      <c r="B1411" s="41" t="s">
        <v>4900</v>
      </c>
      <c r="C1411" s="44"/>
      <c r="D1411" s="42" t="s">
        <v>1845</v>
      </c>
      <c r="E1411" s="44" t="s">
        <v>767</v>
      </c>
      <c r="F1411" s="44" t="s">
        <v>767</v>
      </c>
      <c r="G1411" s="44" t="s">
        <v>767</v>
      </c>
      <c r="H1411" s="44" t="s">
        <v>767</v>
      </c>
      <c r="I1411" s="44"/>
      <c r="J1411" s="42" t="s">
        <v>2202</v>
      </c>
      <c r="K1411" s="138">
        <v>3500</v>
      </c>
      <c r="L1411" s="156"/>
    </row>
    <row r="1412" spans="1:12">
      <c r="A1412" s="3">
        <f>ROW(1412:1412)-SUM(L$1:L1412)</f>
        <v>-2104</v>
      </c>
      <c r="B1412" s="41" t="s">
        <v>221</v>
      </c>
      <c r="C1412" s="44"/>
      <c r="D1412" s="42" t="s">
        <v>1845</v>
      </c>
      <c r="E1412" s="44" t="s">
        <v>767</v>
      </c>
      <c r="F1412" s="44" t="s">
        <v>767</v>
      </c>
      <c r="G1412" s="44" t="s">
        <v>767</v>
      </c>
      <c r="H1412" s="44" t="s">
        <v>767</v>
      </c>
      <c r="I1412" s="44"/>
      <c r="J1412" s="42" t="s">
        <v>2202</v>
      </c>
      <c r="K1412" s="138">
        <v>3550</v>
      </c>
      <c r="L1412" s="156"/>
    </row>
    <row r="1413" spans="1:12">
      <c r="A1413" s="3">
        <f>ROW(1413:1413)-SUM(L$1:L1413)</f>
        <v>-2103</v>
      </c>
      <c r="B1413" s="41" t="s">
        <v>303</v>
      </c>
      <c r="C1413" s="44"/>
      <c r="D1413" s="42" t="s">
        <v>194</v>
      </c>
      <c r="E1413" s="44" t="s">
        <v>767</v>
      </c>
      <c r="F1413" s="44" t="s">
        <v>767</v>
      </c>
      <c r="G1413" s="44" t="s">
        <v>767</v>
      </c>
      <c r="H1413" s="44" t="s">
        <v>767</v>
      </c>
      <c r="I1413" s="44"/>
      <c r="J1413" s="42" t="s">
        <v>2202</v>
      </c>
      <c r="K1413" s="138">
        <v>3550</v>
      </c>
      <c r="L1413" s="156"/>
    </row>
    <row r="1414" spans="1:12">
      <c r="A1414" s="3">
        <f>ROW(1414:1414)-SUM(L$1:L1414)</f>
        <v>-2102</v>
      </c>
      <c r="B1414" s="41" t="s">
        <v>304</v>
      </c>
      <c r="C1414" s="44"/>
      <c r="D1414" s="42" t="s">
        <v>194</v>
      </c>
      <c r="E1414" s="44" t="s">
        <v>767</v>
      </c>
      <c r="F1414" s="44" t="s">
        <v>767</v>
      </c>
      <c r="G1414" s="44" t="s">
        <v>767</v>
      </c>
      <c r="H1414" s="44" t="s">
        <v>767</v>
      </c>
      <c r="I1414" s="44"/>
      <c r="J1414" s="42" t="s">
        <v>2202</v>
      </c>
      <c r="K1414" s="138">
        <v>3550</v>
      </c>
      <c r="L1414" s="156"/>
    </row>
    <row r="1415" spans="1:12">
      <c r="A1415" s="3">
        <f>ROW(1415:1415)-SUM(L$1:L1415)</f>
        <v>-2101</v>
      </c>
      <c r="B1415" s="41" t="s">
        <v>541</v>
      </c>
      <c r="C1415" s="44"/>
      <c r="D1415" s="42" t="s">
        <v>114</v>
      </c>
      <c r="E1415" s="44" t="s">
        <v>767</v>
      </c>
      <c r="F1415" s="44" t="s">
        <v>767</v>
      </c>
      <c r="G1415" s="44" t="s">
        <v>767</v>
      </c>
      <c r="H1415" s="44"/>
      <c r="I1415" s="44" t="s">
        <v>767</v>
      </c>
      <c r="J1415" s="42" t="s">
        <v>2765</v>
      </c>
      <c r="K1415" s="138">
        <v>3450</v>
      </c>
      <c r="L1415" s="156"/>
    </row>
    <row r="1416" spans="1:12">
      <c r="A1416" s="3">
        <f>ROW(1416:1416)-SUM(L$1:L1416)</f>
        <v>-2100</v>
      </c>
      <c r="B1416" s="41" t="s">
        <v>541</v>
      </c>
      <c r="C1416" s="44"/>
      <c r="D1416" s="42" t="s">
        <v>114</v>
      </c>
      <c r="E1416" s="44" t="s">
        <v>767</v>
      </c>
      <c r="F1416" s="44" t="s">
        <v>767</v>
      </c>
      <c r="G1416" s="44" t="s">
        <v>767</v>
      </c>
      <c r="H1416" s="44" t="s">
        <v>767</v>
      </c>
      <c r="I1416" s="44"/>
      <c r="J1416" s="42" t="s">
        <v>2765</v>
      </c>
      <c r="K1416" s="138">
        <v>3450</v>
      </c>
      <c r="L1416" s="156"/>
    </row>
    <row r="1417" spans="1:12">
      <c r="A1417" s="3">
        <f>ROW(1417:1417)-SUM(L$1:L1417)</f>
        <v>-2099</v>
      </c>
      <c r="B1417" s="5" t="s">
        <v>2617</v>
      </c>
      <c r="C1417" s="6"/>
      <c r="D1417" s="4" t="s">
        <v>2618</v>
      </c>
      <c r="E1417" s="6" t="s">
        <v>767</v>
      </c>
      <c r="F1417" s="6"/>
      <c r="G1417" s="6" t="s">
        <v>767</v>
      </c>
      <c r="H1417" s="6"/>
      <c r="I1417" s="6" t="s">
        <v>767</v>
      </c>
      <c r="J1417" s="4" t="s">
        <v>2203</v>
      </c>
      <c r="K1417" s="7">
        <v>3300</v>
      </c>
      <c r="L1417" s="156"/>
    </row>
    <row r="1418" spans="1:12">
      <c r="A1418" s="251">
        <f>ROW(1418:1418)-SUM(L$1:L1418)</f>
        <v>-2098</v>
      </c>
      <c r="B1418" s="252" t="s">
        <v>5142</v>
      </c>
      <c r="C1418" s="253"/>
      <c r="D1418" s="261" t="s">
        <v>1905</v>
      </c>
      <c r="E1418" s="253" t="s">
        <v>767</v>
      </c>
      <c r="F1418" s="253"/>
      <c r="G1418" s="253" t="s">
        <v>767</v>
      </c>
      <c r="H1418" s="253"/>
      <c r="I1418" s="253" t="s">
        <v>767</v>
      </c>
      <c r="J1418" s="261" t="s">
        <v>506</v>
      </c>
      <c r="K1418" s="260">
        <v>3200</v>
      </c>
      <c r="L1418" s="156"/>
    </row>
    <row r="1419" spans="1:12">
      <c r="A1419" s="3">
        <f>ROW(1419:1419)-SUM(L$1:L1419)</f>
        <v>-2097</v>
      </c>
      <c r="B1419" s="5" t="s">
        <v>505</v>
      </c>
      <c r="C1419" s="6"/>
      <c r="D1419" s="4" t="s">
        <v>1905</v>
      </c>
      <c r="E1419" s="6" t="s">
        <v>767</v>
      </c>
      <c r="F1419" s="6"/>
      <c r="G1419" s="6" t="s">
        <v>767</v>
      </c>
      <c r="H1419" s="6"/>
      <c r="I1419" s="6" t="s">
        <v>767</v>
      </c>
      <c r="J1419" s="4" t="s">
        <v>506</v>
      </c>
      <c r="K1419" s="7">
        <v>3250</v>
      </c>
      <c r="L1419" s="156"/>
    </row>
    <row r="1420" spans="1:12">
      <c r="A1420" s="3">
        <f>ROW(1420:1420)-SUM(L$1:L1420)</f>
        <v>-2096</v>
      </c>
      <c r="B1420" s="5" t="s">
        <v>2619</v>
      </c>
      <c r="C1420" s="6"/>
      <c r="D1420" s="4" t="s">
        <v>103</v>
      </c>
      <c r="E1420" s="6" t="s">
        <v>767</v>
      </c>
      <c r="F1420" s="6"/>
      <c r="G1420" s="6" t="s">
        <v>767</v>
      </c>
      <c r="H1420" s="6"/>
      <c r="I1420" s="6" t="s">
        <v>767</v>
      </c>
      <c r="J1420" s="4" t="s">
        <v>2204</v>
      </c>
      <c r="K1420" s="7">
        <v>3250</v>
      </c>
      <c r="L1420" s="156"/>
    </row>
    <row r="1421" spans="1:12">
      <c r="A1421" s="3">
        <f>ROW(1421:1421)-SUM(L$1:L1421)</f>
        <v>-2095</v>
      </c>
      <c r="B1421" s="5" t="s">
        <v>60</v>
      </c>
      <c r="C1421" s="6"/>
      <c r="D1421" s="4" t="s">
        <v>103</v>
      </c>
      <c r="E1421" s="6" t="s">
        <v>767</v>
      </c>
      <c r="F1421" s="6"/>
      <c r="G1421" s="6" t="s">
        <v>767</v>
      </c>
      <c r="H1421" s="6"/>
      <c r="I1421" s="6" t="s">
        <v>767</v>
      </c>
      <c r="J1421" s="4" t="s">
        <v>2204</v>
      </c>
      <c r="K1421" s="7">
        <v>4100</v>
      </c>
      <c r="L1421" s="156"/>
    </row>
    <row r="1422" spans="1:12">
      <c r="A1422" s="3">
        <f>ROW(1422:1422)-SUM(L$1:L1422)</f>
        <v>-2094</v>
      </c>
      <c r="B1422" s="5" t="s">
        <v>4901</v>
      </c>
      <c r="C1422" s="6"/>
      <c r="D1422" s="4" t="s">
        <v>797</v>
      </c>
      <c r="E1422" s="6" t="s">
        <v>767</v>
      </c>
      <c r="F1422" s="6" t="s">
        <v>767</v>
      </c>
      <c r="G1422" s="6" t="s">
        <v>767</v>
      </c>
      <c r="H1422" s="6"/>
      <c r="I1422" s="6" t="s">
        <v>767</v>
      </c>
      <c r="J1422" s="4" t="s">
        <v>2735</v>
      </c>
      <c r="K1422" s="7">
        <v>3300</v>
      </c>
      <c r="L1422" s="156"/>
    </row>
    <row r="1423" spans="1:12">
      <c r="A1423" s="3">
        <f>ROW(1423:1423)-SUM(L$1:L1423)</f>
        <v>-2093</v>
      </c>
      <c r="B1423" s="5" t="s">
        <v>4901</v>
      </c>
      <c r="C1423" s="6"/>
      <c r="D1423" s="4" t="s">
        <v>797</v>
      </c>
      <c r="E1423" s="6" t="s">
        <v>767</v>
      </c>
      <c r="F1423" s="6" t="s">
        <v>767</v>
      </c>
      <c r="G1423" s="6" t="s">
        <v>767</v>
      </c>
      <c r="H1423" s="6" t="s">
        <v>767</v>
      </c>
      <c r="I1423" s="6"/>
      <c r="J1423" s="4" t="s">
        <v>2735</v>
      </c>
      <c r="K1423" s="7">
        <v>3300</v>
      </c>
      <c r="L1423" s="156"/>
    </row>
    <row r="1424" spans="1:12">
      <c r="A1424" s="3">
        <f>ROW(1424:1424)-SUM(L$1:L1424)</f>
        <v>-2092</v>
      </c>
      <c r="B1424" s="5" t="s">
        <v>2620</v>
      </c>
      <c r="C1424" s="6"/>
      <c r="D1424" s="4" t="s">
        <v>797</v>
      </c>
      <c r="E1424" s="6" t="s">
        <v>767</v>
      </c>
      <c r="F1424" s="6" t="s">
        <v>767</v>
      </c>
      <c r="G1424" s="6" t="s">
        <v>767</v>
      </c>
      <c r="H1424" s="6"/>
      <c r="I1424" s="6" t="s">
        <v>767</v>
      </c>
      <c r="J1424" s="4" t="s">
        <v>2735</v>
      </c>
      <c r="K1424" s="7">
        <v>3350</v>
      </c>
      <c r="L1424" s="156"/>
    </row>
    <row r="1425" spans="1:12">
      <c r="A1425" s="3">
        <f>ROW(1425:1425)-SUM(L$1:L1425)</f>
        <v>-2091</v>
      </c>
      <c r="B1425" s="5" t="s">
        <v>2620</v>
      </c>
      <c r="C1425" s="6"/>
      <c r="D1425" s="4" t="s">
        <v>797</v>
      </c>
      <c r="E1425" s="6" t="s">
        <v>767</v>
      </c>
      <c r="F1425" s="6" t="s">
        <v>767</v>
      </c>
      <c r="G1425" s="6" t="s">
        <v>767</v>
      </c>
      <c r="H1425" s="6" t="s">
        <v>767</v>
      </c>
      <c r="I1425" s="6"/>
      <c r="J1425" s="4" t="s">
        <v>2735</v>
      </c>
      <c r="K1425" s="7">
        <v>3350</v>
      </c>
      <c r="L1425" s="156"/>
    </row>
    <row r="1426" spans="1:12">
      <c r="A1426" s="3">
        <f>ROW(1426:1426)-SUM(L$1:L1426)</f>
        <v>-2090</v>
      </c>
      <c r="B1426" s="5" t="s">
        <v>4902</v>
      </c>
      <c r="C1426" s="6"/>
      <c r="D1426" s="4" t="s">
        <v>797</v>
      </c>
      <c r="E1426" s="6" t="s">
        <v>767</v>
      </c>
      <c r="F1426" s="6" t="s">
        <v>767</v>
      </c>
      <c r="G1426" s="6" t="s">
        <v>767</v>
      </c>
      <c r="H1426" s="6"/>
      <c r="I1426" s="6" t="s">
        <v>767</v>
      </c>
      <c r="J1426" s="4" t="s">
        <v>2735</v>
      </c>
      <c r="K1426" s="7">
        <v>4350</v>
      </c>
      <c r="L1426" s="156"/>
    </row>
    <row r="1427" spans="1:12">
      <c r="A1427" s="3">
        <f>ROW(1427:1427)-SUM(L$1:L1427)</f>
        <v>-2089</v>
      </c>
      <c r="B1427" s="5" t="s">
        <v>4902</v>
      </c>
      <c r="C1427" s="6"/>
      <c r="D1427" s="4" t="s">
        <v>797</v>
      </c>
      <c r="E1427" s="6" t="s">
        <v>767</v>
      </c>
      <c r="F1427" s="6" t="s">
        <v>767</v>
      </c>
      <c r="G1427" s="6" t="s">
        <v>767</v>
      </c>
      <c r="H1427" s="6" t="s">
        <v>767</v>
      </c>
      <c r="I1427" s="6"/>
      <c r="J1427" s="4" t="s">
        <v>2735</v>
      </c>
      <c r="K1427" s="7">
        <v>4350</v>
      </c>
      <c r="L1427" s="156"/>
    </row>
    <row r="1428" spans="1:12">
      <c r="A1428" s="3">
        <f>ROW(1428:1428)-SUM(L$1:L1428)</f>
        <v>-2088</v>
      </c>
      <c r="B1428" s="5" t="s">
        <v>61</v>
      </c>
      <c r="C1428" s="6"/>
      <c r="D1428" s="4" t="s">
        <v>797</v>
      </c>
      <c r="E1428" s="6" t="s">
        <v>767</v>
      </c>
      <c r="F1428" s="6" t="s">
        <v>767</v>
      </c>
      <c r="G1428" s="6" t="s">
        <v>767</v>
      </c>
      <c r="H1428" s="6"/>
      <c r="I1428" s="6" t="s">
        <v>767</v>
      </c>
      <c r="J1428" s="4" t="s">
        <v>2735</v>
      </c>
      <c r="K1428" s="7">
        <v>4400</v>
      </c>
      <c r="L1428" s="156"/>
    </row>
    <row r="1429" spans="1:12">
      <c r="A1429" s="3">
        <f>ROW(1429:1429)-SUM(L$1:L1429)</f>
        <v>-2087</v>
      </c>
      <c r="B1429" s="5" t="s">
        <v>61</v>
      </c>
      <c r="C1429" s="6"/>
      <c r="D1429" s="4" t="s">
        <v>797</v>
      </c>
      <c r="E1429" s="6" t="s">
        <v>767</v>
      </c>
      <c r="F1429" s="6" t="s">
        <v>767</v>
      </c>
      <c r="G1429" s="6" t="s">
        <v>767</v>
      </c>
      <c r="H1429" s="6" t="s">
        <v>767</v>
      </c>
      <c r="I1429" s="6"/>
      <c r="J1429" s="4" t="s">
        <v>2735</v>
      </c>
      <c r="K1429" s="7">
        <v>4400</v>
      </c>
      <c r="L1429" s="156"/>
    </row>
    <row r="1430" spans="1:12">
      <c r="A1430" s="3">
        <f>ROW(1430:1430)-SUM(L$1:L1430)</f>
        <v>-2086</v>
      </c>
      <c r="B1430" s="5" t="s">
        <v>2621</v>
      </c>
      <c r="C1430" s="6"/>
      <c r="D1430" s="4" t="s">
        <v>1812</v>
      </c>
      <c r="E1430" s="6" t="s">
        <v>767</v>
      </c>
      <c r="F1430" s="6"/>
      <c r="G1430" s="6" t="s">
        <v>767</v>
      </c>
      <c r="H1430" s="6"/>
      <c r="I1430" s="6" t="s">
        <v>767</v>
      </c>
      <c r="J1430" s="4" t="s">
        <v>2737</v>
      </c>
      <c r="K1430" s="7">
        <v>3250</v>
      </c>
      <c r="L1430" s="156"/>
    </row>
    <row r="1431" spans="1:12">
      <c r="A1431" s="3">
        <f>ROW(1431:1431)-SUM(L$1:L1431)</f>
        <v>-2085</v>
      </c>
      <c r="B1431" s="5" t="s">
        <v>2243</v>
      </c>
      <c r="C1431" s="6"/>
      <c r="D1431" s="4" t="s">
        <v>1255</v>
      </c>
      <c r="E1431" s="6" t="s">
        <v>767</v>
      </c>
      <c r="F1431" s="6" t="s">
        <v>767</v>
      </c>
      <c r="G1431" s="6" t="s">
        <v>767</v>
      </c>
      <c r="H1431" s="6"/>
      <c r="I1431" s="6" t="s">
        <v>767</v>
      </c>
      <c r="J1431" s="4" t="s">
        <v>2738</v>
      </c>
      <c r="K1431" s="7">
        <v>3250</v>
      </c>
      <c r="L1431" s="156"/>
    </row>
    <row r="1432" spans="1:12">
      <c r="A1432" s="3">
        <f>ROW(1432:1432)-SUM(L$1:L1432)</f>
        <v>-2084</v>
      </c>
      <c r="B1432" s="5" t="s">
        <v>5017</v>
      </c>
      <c r="C1432" s="6"/>
      <c r="D1432" s="4" t="s">
        <v>1836</v>
      </c>
      <c r="E1432" s="6" t="s">
        <v>767</v>
      </c>
      <c r="F1432" s="6" t="s">
        <v>767</v>
      </c>
      <c r="G1432" s="6"/>
      <c r="H1432" s="6"/>
      <c r="I1432" s="6" t="s">
        <v>767</v>
      </c>
      <c r="J1432" s="4" t="s">
        <v>2739</v>
      </c>
      <c r="K1432" s="7">
        <v>3300</v>
      </c>
      <c r="L1432" s="156"/>
    </row>
    <row r="1433" spans="1:12">
      <c r="A1433" s="3">
        <f>ROW(1433:1433)-SUM(L$1:L1433)</f>
        <v>-2083</v>
      </c>
      <c r="B1433" s="5" t="s">
        <v>5017</v>
      </c>
      <c r="C1433" s="6"/>
      <c r="D1433" s="4" t="s">
        <v>1836</v>
      </c>
      <c r="E1433" s="6" t="s">
        <v>767</v>
      </c>
      <c r="F1433" s="6" t="s">
        <v>767</v>
      </c>
      <c r="G1433" s="6"/>
      <c r="H1433" s="6" t="s">
        <v>767</v>
      </c>
      <c r="I1433" s="6"/>
      <c r="J1433" s="4" t="s">
        <v>2739</v>
      </c>
      <c r="K1433" s="7">
        <v>3300</v>
      </c>
      <c r="L1433" s="156"/>
    </row>
    <row r="1434" spans="1:12" s="81" customFormat="1">
      <c r="A1434" s="3">
        <f>ROW(1434:1434)-SUM(L$1:L1434)</f>
        <v>-2082</v>
      </c>
      <c r="B1434" s="5" t="s">
        <v>5018</v>
      </c>
      <c r="C1434" s="6"/>
      <c r="D1434" s="4" t="s">
        <v>1836</v>
      </c>
      <c r="E1434" s="6" t="s">
        <v>767</v>
      </c>
      <c r="F1434" s="6" t="s">
        <v>767</v>
      </c>
      <c r="G1434" s="6"/>
      <c r="H1434" s="6" t="s">
        <v>767</v>
      </c>
      <c r="I1434" s="6"/>
      <c r="J1434" s="4" t="s">
        <v>2739</v>
      </c>
      <c r="K1434" s="7">
        <v>3300</v>
      </c>
      <c r="L1434" s="158"/>
    </row>
    <row r="1435" spans="1:12">
      <c r="A1435" s="3">
        <f>ROW(1435:1435)-SUM(L$1:L1435)</f>
        <v>-2081</v>
      </c>
      <c r="B1435" s="5" t="s">
        <v>2244</v>
      </c>
      <c r="C1435" s="6"/>
      <c r="D1435" s="4" t="s">
        <v>1836</v>
      </c>
      <c r="E1435" s="6" t="s">
        <v>767</v>
      </c>
      <c r="F1435" s="6" t="s">
        <v>767</v>
      </c>
      <c r="G1435" s="6"/>
      <c r="H1435" s="6"/>
      <c r="I1435" s="6" t="s">
        <v>767</v>
      </c>
      <c r="J1435" s="4" t="s">
        <v>2739</v>
      </c>
      <c r="K1435" s="7">
        <v>3350</v>
      </c>
      <c r="L1435" s="156"/>
    </row>
    <row r="1436" spans="1:12">
      <c r="A1436" s="3">
        <f>ROW(1436:1436)-SUM(L$1:L1436)</f>
        <v>-2080</v>
      </c>
      <c r="B1436" s="5" t="s">
        <v>2244</v>
      </c>
      <c r="C1436" s="6"/>
      <c r="D1436" s="4" t="s">
        <v>1836</v>
      </c>
      <c r="E1436" s="6" t="s">
        <v>767</v>
      </c>
      <c r="F1436" s="6" t="s">
        <v>767</v>
      </c>
      <c r="G1436" s="6"/>
      <c r="H1436" s="6" t="s">
        <v>767</v>
      </c>
      <c r="I1436" s="6"/>
      <c r="J1436" s="4" t="s">
        <v>2739</v>
      </c>
      <c r="K1436" s="7">
        <v>3350</v>
      </c>
      <c r="L1436" s="156"/>
    </row>
    <row r="1437" spans="1:12" s="81" customFormat="1">
      <c r="A1437" s="3">
        <f>ROW(1437:1437)-SUM(L$1:L1437)</f>
        <v>-2079</v>
      </c>
      <c r="B1437" s="5" t="s">
        <v>2245</v>
      </c>
      <c r="C1437" s="6"/>
      <c r="D1437" s="4" t="s">
        <v>1836</v>
      </c>
      <c r="E1437" s="6" t="s">
        <v>767</v>
      </c>
      <c r="F1437" s="6" t="s">
        <v>767</v>
      </c>
      <c r="G1437" s="6"/>
      <c r="H1437" s="6" t="s">
        <v>767</v>
      </c>
      <c r="I1437" s="6"/>
      <c r="J1437" s="4" t="s">
        <v>2739</v>
      </c>
      <c r="K1437" s="7">
        <v>3350</v>
      </c>
      <c r="L1437" s="158"/>
    </row>
    <row r="1438" spans="1:12" ht="30">
      <c r="A1438" s="3">
        <f>ROW(1438:1438)-SUM(L$1:L1438)</f>
        <v>-2078</v>
      </c>
      <c r="B1438" s="5" t="s">
        <v>2246</v>
      </c>
      <c r="C1438" s="6"/>
      <c r="D1438" s="4" t="s">
        <v>2247</v>
      </c>
      <c r="E1438" s="6" t="s">
        <v>767</v>
      </c>
      <c r="F1438" s="6"/>
      <c r="G1438" s="6" t="s">
        <v>767</v>
      </c>
      <c r="H1438" s="6"/>
      <c r="I1438" s="6" t="s">
        <v>767</v>
      </c>
      <c r="J1438" s="4" t="s">
        <v>2740</v>
      </c>
      <c r="K1438" s="7">
        <v>3350</v>
      </c>
      <c r="L1438" s="156"/>
    </row>
    <row r="1439" spans="1:12">
      <c r="A1439" s="3">
        <f>ROW(1439:1439)-SUM(L$1:L1439)</f>
        <v>-2077</v>
      </c>
      <c r="B1439" s="5" t="s">
        <v>1651</v>
      </c>
      <c r="C1439" s="6"/>
      <c r="D1439" s="4" t="s">
        <v>274</v>
      </c>
      <c r="E1439" s="6" t="s">
        <v>767</v>
      </c>
      <c r="F1439" s="6" t="s">
        <v>767</v>
      </c>
      <c r="G1439" s="6" t="s">
        <v>767</v>
      </c>
      <c r="H1439" s="6"/>
      <c r="I1439" s="6" t="s">
        <v>767</v>
      </c>
      <c r="J1439" s="4" t="s">
        <v>2741</v>
      </c>
      <c r="K1439" s="7">
        <v>3350</v>
      </c>
      <c r="L1439" s="156"/>
    </row>
    <row r="1440" spans="1:12">
      <c r="A1440" s="3">
        <f>ROW(1440:1440)-SUM(L$1:L1440)</f>
        <v>-2076</v>
      </c>
      <c r="B1440" s="5" t="s">
        <v>1652</v>
      </c>
      <c r="C1440" s="6"/>
      <c r="D1440" s="4" t="s">
        <v>274</v>
      </c>
      <c r="E1440" s="6" t="s">
        <v>767</v>
      </c>
      <c r="F1440" s="6" t="s">
        <v>767</v>
      </c>
      <c r="G1440" s="6" t="s">
        <v>767</v>
      </c>
      <c r="H1440" s="6"/>
      <c r="I1440" s="6" t="s">
        <v>767</v>
      </c>
      <c r="J1440" s="4" t="s">
        <v>2741</v>
      </c>
      <c r="K1440" s="7">
        <v>4250</v>
      </c>
      <c r="L1440" s="156"/>
    </row>
    <row r="1441" spans="1:12">
      <c r="A1441" s="3">
        <f>ROW(1441:1441)-SUM(L$1:L1441)</f>
        <v>-2075</v>
      </c>
      <c r="B1441" s="5" t="s">
        <v>1386</v>
      </c>
      <c r="C1441" s="6"/>
      <c r="D1441" s="4" t="s">
        <v>1821</v>
      </c>
      <c r="E1441" s="6" t="s">
        <v>767</v>
      </c>
      <c r="F1441" s="6" t="s">
        <v>767</v>
      </c>
      <c r="G1441" s="6" t="s">
        <v>767</v>
      </c>
      <c r="H1441" s="6"/>
      <c r="I1441" s="6" t="s">
        <v>767</v>
      </c>
      <c r="J1441" s="4" t="s">
        <v>1387</v>
      </c>
      <c r="K1441" s="7">
        <v>3850</v>
      </c>
      <c r="L1441" s="156"/>
    </row>
    <row r="1442" spans="1:12">
      <c r="A1442" s="3">
        <f>ROW(1442:1442)-SUM(L$1:L1442)</f>
        <v>-2074</v>
      </c>
      <c r="B1442" s="5" t="s">
        <v>1386</v>
      </c>
      <c r="C1442" s="6"/>
      <c r="D1442" s="4" t="s">
        <v>1821</v>
      </c>
      <c r="E1442" s="6" t="s">
        <v>767</v>
      </c>
      <c r="F1442" s="6" t="s">
        <v>767</v>
      </c>
      <c r="G1442" s="6" t="s">
        <v>767</v>
      </c>
      <c r="H1442" s="6" t="s">
        <v>767</v>
      </c>
      <c r="I1442" s="6"/>
      <c r="J1442" s="4" t="s">
        <v>1387</v>
      </c>
      <c r="K1442" s="7">
        <v>3850</v>
      </c>
      <c r="L1442" s="156"/>
    </row>
    <row r="1443" spans="1:12">
      <c r="A1443" s="3">
        <f>ROW(1443:1443)-SUM(L$1:L1443)</f>
        <v>-2073</v>
      </c>
      <c r="B1443" s="5" t="s">
        <v>5047</v>
      </c>
      <c r="C1443" s="6"/>
      <c r="D1443" s="4" t="s">
        <v>194</v>
      </c>
      <c r="E1443" s="6" t="s">
        <v>767</v>
      </c>
      <c r="F1443" s="6" t="s">
        <v>767</v>
      </c>
      <c r="G1443" s="6" t="s">
        <v>767</v>
      </c>
      <c r="H1443" s="6" t="s">
        <v>767</v>
      </c>
      <c r="I1443" s="6"/>
      <c r="J1443" s="4" t="s">
        <v>107</v>
      </c>
      <c r="K1443" s="7">
        <v>3400</v>
      </c>
      <c r="L1443" s="156"/>
    </row>
    <row r="1444" spans="1:12">
      <c r="A1444" s="3">
        <f>ROW(1444:1444)-SUM(L$1:L1444)</f>
        <v>-2072</v>
      </c>
      <c r="B1444" s="5" t="s">
        <v>5043</v>
      </c>
      <c r="C1444" s="6"/>
      <c r="D1444" s="4" t="s">
        <v>194</v>
      </c>
      <c r="E1444" s="6" t="s">
        <v>767</v>
      </c>
      <c r="F1444" s="6" t="s">
        <v>767</v>
      </c>
      <c r="G1444" s="6" t="s">
        <v>767</v>
      </c>
      <c r="H1444" s="6" t="s">
        <v>767</v>
      </c>
      <c r="I1444" s="6"/>
      <c r="J1444" s="4" t="s">
        <v>107</v>
      </c>
      <c r="K1444" s="7">
        <v>3400</v>
      </c>
      <c r="L1444" s="156"/>
    </row>
    <row r="1445" spans="1:12">
      <c r="A1445" s="3">
        <f>ROW(1445:1445)-SUM(L$1:L1445)</f>
        <v>-2071</v>
      </c>
      <c r="B1445" s="5" t="s">
        <v>5028</v>
      </c>
      <c r="C1445" s="6"/>
      <c r="D1445" s="4" t="s">
        <v>194</v>
      </c>
      <c r="E1445" s="6" t="s">
        <v>767</v>
      </c>
      <c r="F1445" s="6" t="s">
        <v>767</v>
      </c>
      <c r="G1445" s="6" t="s">
        <v>767</v>
      </c>
      <c r="H1445" s="6" t="s">
        <v>767</v>
      </c>
      <c r="I1445" s="6"/>
      <c r="J1445" s="4" t="s">
        <v>107</v>
      </c>
      <c r="K1445" s="7">
        <v>3450</v>
      </c>
      <c r="L1445" s="156"/>
    </row>
    <row r="1446" spans="1:12">
      <c r="A1446" s="3">
        <f>ROW(1446:1446)-SUM(L$1:L1446)</f>
        <v>-2070</v>
      </c>
      <c r="B1446" s="5" t="s">
        <v>5029</v>
      </c>
      <c r="C1446" s="6"/>
      <c r="D1446" s="4" t="s">
        <v>194</v>
      </c>
      <c r="E1446" s="6" t="s">
        <v>767</v>
      </c>
      <c r="F1446" s="6" t="s">
        <v>767</v>
      </c>
      <c r="G1446" s="6" t="s">
        <v>767</v>
      </c>
      <c r="H1446" s="6" t="s">
        <v>767</v>
      </c>
      <c r="I1446" s="6"/>
      <c r="J1446" s="4" t="s">
        <v>107</v>
      </c>
      <c r="K1446" s="7">
        <v>3450</v>
      </c>
      <c r="L1446" s="156"/>
    </row>
    <row r="1447" spans="1:12">
      <c r="A1447" s="3">
        <f>ROW(1447:1447)-SUM(L$1:L1447)</f>
        <v>-2069</v>
      </c>
      <c r="B1447" s="5" t="s">
        <v>2248</v>
      </c>
      <c r="C1447" s="6"/>
      <c r="D1447" s="4" t="s">
        <v>1955</v>
      </c>
      <c r="E1447" s="6" t="s">
        <v>767</v>
      </c>
      <c r="F1447" s="6"/>
      <c r="G1447" s="6"/>
      <c r="H1447" s="6"/>
      <c r="I1447" s="6" t="s">
        <v>767</v>
      </c>
      <c r="J1447" s="4" t="s">
        <v>2742</v>
      </c>
      <c r="K1447" s="7">
        <v>3250</v>
      </c>
      <c r="L1447" s="156"/>
    </row>
    <row r="1448" spans="1:12">
      <c r="A1448" s="3">
        <f>ROW(1448:1448)-SUM(L$1:L1448)</f>
        <v>-2068</v>
      </c>
      <c r="B1448" s="5" t="s">
        <v>2249</v>
      </c>
      <c r="C1448" s="6"/>
      <c r="D1448" s="4" t="s">
        <v>2250</v>
      </c>
      <c r="E1448" s="6" t="s">
        <v>767</v>
      </c>
      <c r="F1448" s="6" t="s">
        <v>767</v>
      </c>
      <c r="G1448" s="6"/>
      <c r="H1448" s="6"/>
      <c r="I1448" s="6" t="s">
        <v>767</v>
      </c>
      <c r="J1448" s="4" t="s">
        <v>2743</v>
      </c>
      <c r="K1448" s="7">
        <v>3300</v>
      </c>
      <c r="L1448" s="156"/>
    </row>
    <row r="1449" spans="1:12">
      <c r="A1449" s="3">
        <f>ROW(1449:1449)-SUM(L$1:L1449)</f>
        <v>-2067</v>
      </c>
      <c r="B1449" s="5" t="s">
        <v>2249</v>
      </c>
      <c r="C1449" s="6"/>
      <c r="D1449" s="4" t="s">
        <v>2250</v>
      </c>
      <c r="E1449" s="6" t="s">
        <v>767</v>
      </c>
      <c r="F1449" s="6" t="s">
        <v>767</v>
      </c>
      <c r="G1449" s="6"/>
      <c r="H1449" s="6" t="s">
        <v>767</v>
      </c>
      <c r="I1449" s="6"/>
      <c r="J1449" s="4" t="s">
        <v>2743</v>
      </c>
      <c r="K1449" s="7">
        <v>3300</v>
      </c>
      <c r="L1449" s="156"/>
    </row>
    <row r="1450" spans="1:12" ht="30">
      <c r="A1450" s="3">
        <f>ROW(1450:1450)-SUM(L$1:L1450)</f>
        <v>-2066</v>
      </c>
      <c r="B1450" s="5" t="s">
        <v>4903</v>
      </c>
      <c r="C1450" s="6"/>
      <c r="D1450" s="4" t="s">
        <v>2827</v>
      </c>
      <c r="E1450" s="6" t="s">
        <v>767</v>
      </c>
      <c r="F1450" s="6" t="s">
        <v>767</v>
      </c>
      <c r="G1450" s="6" t="s">
        <v>767</v>
      </c>
      <c r="H1450" s="6"/>
      <c r="I1450" s="6" t="s">
        <v>767</v>
      </c>
      <c r="J1450" s="4" t="s">
        <v>2828</v>
      </c>
      <c r="K1450" s="7">
        <v>5000</v>
      </c>
      <c r="L1450" s="156"/>
    </row>
    <row r="1451" spans="1:12" ht="30">
      <c r="A1451" s="3">
        <f>ROW(1451:1451)-SUM(L$1:L1451)</f>
        <v>-2065</v>
      </c>
      <c r="B1451" s="5" t="s">
        <v>2826</v>
      </c>
      <c r="C1451" s="6"/>
      <c r="D1451" s="4" t="s">
        <v>2827</v>
      </c>
      <c r="E1451" s="6" t="s">
        <v>767</v>
      </c>
      <c r="F1451" s="6" t="s">
        <v>767</v>
      </c>
      <c r="G1451" s="6" t="s">
        <v>767</v>
      </c>
      <c r="H1451" s="6"/>
      <c r="I1451" s="6" t="s">
        <v>767</v>
      </c>
      <c r="J1451" s="4" t="s">
        <v>2828</v>
      </c>
      <c r="K1451" s="7">
        <v>5050</v>
      </c>
      <c r="L1451" s="156"/>
    </row>
    <row r="1452" spans="1:12" ht="30">
      <c r="A1452" s="3">
        <f>ROW(1452:1452)-SUM(L$1:L1452)</f>
        <v>-2064</v>
      </c>
      <c r="B1452" s="5" t="s">
        <v>2829</v>
      </c>
      <c r="C1452" s="6"/>
      <c r="D1452" s="4" t="s">
        <v>2827</v>
      </c>
      <c r="E1452" s="6" t="s">
        <v>767</v>
      </c>
      <c r="F1452" s="6" t="s">
        <v>767</v>
      </c>
      <c r="G1452" s="6" t="s">
        <v>767</v>
      </c>
      <c r="H1452" s="6"/>
      <c r="I1452" s="6" t="s">
        <v>767</v>
      </c>
      <c r="J1452" s="4" t="s">
        <v>2828</v>
      </c>
      <c r="K1452" s="7">
        <v>5350</v>
      </c>
      <c r="L1452" s="156"/>
    </row>
    <row r="1453" spans="1:12">
      <c r="A1453" s="3">
        <f>ROW(1453:1453)-SUM(L$1:L1453)</f>
        <v>-2063</v>
      </c>
      <c r="B1453" s="5" t="s">
        <v>2251</v>
      </c>
      <c r="C1453" s="6"/>
      <c r="D1453" s="4" t="s">
        <v>1817</v>
      </c>
      <c r="E1453" s="6" t="s">
        <v>767</v>
      </c>
      <c r="F1453" s="6"/>
      <c r="G1453" s="6" t="s">
        <v>767</v>
      </c>
      <c r="H1453" s="6"/>
      <c r="I1453" s="6" t="s">
        <v>767</v>
      </c>
      <c r="J1453" s="4" t="s">
        <v>2744</v>
      </c>
      <c r="K1453" s="7">
        <v>3250</v>
      </c>
      <c r="L1453" s="156"/>
    </row>
    <row r="1454" spans="1:12">
      <c r="A1454" s="3">
        <f>ROW(1454:1454)-SUM(L$1:L1454)</f>
        <v>-2062</v>
      </c>
      <c r="B1454" s="5" t="s">
        <v>2337</v>
      </c>
      <c r="C1454" s="6"/>
      <c r="D1454" s="4" t="s">
        <v>91</v>
      </c>
      <c r="E1454" s="6" t="s">
        <v>767</v>
      </c>
      <c r="F1454" s="6"/>
      <c r="G1454" s="6"/>
      <c r="H1454" s="6"/>
      <c r="I1454" s="6" t="s">
        <v>767</v>
      </c>
      <c r="J1454" s="4" t="s">
        <v>2745</v>
      </c>
      <c r="K1454" s="7">
        <v>3250</v>
      </c>
      <c r="L1454" s="156"/>
    </row>
    <row r="1455" spans="1:12">
      <c r="A1455" s="3">
        <f>ROW(1455:1455)-SUM(L$1:L1455)</f>
        <v>-2061</v>
      </c>
      <c r="B1455" s="5" t="s">
        <v>1649</v>
      </c>
      <c r="C1455" s="6"/>
      <c r="D1455" s="4" t="s">
        <v>91</v>
      </c>
      <c r="E1455" s="6" t="s">
        <v>767</v>
      </c>
      <c r="F1455" s="6"/>
      <c r="G1455" s="6"/>
      <c r="H1455" s="6"/>
      <c r="I1455" s="6" t="s">
        <v>767</v>
      </c>
      <c r="J1455" s="4" t="s">
        <v>2745</v>
      </c>
      <c r="K1455" s="7">
        <v>4650</v>
      </c>
      <c r="L1455" s="156"/>
    </row>
    <row r="1456" spans="1:12">
      <c r="A1456" s="3">
        <f>ROW(1456:1456)-SUM(L$1:L1456)</f>
        <v>-2060</v>
      </c>
      <c r="B1456" s="5" t="s">
        <v>2338</v>
      </c>
      <c r="C1456" s="6"/>
      <c r="D1456" s="4" t="s">
        <v>1859</v>
      </c>
      <c r="E1456" s="6" t="s">
        <v>767</v>
      </c>
      <c r="F1456" s="6"/>
      <c r="G1456" s="6"/>
      <c r="H1456" s="6"/>
      <c r="I1456" s="6" t="s">
        <v>767</v>
      </c>
      <c r="J1456" s="4" t="s">
        <v>2746</v>
      </c>
      <c r="K1456" s="7">
        <v>3250</v>
      </c>
      <c r="L1456" s="156"/>
    </row>
    <row r="1457" spans="1:12">
      <c r="A1457" s="3">
        <f>ROW(1457:1457)-SUM(L$1:L1457)</f>
        <v>-2059</v>
      </c>
      <c r="B1457" s="5" t="s">
        <v>315</v>
      </c>
      <c r="C1457" s="6"/>
      <c r="D1457" s="4" t="s">
        <v>1859</v>
      </c>
      <c r="E1457" s="6" t="s">
        <v>767</v>
      </c>
      <c r="F1457" s="6"/>
      <c r="G1457" s="6"/>
      <c r="H1457" s="6" t="s">
        <v>767</v>
      </c>
      <c r="I1457" s="6"/>
      <c r="J1457" s="4" t="s">
        <v>2746</v>
      </c>
      <c r="K1457" s="7">
        <v>3250</v>
      </c>
      <c r="L1457" s="156"/>
    </row>
    <row r="1458" spans="1:12">
      <c r="A1458" s="3">
        <f>ROW(1458:1458)-SUM(L$1:L1458)</f>
        <v>-2058</v>
      </c>
      <c r="B1458" s="5" t="s">
        <v>316</v>
      </c>
      <c r="C1458" s="6"/>
      <c r="D1458" s="4" t="s">
        <v>1859</v>
      </c>
      <c r="E1458" s="6" t="s">
        <v>767</v>
      </c>
      <c r="F1458" s="6"/>
      <c r="G1458" s="6"/>
      <c r="H1458" s="6" t="s">
        <v>767</v>
      </c>
      <c r="I1458" s="6"/>
      <c r="J1458" s="4" t="s">
        <v>2746</v>
      </c>
      <c r="K1458" s="7">
        <v>3250</v>
      </c>
      <c r="L1458" s="156"/>
    </row>
    <row r="1459" spans="1:12">
      <c r="A1459" s="3">
        <f>ROW(1459:1459)-SUM(L$1:L1459)</f>
        <v>-2057</v>
      </c>
      <c r="B1459" s="5" t="s">
        <v>1653</v>
      </c>
      <c r="C1459" s="6"/>
      <c r="D1459" s="4" t="s">
        <v>1823</v>
      </c>
      <c r="E1459" s="6" t="s">
        <v>767</v>
      </c>
      <c r="F1459" s="6"/>
      <c r="G1459" s="6"/>
      <c r="H1459" s="6"/>
      <c r="I1459" s="6" t="s">
        <v>767</v>
      </c>
      <c r="J1459" s="4" t="s">
        <v>2747</v>
      </c>
      <c r="K1459" s="7">
        <v>3400</v>
      </c>
      <c r="L1459" s="156"/>
    </row>
    <row r="1460" spans="1:12">
      <c r="A1460" s="3">
        <f>ROW(1460:1460)-SUM(L$1:L1460)</f>
        <v>-2056</v>
      </c>
      <c r="B1460" s="5" t="s">
        <v>1654</v>
      </c>
      <c r="C1460" s="6"/>
      <c r="D1460" s="4" t="s">
        <v>793</v>
      </c>
      <c r="E1460" s="6" t="s">
        <v>767</v>
      </c>
      <c r="F1460" s="6" t="s">
        <v>767</v>
      </c>
      <c r="G1460" s="6"/>
      <c r="H1460" s="6"/>
      <c r="I1460" s="6" t="s">
        <v>767</v>
      </c>
      <c r="J1460" s="4" t="s">
        <v>2748</v>
      </c>
      <c r="K1460" s="7">
        <v>3400</v>
      </c>
      <c r="L1460" s="156"/>
    </row>
    <row r="1461" spans="1:12">
      <c r="A1461" s="3">
        <f>ROW(1461:1461)-SUM(L$1:L1461)</f>
        <v>-2055</v>
      </c>
      <c r="B1461" s="5" t="s">
        <v>1654</v>
      </c>
      <c r="C1461" s="6"/>
      <c r="D1461" s="4" t="s">
        <v>793</v>
      </c>
      <c r="E1461" s="6" t="s">
        <v>767</v>
      </c>
      <c r="F1461" s="6" t="s">
        <v>767</v>
      </c>
      <c r="G1461" s="6"/>
      <c r="H1461" s="6" t="s">
        <v>767</v>
      </c>
      <c r="I1461" s="6"/>
      <c r="J1461" s="4" t="s">
        <v>2748</v>
      </c>
      <c r="K1461" s="7">
        <v>3400</v>
      </c>
      <c r="L1461" s="156"/>
    </row>
    <row r="1462" spans="1:12">
      <c r="A1462" s="3">
        <f>ROW(1462:1462)-SUM(L$1:L1462)</f>
        <v>-2054</v>
      </c>
      <c r="B1462" s="5" t="s">
        <v>2646</v>
      </c>
      <c r="C1462" s="6"/>
      <c r="D1462" s="4" t="s">
        <v>114</v>
      </c>
      <c r="E1462" s="6" t="s">
        <v>767</v>
      </c>
      <c r="F1462" s="6" t="s">
        <v>767</v>
      </c>
      <c r="G1462" s="6" t="s">
        <v>767</v>
      </c>
      <c r="H1462" s="6"/>
      <c r="I1462" s="6" t="s">
        <v>767</v>
      </c>
      <c r="J1462" s="4" t="s">
        <v>2647</v>
      </c>
      <c r="K1462" s="7">
        <v>4150</v>
      </c>
      <c r="L1462" s="156"/>
    </row>
    <row r="1463" spans="1:12">
      <c r="A1463" s="3">
        <f>ROW(1463:1463)-SUM(L$1:L1463)</f>
        <v>-2053</v>
      </c>
      <c r="B1463" s="5" t="s">
        <v>2646</v>
      </c>
      <c r="C1463" s="6"/>
      <c r="D1463" s="4" t="s">
        <v>114</v>
      </c>
      <c r="E1463" s="6" t="s">
        <v>767</v>
      </c>
      <c r="F1463" s="6" t="s">
        <v>767</v>
      </c>
      <c r="G1463" s="6" t="s">
        <v>767</v>
      </c>
      <c r="H1463" s="6" t="s">
        <v>767</v>
      </c>
      <c r="I1463" s="6"/>
      <c r="J1463" s="4" t="s">
        <v>2647</v>
      </c>
      <c r="K1463" s="7">
        <v>4150</v>
      </c>
      <c r="L1463" s="156"/>
    </row>
    <row r="1464" spans="1:12">
      <c r="A1464" s="175" t="s">
        <v>2339</v>
      </c>
      <c r="B1464" s="188"/>
      <c r="C1464" s="176"/>
      <c r="D1464" s="176"/>
      <c r="E1464" s="184"/>
      <c r="F1464" s="184"/>
      <c r="G1464" s="184"/>
      <c r="H1464" s="184"/>
      <c r="I1464" s="184"/>
      <c r="J1464" s="176"/>
      <c r="K1464" s="177"/>
      <c r="L1464" s="156">
        <v>1</v>
      </c>
    </row>
    <row r="1465" spans="1:12">
      <c r="A1465" s="3">
        <f>ROW(1465:1465)-SUM(L$1:L1465)</f>
        <v>-2052</v>
      </c>
      <c r="B1465" s="5" t="s">
        <v>2340</v>
      </c>
      <c r="C1465" s="6"/>
      <c r="D1465" s="4" t="s">
        <v>793</v>
      </c>
      <c r="E1465" s="6" t="s">
        <v>767</v>
      </c>
      <c r="F1465" s="6"/>
      <c r="G1465" s="6" t="s">
        <v>767</v>
      </c>
      <c r="H1465" s="6"/>
      <c r="I1465" s="6" t="s">
        <v>767</v>
      </c>
      <c r="J1465" s="4" t="s">
        <v>2749</v>
      </c>
      <c r="K1465" s="7">
        <v>3350</v>
      </c>
      <c r="L1465" s="156"/>
    </row>
    <row r="1466" spans="1:12">
      <c r="A1466" s="3">
        <f>ROW(1466:1466)-SUM(L$1:L1466)</f>
        <v>-2051</v>
      </c>
      <c r="B1466" s="5" t="s">
        <v>19</v>
      </c>
      <c r="C1466" s="6"/>
      <c r="D1466" s="4" t="s">
        <v>1874</v>
      </c>
      <c r="E1466" s="6" t="s">
        <v>767</v>
      </c>
      <c r="F1466" s="6" t="s">
        <v>767</v>
      </c>
      <c r="G1466" s="6" t="s">
        <v>767</v>
      </c>
      <c r="H1466" s="6"/>
      <c r="I1466" s="6" t="s">
        <v>767</v>
      </c>
      <c r="J1466" s="4" t="s">
        <v>2750</v>
      </c>
      <c r="K1466" s="7">
        <v>3350</v>
      </c>
      <c r="L1466" s="156"/>
    </row>
    <row r="1467" spans="1:12">
      <c r="A1467" s="3">
        <f>ROW(1467:1467)-SUM(L$1:L1467)</f>
        <v>-2050</v>
      </c>
      <c r="B1467" s="5" t="s">
        <v>19</v>
      </c>
      <c r="C1467" s="6"/>
      <c r="D1467" s="4" t="s">
        <v>1874</v>
      </c>
      <c r="E1467" s="6" t="s">
        <v>767</v>
      </c>
      <c r="F1467" s="6" t="s">
        <v>767</v>
      </c>
      <c r="G1467" s="6" t="s">
        <v>767</v>
      </c>
      <c r="H1467" s="6" t="s">
        <v>767</v>
      </c>
      <c r="I1467" s="6"/>
      <c r="J1467" s="4" t="s">
        <v>2750</v>
      </c>
      <c r="K1467" s="7">
        <v>3350</v>
      </c>
      <c r="L1467" s="156"/>
    </row>
    <row r="1468" spans="1:12">
      <c r="A1468" s="3">
        <f>ROW(1468:1468)-SUM(L$1:L1468)</f>
        <v>-2049</v>
      </c>
      <c r="B1468" s="5" t="s">
        <v>3011</v>
      </c>
      <c r="C1468" s="6"/>
      <c r="D1468" s="4" t="s">
        <v>1874</v>
      </c>
      <c r="E1468" s="6" t="s">
        <v>767</v>
      </c>
      <c r="F1468" s="6" t="s">
        <v>767</v>
      </c>
      <c r="G1468" s="6" t="s">
        <v>767</v>
      </c>
      <c r="H1468" s="6" t="s">
        <v>767</v>
      </c>
      <c r="I1468" s="6"/>
      <c r="J1468" s="4" t="s">
        <v>2750</v>
      </c>
      <c r="K1468" s="7">
        <v>3350</v>
      </c>
      <c r="L1468" s="156"/>
    </row>
    <row r="1469" spans="1:12">
      <c r="A1469" s="3">
        <f>ROW(1469:1469)-SUM(L$1:L1469)</f>
        <v>-2048</v>
      </c>
      <c r="B1469" s="5" t="s">
        <v>1533</v>
      </c>
      <c r="C1469" s="6"/>
      <c r="D1469" s="4" t="s">
        <v>797</v>
      </c>
      <c r="E1469" s="6" t="s">
        <v>767</v>
      </c>
      <c r="F1469" s="6" t="s">
        <v>767</v>
      </c>
      <c r="G1469" s="6" t="s">
        <v>767</v>
      </c>
      <c r="H1469" s="6"/>
      <c r="I1469" s="6" t="s">
        <v>767</v>
      </c>
      <c r="J1469" s="4" t="s">
        <v>2751</v>
      </c>
      <c r="K1469" s="7">
        <v>3650</v>
      </c>
      <c r="L1469" s="156"/>
    </row>
    <row r="1470" spans="1:12">
      <c r="A1470" s="3">
        <f>ROW(1470:1470)-SUM(L$1:L1470)</f>
        <v>-2047</v>
      </c>
      <c r="B1470" s="5" t="s">
        <v>1533</v>
      </c>
      <c r="C1470" s="6"/>
      <c r="D1470" s="4" t="s">
        <v>797</v>
      </c>
      <c r="E1470" s="6" t="s">
        <v>767</v>
      </c>
      <c r="F1470" s="6" t="s">
        <v>767</v>
      </c>
      <c r="G1470" s="6" t="s">
        <v>767</v>
      </c>
      <c r="H1470" s="6" t="s">
        <v>767</v>
      </c>
      <c r="I1470" s="6"/>
      <c r="J1470" s="4" t="s">
        <v>2751</v>
      </c>
      <c r="K1470" s="7">
        <v>3650</v>
      </c>
      <c r="L1470" s="156"/>
    </row>
    <row r="1471" spans="1:12">
      <c r="A1471" s="3">
        <f>ROW(1471:1471)-SUM(L$1:L1471)</f>
        <v>-2046</v>
      </c>
      <c r="B1471" s="5" t="s">
        <v>329</v>
      </c>
      <c r="C1471" s="6"/>
      <c r="D1471" s="4" t="s">
        <v>194</v>
      </c>
      <c r="E1471" s="6" t="s">
        <v>767</v>
      </c>
      <c r="F1471" s="6" t="s">
        <v>767</v>
      </c>
      <c r="G1471" s="6" t="s">
        <v>767</v>
      </c>
      <c r="H1471" s="6"/>
      <c r="I1471" s="6" t="s">
        <v>767</v>
      </c>
      <c r="J1471" s="4" t="s">
        <v>330</v>
      </c>
      <c r="K1471" s="7">
        <v>3350</v>
      </c>
      <c r="L1471" s="156"/>
    </row>
    <row r="1472" spans="1:12">
      <c r="A1472" s="3">
        <f>ROW(1472:1472)-SUM(L$1:L1472)</f>
        <v>-2045</v>
      </c>
      <c r="B1472" s="5" t="s">
        <v>1534</v>
      </c>
      <c r="C1472" s="6"/>
      <c r="D1472" s="4" t="s">
        <v>2752</v>
      </c>
      <c r="E1472" s="6" t="s">
        <v>767</v>
      </c>
      <c r="F1472" s="6"/>
      <c r="G1472" s="6" t="s">
        <v>767</v>
      </c>
      <c r="H1472" s="6"/>
      <c r="I1472" s="6" t="s">
        <v>767</v>
      </c>
      <c r="J1472" s="4" t="s">
        <v>2753</v>
      </c>
      <c r="K1472" s="7">
        <v>3250</v>
      </c>
      <c r="L1472" s="156"/>
    </row>
    <row r="1473" spans="1:12">
      <c r="A1473" s="3">
        <f>ROW(1473:1473)-SUM(L$1:L1473)</f>
        <v>-2044</v>
      </c>
      <c r="B1473" s="5" t="s">
        <v>1534</v>
      </c>
      <c r="C1473" s="6"/>
      <c r="D1473" s="4" t="s">
        <v>2752</v>
      </c>
      <c r="E1473" s="6" t="s">
        <v>767</v>
      </c>
      <c r="F1473" s="6"/>
      <c r="G1473" s="6" t="s">
        <v>767</v>
      </c>
      <c r="H1473" s="6" t="s">
        <v>767</v>
      </c>
      <c r="I1473" s="6"/>
      <c r="J1473" s="4" t="s">
        <v>2753</v>
      </c>
      <c r="K1473" s="7">
        <v>3250</v>
      </c>
      <c r="L1473" s="156"/>
    </row>
    <row r="1474" spans="1:12">
      <c r="A1474" s="3">
        <f>ROW(1474:1474)-SUM(L$1:L1474)</f>
        <v>-2043</v>
      </c>
      <c r="B1474" s="5" t="s">
        <v>1535</v>
      </c>
      <c r="C1474" s="6"/>
      <c r="D1474" s="4" t="s">
        <v>1830</v>
      </c>
      <c r="E1474" s="6" t="s">
        <v>767</v>
      </c>
      <c r="F1474" s="6" t="s">
        <v>767</v>
      </c>
      <c r="G1474" s="6"/>
      <c r="H1474" s="6"/>
      <c r="I1474" s="6" t="s">
        <v>767</v>
      </c>
      <c r="J1474" s="4" t="s">
        <v>2754</v>
      </c>
      <c r="K1474" s="7">
        <v>3850</v>
      </c>
      <c r="L1474" s="156"/>
    </row>
    <row r="1475" spans="1:12">
      <c r="A1475" s="3">
        <f>ROW(1475:1475)-SUM(L$1:L1475)</f>
        <v>-2042</v>
      </c>
      <c r="B1475" s="5" t="s">
        <v>333</v>
      </c>
      <c r="C1475" s="6"/>
      <c r="D1475" s="4" t="s">
        <v>321</v>
      </c>
      <c r="E1475" s="6" t="s">
        <v>767</v>
      </c>
      <c r="F1475" s="6" t="s">
        <v>767</v>
      </c>
      <c r="G1475" s="6"/>
      <c r="H1475" s="6" t="s">
        <v>767</v>
      </c>
      <c r="I1475" s="6"/>
      <c r="J1475" s="4" t="s">
        <v>2754</v>
      </c>
      <c r="K1475" s="7">
        <v>3850</v>
      </c>
      <c r="L1475" s="156"/>
    </row>
    <row r="1476" spans="1:12">
      <c r="A1476" s="3">
        <f>ROW(1476:1476)-SUM(L$1:L1476)</f>
        <v>-2041</v>
      </c>
      <c r="B1476" s="5" t="s">
        <v>334</v>
      </c>
      <c r="C1476" s="6"/>
      <c r="D1476" s="4" t="s">
        <v>1485</v>
      </c>
      <c r="E1476" s="6" t="s">
        <v>767</v>
      </c>
      <c r="F1476" s="6" t="s">
        <v>767</v>
      </c>
      <c r="G1476" s="6"/>
      <c r="H1476" s="6" t="s">
        <v>767</v>
      </c>
      <c r="I1476" s="6"/>
      <c r="J1476" s="4" t="s">
        <v>2754</v>
      </c>
      <c r="K1476" s="7">
        <v>3850</v>
      </c>
      <c r="L1476" s="156"/>
    </row>
    <row r="1477" spans="1:12">
      <c r="A1477" s="3">
        <f>ROW(1477:1477)-SUM(L$1:L1477)</f>
        <v>-2040</v>
      </c>
      <c r="B1477" s="5" t="s">
        <v>4991</v>
      </c>
      <c r="C1477" s="6"/>
      <c r="D1477" s="4" t="s">
        <v>787</v>
      </c>
      <c r="E1477" s="6" t="s">
        <v>767</v>
      </c>
      <c r="F1477" s="6"/>
      <c r="G1477" s="6"/>
      <c r="H1477" s="6"/>
      <c r="I1477" s="6" t="s">
        <v>767</v>
      </c>
      <c r="J1477" s="4" t="s">
        <v>2755</v>
      </c>
      <c r="K1477" s="7">
        <v>3950</v>
      </c>
      <c r="L1477" s="156"/>
    </row>
    <row r="1478" spans="1:12">
      <c r="A1478" s="3">
        <f>ROW(1478:1478)-SUM(L$1:L1478)</f>
        <v>-2039</v>
      </c>
      <c r="B1478" s="5" t="s">
        <v>4991</v>
      </c>
      <c r="C1478" s="6"/>
      <c r="D1478" s="4" t="s">
        <v>787</v>
      </c>
      <c r="E1478" s="6" t="s">
        <v>767</v>
      </c>
      <c r="F1478" s="6"/>
      <c r="G1478" s="6"/>
      <c r="H1478" s="6" t="s">
        <v>767</v>
      </c>
      <c r="I1478" s="6"/>
      <c r="J1478" s="4" t="s">
        <v>2755</v>
      </c>
      <c r="K1478" s="7">
        <v>3950</v>
      </c>
      <c r="L1478" s="156"/>
    </row>
    <row r="1479" spans="1:12">
      <c r="A1479" s="3">
        <f>ROW(1479:1479)-SUM(L$1:L1479)</f>
        <v>-2038</v>
      </c>
      <c r="B1479" s="5" t="s">
        <v>1536</v>
      </c>
      <c r="C1479" s="6"/>
      <c r="D1479" s="4" t="s">
        <v>787</v>
      </c>
      <c r="E1479" s="6" t="s">
        <v>767</v>
      </c>
      <c r="F1479" s="6"/>
      <c r="G1479" s="6"/>
      <c r="H1479" s="6"/>
      <c r="I1479" s="6" t="s">
        <v>767</v>
      </c>
      <c r="J1479" s="4" t="s">
        <v>2755</v>
      </c>
      <c r="K1479" s="7">
        <v>4000</v>
      </c>
      <c r="L1479" s="156"/>
    </row>
    <row r="1480" spans="1:12">
      <c r="A1480" s="3">
        <f>ROW(1480:1480)-SUM(L$1:L1480)</f>
        <v>-2037</v>
      </c>
      <c r="B1480" s="5" t="s">
        <v>1536</v>
      </c>
      <c r="C1480" s="6"/>
      <c r="D1480" s="4" t="s">
        <v>787</v>
      </c>
      <c r="E1480" s="6" t="s">
        <v>767</v>
      </c>
      <c r="F1480" s="6"/>
      <c r="G1480" s="6"/>
      <c r="H1480" s="6" t="s">
        <v>767</v>
      </c>
      <c r="I1480" s="6"/>
      <c r="J1480" s="4" t="s">
        <v>2755</v>
      </c>
      <c r="K1480" s="7">
        <v>4000</v>
      </c>
      <c r="L1480" s="156"/>
    </row>
    <row r="1481" spans="1:12">
      <c r="A1481" s="3">
        <f>ROW(1481:1481)-SUM(L$1:L1481)</f>
        <v>-2036</v>
      </c>
      <c r="B1481" s="5" t="s">
        <v>1537</v>
      </c>
      <c r="C1481" s="6"/>
      <c r="D1481" s="4" t="s">
        <v>2756</v>
      </c>
      <c r="E1481" s="6" t="s">
        <v>767</v>
      </c>
      <c r="F1481" s="6"/>
      <c r="G1481" s="6" t="s">
        <v>767</v>
      </c>
      <c r="H1481" s="6"/>
      <c r="I1481" s="6" t="s">
        <v>767</v>
      </c>
      <c r="J1481" s="4" t="s">
        <v>2757</v>
      </c>
      <c r="K1481" s="7">
        <v>3250</v>
      </c>
      <c r="L1481" s="156"/>
    </row>
    <row r="1482" spans="1:12">
      <c r="A1482" s="3">
        <f>ROW(1482:1482)-SUM(L$1:L1482)</f>
        <v>-2035</v>
      </c>
      <c r="B1482" s="5" t="s">
        <v>1538</v>
      </c>
      <c r="C1482" s="6"/>
      <c r="D1482" s="4" t="s">
        <v>2758</v>
      </c>
      <c r="E1482" s="6" t="s">
        <v>767</v>
      </c>
      <c r="F1482" s="6" t="s">
        <v>767</v>
      </c>
      <c r="G1482" s="6" t="s">
        <v>767</v>
      </c>
      <c r="H1482" s="6"/>
      <c r="I1482" s="6" t="s">
        <v>767</v>
      </c>
      <c r="J1482" s="4" t="s">
        <v>2759</v>
      </c>
      <c r="K1482" s="7">
        <v>3300</v>
      </c>
      <c r="L1482" s="156"/>
    </row>
    <row r="1483" spans="1:12">
      <c r="A1483" s="3">
        <f>ROW(1483:1483)-SUM(L$1:L1483)</f>
        <v>-2034</v>
      </c>
      <c r="B1483" s="5" t="s">
        <v>319</v>
      </c>
      <c r="C1483" s="6"/>
      <c r="D1483" s="4" t="s">
        <v>317</v>
      </c>
      <c r="E1483" s="6" t="s">
        <v>767</v>
      </c>
      <c r="F1483" s="6" t="s">
        <v>767</v>
      </c>
      <c r="G1483" s="6" t="s">
        <v>767</v>
      </c>
      <c r="H1483" s="6" t="s">
        <v>767</v>
      </c>
      <c r="I1483" s="6"/>
      <c r="J1483" s="4" t="s">
        <v>2759</v>
      </c>
      <c r="K1483" s="7">
        <v>3300</v>
      </c>
      <c r="L1483" s="156"/>
    </row>
    <row r="1484" spans="1:12">
      <c r="A1484" s="3">
        <f>ROW(1484:1484)-SUM(L$1:L1484)</f>
        <v>-2033</v>
      </c>
      <c r="B1484" s="5" t="s">
        <v>320</v>
      </c>
      <c r="C1484" s="6"/>
      <c r="D1484" s="4" t="s">
        <v>318</v>
      </c>
      <c r="E1484" s="6" t="s">
        <v>767</v>
      </c>
      <c r="F1484" s="6" t="s">
        <v>767</v>
      </c>
      <c r="G1484" s="6" t="s">
        <v>767</v>
      </c>
      <c r="H1484" s="6" t="s">
        <v>767</v>
      </c>
      <c r="I1484" s="6"/>
      <c r="J1484" s="4" t="s">
        <v>2759</v>
      </c>
      <c r="K1484" s="7">
        <v>3300</v>
      </c>
      <c r="L1484" s="156"/>
    </row>
    <row r="1485" spans="1:12">
      <c r="A1485" s="3">
        <f>ROW(1485:1485)-SUM(L$1:L1485)</f>
        <v>-2032</v>
      </c>
      <c r="B1485" s="5" t="s">
        <v>1539</v>
      </c>
      <c r="C1485" s="6"/>
      <c r="D1485" s="4" t="s">
        <v>2913</v>
      </c>
      <c r="E1485" s="6" t="s">
        <v>767</v>
      </c>
      <c r="F1485" s="6" t="s">
        <v>767</v>
      </c>
      <c r="G1485" s="6" t="s">
        <v>767</v>
      </c>
      <c r="H1485" s="6"/>
      <c r="I1485" s="6" t="s">
        <v>767</v>
      </c>
      <c r="J1485" s="4" t="s">
        <v>2760</v>
      </c>
      <c r="K1485" s="7">
        <v>3850</v>
      </c>
      <c r="L1485" s="156"/>
    </row>
    <row r="1486" spans="1:12">
      <c r="A1486" s="3">
        <f>ROW(1486:1486)-SUM(L$1:L1486)</f>
        <v>-2031</v>
      </c>
      <c r="B1486" s="5" t="s">
        <v>1539</v>
      </c>
      <c r="C1486" s="6"/>
      <c r="D1486" s="4" t="s">
        <v>2913</v>
      </c>
      <c r="E1486" s="6" t="s">
        <v>767</v>
      </c>
      <c r="F1486" s="6" t="s">
        <v>767</v>
      </c>
      <c r="G1486" s="6" t="s">
        <v>767</v>
      </c>
      <c r="H1486" s="6" t="s">
        <v>767</v>
      </c>
      <c r="I1486" s="6"/>
      <c r="J1486" s="4" t="s">
        <v>2760</v>
      </c>
      <c r="K1486" s="7">
        <v>3850</v>
      </c>
      <c r="L1486" s="156"/>
    </row>
    <row r="1487" spans="1:12">
      <c r="A1487" s="251">
        <f>ROW(1487:1487)-SUM(L$1:L1487)</f>
        <v>-2030</v>
      </c>
      <c r="B1487" s="252" t="s">
        <v>5085</v>
      </c>
      <c r="C1487" s="253"/>
      <c r="D1487" s="261" t="s">
        <v>114</v>
      </c>
      <c r="E1487" s="253" t="s">
        <v>767</v>
      </c>
      <c r="F1487" s="253"/>
      <c r="G1487" s="253"/>
      <c r="H1487" s="253"/>
      <c r="I1487" s="253" t="s">
        <v>767</v>
      </c>
      <c r="J1487" s="261" t="s">
        <v>2755</v>
      </c>
      <c r="K1487" s="260">
        <v>3950</v>
      </c>
      <c r="L1487" s="156"/>
    </row>
    <row r="1488" spans="1:12">
      <c r="A1488" s="3">
        <f>ROW(1488:1488)-SUM(L$1:L1488)</f>
        <v>-2029</v>
      </c>
      <c r="B1488" s="5" t="s">
        <v>2446</v>
      </c>
      <c r="C1488" s="6"/>
      <c r="D1488" s="4" t="s">
        <v>114</v>
      </c>
      <c r="E1488" s="6" t="s">
        <v>767</v>
      </c>
      <c r="F1488" s="6"/>
      <c r="G1488" s="6"/>
      <c r="H1488" s="6"/>
      <c r="I1488" s="6" t="s">
        <v>767</v>
      </c>
      <c r="J1488" s="4" t="s">
        <v>2755</v>
      </c>
      <c r="K1488" s="7">
        <v>4000</v>
      </c>
      <c r="L1488" s="156"/>
    </row>
    <row r="1489" spans="1:12">
      <c r="A1489" s="3">
        <f>ROW(1489:1489)-SUM(L$1:L1489)</f>
        <v>-2028</v>
      </c>
      <c r="B1489" s="5" t="s">
        <v>2446</v>
      </c>
      <c r="C1489" s="6"/>
      <c r="D1489" s="4" t="s">
        <v>114</v>
      </c>
      <c r="E1489" s="6" t="s">
        <v>767</v>
      </c>
      <c r="F1489" s="6"/>
      <c r="G1489" s="6"/>
      <c r="H1489" s="6" t="s">
        <v>767</v>
      </c>
      <c r="I1489" s="6"/>
      <c r="J1489" s="4" t="s">
        <v>2755</v>
      </c>
      <c r="K1489" s="7">
        <v>4000</v>
      </c>
      <c r="L1489" s="156"/>
    </row>
    <row r="1490" spans="1:12">
      <c r="A1490" s="3">
        <f>ROW(1490:1490)-SUM(L$1:L1490)</f>
        <v>-2027</v>
      </c>
      <c r="B1490" s="5" t="s">
        <v>2447</v>
      </c>
      <c r="C1490" s="6"/>
      <c r="D1490" s="4" t="s">
        <v>114</v>
      </c>
      <c r="E1490" s="6" t="s">
        <v>767</v>
      </c>
      <c r="F1490" s="6"/>
      <c r="G1490" s="6"/>
      <c r="H1490" s="6"/>
      <c r="I1490" s="6" t="s">
        <v>767</v>
      </c>
      <c r="J1490" s="4" t="s">
        <v>2755</v>
      </c>
      <c r="K1490" s="7">
        <v>4500</v>
      </c>
      <c r="L1490" s="156"/>
    </row>
    <row r="1491" spans="1:12">
      <c r="A1491" s="3">
        <f>ROW(1491:1491)-SUM(L$1:L1491)</f>
        <v>-2026</v>
      </c>
      <c r="B1491" s="5" t="s">
        <v>2447</v>
      </c>
      <c r="C1491" s="6"/>
      <c r="D1491" s="4" t="s">
        <v>114</v>
      </c>
      <c r="E1491" s="6" t="s">
        <v>767</v>
      </c>
      <c r="F1491" s="6"/>
      <c r="G1491" s="6"/>
      <c r="H1491" s="6" t="s">
        <v>767</v>
      </c>
      <c r="I1491" s="6"/>
      <c r="J1491" s="4" t="s">
        <v>2755</v>
      </c>
      <c r="K1491" s="7">
        <v>4500</v>
      </c>
      <c r="L1491" s="156"/>
    </row>
    <row r="1492" spans="1:12">
      <c r="A1492" s="251">
        <f>ROW(1492:1492)-SUM(L$1:L1492)</f>
        <v>-2025</v>
      </c>
      <c r="B1492" s="252" t="s">
        <v>5083</v>
      </c>
      <c r="C1492" s="253"/>
      <c r="D1492" s="261" t="s">
        <v>1821</v>
      </c>
      <c r="E1492" s="253" t="s">
        <v>767</v>
      </c>
      <c r="F1492" s="253" t="s">
        <v>767</v>
      </c>
      <c r="G1492" s="253" t="s">
        <v>767</v>
      </c>
      <c r="H1492" s="253"/>
      <c r="I1492" s="253" t="s">
        <v>767</v>
      </c>
      <c r="J1492" s="261" t="s">
        <v>1557</v>
      </c>
      <c r="K1492" s="260">
        <v>3500</v>
      </c>
      <c r="L1492" s="156"/>
    </row>
    <row r="1493" spans="1:12">
      <c r="A1493" s="251">
        <f>ROW(1493:1493)-SUM(L$1:L1493)</f>
        <v>-2024</v>
      </c>
      <c r="B1493" s="252" t="s">
        <v>5083</v>
      </c>
      <c r="C1493" s="253"/>
      <c r="D1493" s="261" t="s">
        <v>1821</v>
      </c>
      <c r="E1493" s="253" t="s">
        <v>767</v>
      </c>
      <c r="F1493" s="253" t="s">
        <v>767</v>
      </c>
      <c r="G1493" s="253" t="s">
        <v>767</v>
      </c>
      <c r="H1493" s="253" t="s">
        <v>767</v>
      </c>
      <c r="I1493" s="253"/>
      <c r="J1493" s="261" t="s">
        <v>1557</v>
      </c>
      <c r="K1493" s="260">
        <v>3500</v>
      </c>
      <c r="L1493" s="156"/>
    </row>
    <row r="1494" spans="1:12">
      <c r="A1494" s="3">
        <f>ROW(1494:1494)-SUM(L$1:L1494)</f>
        <v>-2023</v>
      </c>
      <c r="B1494" s="5" t="s">
        <v>699</v>
      </c>
      <c r="C1494" s="6"/>
      <c r="D1494" s="4" t="s">
        <v>1821</v>
      </c>
      <c r="E1494" s="6" t="s">
        <v>767</v>
      </c>
      <c r="F1494" s="6" t="s">
        <v>767</v>
      </c>
      <c r="G1494" s="6" t="s">
        <v>767</v>
      </c>
      <c r="H1494" s="6"/>
      <c r="I1494" s="6" t="s">
        <v>767</v>
      </c>
      <c r="J1494" s="4" t="s">
        <v>1557</v>
      </c>
      <c r="K1494" s="7">
        <v>3550</v>
      </c>
      <c r="L1494" s="156"/>
    </row>
    <row r="1495" spans="1:12">
      <c r="A1495" s="3">
        <f>ROW(1495:1495)-SUM(L$1:L1495)</f>
        <v>-2022</v>
      </c>
      <c r="B1495" s="5" t="s">
        <v>699</v>
      </c>
      <c r="C1495" s="6"/>
      <c r="D1495" s="4" t="s">
        <v>1821</v>
      </c>
      <c r="E1495" s="6" t="s">
        <v>767</v>
      </c>
      <c r="F1495" s="6" t="s">
        <v>767</v>
      </c>
      <c r="G1495" s="6" t="s">
        <v>767</v>
      </c>
      <c r="H1495" s="6" t="s">
        <v>767</v>
      </c>
      <c r="I1495" s="6"/>
      <c r="J1495" s="4" t="s">
        <v>1557</v>
      </c>
      <c r="K1495" s="7">
        <v>3550</v>
      </c>
      <c r="L1495" s="156"/>
    </row>
    <row r="1496" spans="1:12">
      <c r="A1496" s="3">
        <f>ROW(1496:1496)-SUM(L$1:L1496)</f>
        <v>-2021</v>
      </c>
      <c r="B1496" s="5" t="s">
        <v>5031</v>
      </c>
      <c r="C1496" s="6"/>
      <c r="D1496" s="4" t="s">
        <v>1819</v>
      </c>
      <c r="E1496" s="6" t="s">
        <v>767</v>
      </c>
      <c r="F1496" s="6"/>
      <c r="G1496" s="6"/>
      <c r="H1496" s="6"/>
      <c r="I1496" s="6" t="s">
        <v>767</v>
      </c>
      <c r="J1496" s="4" t="s">
        <v>1834</v>
      </c>
      <c r="K1496" s="7">
        <v>3750</v>
      </c>
      <c r="L1496" s="156"/>
    </row>
    <row r="1497" spans="1:12">
      <c r="A1497" s="3">
        <f>ROW(1497:1497)-SUM(L$1:L1497)</f>
        <v>-2020</v>
      </c>
      <c r="B1497" s="5" t="s">
        <v>2675</v>
      </c>
      <c r="C1497" s="6"/>
      <c r="D1497" s="4" t="s">
        <v>702</v>
      </c>
      <c r="E1497" s="6" t="s">
        <v>767</v>
      </c>
      <c r="F1497" s="6" t="s">
        <v>767</v>
      </c>
      <c r="G1497" s="6"/>
      <c r="H1497" s="6" t="s">
        <v>767</v>
      </c>
      <c r="I1497" s="6"/>
      <c r="J1497" s="4" t="s">
        <v>2761</v>
      </c>
      <c r="K1497" s="7">
        <v>3600</v>
      </c>
      <c r="L1497" s="156"/>
    </row>
    <row r="1498" spans="1:12" ht="30">
      <c r="A1498" s="3">
        <f>ROW(1498:1498)-SUM(L$1:L1498)</f>
        <v>-2019</v>
      </c>
      <c r="B1498" s="5" t="s">
        <v>1174</v>
      </c>
      <c r="C1498" s="6"/>
      <c r="D1498" s="3" t="s">
        <v>783</v>
      </c>
      <c r="E1498" s="6" t="s">
        <v>767</v>
      </c>
      <c r="F1498" s="6"/>
      <c r="G1498" s="6"/>
      <c r="H1498" s="6"/>
      <c r="I1498" s="6" t="s">
        <v>767</v>
      </c>
      <c r="J1498" s="3" t="s">
        <v>1865</v>
      </c>
      <c r="K1498" s="15">
        <v>3800</v>
      </c>
      <c r="L1498" s="156"/>
    </row>
    <row r="1499" spans="1:12">
      <c r="A1499" s="3">
        <f>ROW(1499:1499)-SUM(L$1:L1499)</f>
        <v>-2018</v>
      </c>
      <c r="B1499" s="5" t="s">
        <v>1400</v>
      </c>
      <c r="C1499" s="6"/>
      <c r="D1499" s="4" t="s">
        <v>1859</v>
      </c>
      <c r="E1499" s="6" t="s">
        <v>767</v>
      </c>
      <c r="F1499" s="6" t="s">
        <v>767</v>
      </c>
      <c r="G1499" s="6" t="s">
        <v>767</v>
      </c>
      <c r="H1499" s="6"/>
      <c r="I1499" s="6" t="s">
        <v>767</v>
      </c>
      <c r="J1499" s="4" t="s">
        <v>1401</v>
      </c>
      <c r="K1499" s="7">
        <v>7500</v>
      </c>
      <c r="L1499" s="156"/>
    </row>
    <row r="1500" spans="1:12">
      <c r="A1500" s="3">
        <f>ROW(1500:1500)-SUM(L$1:L1500)</f>
        <v>-2017</v>
      </c>
      <c r="B1500" s="5" t="s">
        <v>3001</v>
      </c>
      <c r="C1500" s="6"/>
      <c r="D1500" s="4" t="s">
        <v>1859</v>
      </c>
      <c r="E1500" s="6" t="s">
        <v>767</v>
      </c>
      <c r="F1500" s="6" t="s">
        <v>767</v>
      </c>
      <c r="G1500" s="6" t="s">
        <v>767</v>
      </c>
      <c r="H1500" s="6"/>
      <c r="I1500" s="6" t="s">
        <v>767</v>
      </c>
      <c r="J1500" s="4" t="s">
        <v>1401</v>
      </c>
      <c r="K1500" s="7">
        <v>8800</v>
      </c>
      <c r="L1500" s="156"/>
    </row>
    <row r="1501" spans="1:12">
      <c r="A1501" s="3">
        <f>ROW(1501:1501)-SUM(L$1:L1501)</f>
        <v>-2016</v>
      </c>
      <c r="B1501" s="5" t="s">
        <v>1400</v>
      </c>
      <c r="C1501" s="6"/>
      <c r="D1501" s="4" t="s">
        <v>1859</v>
      </c>
      <c r="E1501" s="6" t="s">
        <v>767</v>
      </c>
      <c r="F1501" s="6" t="s">
        <v>767</v>
      </c>
      <c r="G1501" s="6" t="s">
        <v>767</v>
      </c>
      <c r="H1501" s="6" t="s">
        <v>767</v>
      </c>
      <c r="I1501" s="6"/>
      <c r="J1501" s="4" t="s">
        <v>1401</v>
      </c>
      <c r="K1501" s="7">
        <v>7500</v>
      </c>
      <c r="L1501" s="156"/>
    </row>
    <row r="1502" spans="1:12">
      <c r="A1502" s="3">
        <f>ROW(1502:1502)-SUM(L$1:L1502)</f>
        <v>-2015</v>
      </c>
      <c r="B1502" s="5" t="s">
        <v>3001</v>
      </c>
      <c r="C1502" s="6"/>
      <c r="D1502" s="4" t="s">
        <v>1859</v>
      </c>
      <c r="E1502" s="6" t="s">
        <v>767</v>
      </c>
      <c r="F1502" s="6" t="s">
        <v>767</v>
      </c>
      <c r="G1502" s="6" t="s">
        <v>767</v>
      </c>
      <c r="H1502" s="6" t="s">
        <v>767</v>
      </c>
      <c r="I1502" s="6"/>
      <c r="J1502" s="4" t="s">
        <v>1401</v>
      </c>
      <c r="K1502" s="7">
        <v>8800</v>
      </c>
      <c r="L1502" s="156"/>
    </row>
    <row r="1503" spans="1:12">
      <c r="A1503" s="3">
        <f>ROW(1503:1503)-SUM(L$1:L1503)</f>
        <v>-2014</v>
      </c>
      <c r="B1503" s="5" t="s">
        <v>5032</v>
      </c>
      <c r="C1503" s="6"/>
      <c r="D1503" s="3" t="s">
        <v>1845</v>
      </c>
      <c r="E1503" s="6" t="s">
        <v>767</v>
      </c>
      <c r="F1503" s="6" t="s">
        <v>767</v>
      </c>
      <c r="G1503" s="6" t="s">
        <v>767</v>
      </c>
      <c r="H1503" s="6" t="s">
        <v>767</v>
      </c>
      <c r="I1503" s="6"/>
      <c r="J1503" s="3" t="s">
        <v>1418</v>
      </c>
      <c r="K1503" s="15">
        <v>5400</v>
      </c>
      <c r="L1503" s="156"/>
    </row>
    <row r="1504" spans="1:12">
      <c r="A1504" s="3">
        <f>ROW(1504:1504)-SUM(L$1:L1504)</f>
        <v>-2013</v>
      </c>
      <c r="B1504" s="5" t="s">
        <v>1417</v>
      </c>
      <c r="C1504" s="6"/>
      <c r="D1504" s="3" t="s">
        <v>1845</v>
      </c>
      <c r="E1504" s="6" t="s">
        <v>767</v>
      </c>
      <c r="F1504" s="6" t="s">
        <v>767</v>
      </c>
      <c r="G1504" s="6" t="s">
        <v>767</v>
      </c>
      <c r="H1504" s="6"/>
      <c r="I1504" s="6" t="s">
        <v>767</v>
      </c>
      <c r="J1504" s="3" t="s">
        <v>1418</v>
      </c>
      <c r="K1504" s="15">
        <v>5450</v>
      </c>
      <c r="L1504" s="156"/>
    </row>
    <row r="1505" spans="1:12">
      <c r="A1505" s="3">
        <f>ROW(1505:1505)-SUM(L$1:L1505)</f>
        <v>-2012</v>
      </c>
      <c r="B1505" s="5" t="s">
        <v>1417</v>
      </c>
      <c r="C1505" s="6"/>
      <c r="D1505" s="3" t="s">
        <v>1845</v>
      </c>
      <c r="E1505" s="6" t="s">
        <v>767</v>
      </c>
      <c r="F1505" s="6" t="s">
        <v>767</v>
      </c>
      <c r="G1505" s="6" t="s">
        <v>767</v>
      </c>
      <c r="H1505" s="6" t="s">
        <v>767</v>
      </c>
      <c r="I1505" s="6"/>
      <c r="J1505" s="3" t="s">
        <v>1418</v>
      </c>
      <c r="K1505" s="15">
        <v>5450</v>
      </c>
      <c r="L1505" s="156"/>
    </row>
    <row r="1506" spans="1:12">
      <c r="A1506" s="175" t="s">
        <v>2134</v>
      </c>
      <c r="B1506" s="188"/>
      <c r="C1506" s="176"/>
      <c r="D1506" s="176"/>
      <c r="E1506" s="184"/>
      <c r="F1506" s="184"/>
      <c r="G1506" s="184"/>
      <c r="H1506" s="184"/>
      <c r="I1506" s="184"/>
      <c r="J1506" s="176"/>
      <c r="K1506" s="177"/>
      <c r="L1506" s="156">
        <v>1</v>
      </c>
    </row>
    <row r="1507" spans="1:12">
      <c r="A1507" s="3">
        <f>ROW(1507:1507)-SUM(L$1:L1507)</f>
        <v>-2011</v>
      </c>
      <c r="B1507" s="69" t="s">
        <v>2135</v>
      </c>
      <c r="C1507" s="70"/>
      <c r="D1507" s="72" t="s">
        <v>1821</v>
      </c>
      <c r="E1507" s="12" t="s">
        <v>767</v>
      </c>
      <c r="F1507" s="12" t="s">
        <v>767</v>
      </c>
      <c r="G1507" s="12" t="s">
        <v>767</v>
      </c>
      <c r="H1507" s="12" t="s">
        <v>767</v>
      </c>
      <c r="I1507" s="70"/>
      <c r="J1507" s="72" t="s">
        <v>2024</v>
      </c>
      <c r="K1507" s="74">
        <v>3400</v>
      </c>
      <c r="L1507" s="156"/>
    </row>
    <row r="1508" spans="1:12">
      <c r="A1508" s="3">
        <f>ROW(1508:1508)-SUM(L$1:L1508)</f>
        <v>-2010</v>
      </c>
      <c r="B1508" s="94" t="s">
        <v>395</v>
      </c>
      <c r="C1508" s="83"/>
      <c r="D1508" s="96" t="s">
        <v>1821</v>
      </c>
      <c r="E1508" s="6" t="s">
        <v>767</v>
      </c>
      <c r="F1508" s="6" t="s">
        <v>767</v>
      </c>
      <c r="G1508" s="6" t="s">
        <v>767</v>
      </c>
      <c r="H1508" s="6" t="s">
        <v>767</v>
      </c>
      <c r="I1508" s="83"/>
      <c r="J1508" s="96" t="s">
        <v>2024</v>
      </c>
      <c r="K1508" s="74">
        <v>7900</v>
      </c>
      <c r="L1508" s="156"/>
    </row>
    <row r="1509" spans="1:12">
      <c r="A1509" s="175" t="s">
        <v>2341</v>
      </c>
      <c r="B1509" s="188"/>
      <c r="C1509" s="176"/>
      <c r="D1509" s="176"/>
      <c r="E1509" s="184"/>
      <c r="F1509" s="184"/>
      <c r="G1509" s="184"/>
      <c r="H1509" s="184"/>
      <c r="I1509" s="184"/>
      <c r="J1509" s="176"/>
      <c r="K1509" s="177"/>
      <c r="L1509" s="156">
        <v>1</v>
      </c>
    </row>
    <row r="1510" spans="1:12">
      <c r="A1510" s="3">
        <f>ROW(1510:1510)-SUM(L$1:L1510)</f>
        <v>-2009</v>
      </c>
      <c r="B1510" s="5" t="s">
        <v>2342</v>
      </c>
      <c r="C1510" s="6"/>
      <c r="D1510" s="4" t="s">
        <v>1544</v>
      </c>
      <c r="E1510" s="6" t="s">
        <v>767</v>
      </c>
      <c r="F1510" s="6"/>
      <c r="G1510" s="6"/>
      <c r="H1510" s="6"/>
      <c r="I1510" s="6" t="s">
        <v>767</v>
      </c>
      <c r="J1510" s="4" t="s">
        <v>2763</v>
      </c>
      <c r="K1510" s="7">
        <v>3250</v>
      </c>
      <c r="L1510" s="156"/>
    </row>
    <row r="1511" spans="1:12">
      <c r="A1511" s="3">
        <f>ROW(1511:1511)-SUM(L$1:L1511)</f>
        <v>-2008</v>
      </c>
      <c r="B1511" s="5" t="s">
        <v>2935</v>
      </c>
      <c r="C1511" s="6"/>
      <c r="D1511" s="4" t="s">
        <v>716</v>
      </c>
      <c r="E1511" s="6" t="s">
        <v>767</v>
      </c>
      <c r="F1511" s="6"/>
      <c r="G1511" s="6" t="s">
        <v>767</v>
      </c>
      <c r="H1511" s="6"/>
      <c r="I1511" s="6"/>
      <c r="J1511" s="4" t="s">
        <v>2932</v>
      </c>
      <c r="K1511" s="7">
        <v>3250</v>
      </c>
      <c r="L1511" s="156"/>
    </row>
    <row r="1512" spans="1:12">
      <c r="A1512" s="341">
        <f>ROW(1512:1512)-SUM(L$1:L1512)</f>
        <v>-2007</v>
      </c>
      <c r="B1512" s="342" t="s">
        <v>2343</v>
      </c>
      <c r="C1512" s="343"/>
      <c r="D1512" s="345" t="s">
        <v>1825</v>
      </c>
      <c r="E1512" s="343" t="s">
        <v>767</v>
      </c>
      <c r="F1512" s="343" t="s">
        <v>767</v>
      </c>
      <c r="G1512" s="343"/>
      <c r="H1512" s="343"/>
      <c r="I1512" s="343" t="s">
        <v>767</v>
      </c>
      <c r="J1512" s="345" t="s">
        <v>2764</v>
      </c>
      <c r="K1512" s="346">
        <v>3200</v>
      </c>
      <c r="L1512" s="156"/>
    </row>
    <row r="1513" spans="1:12">
      <c r="A1513" s="3">
        <f>ROW(1513:1513)-SUM(L$1:L1513)</f>
        <v>-2006</v>
      </c>
      <c r="B1513" s="5" t="s">
        <v>2343</v>
      </c>
      <c r="C1513" s="6"/>
      <c r="D1513" s="4" t="s">
        <v>1825</v>
      </c>
      <c r="E1513" s="6" t="s">
        <v>767</v>
      </c>
      <c r="F1513" s="6" t="s">
        <v>767</v>
      </c>
      <c r="G1513" s="6"/>
      <c r="H1513" s="6"/>
      <c r="I1513" s="6" t="s">
        <v>767</v>
      </c>
      <c r="J1513" s="4" t="s">
        <v>2764</v>
      </c>
      <c r="K1513" s="7">
        <v>3250</v>
      </c>
      <c r="L1513" s="156"/>
    </row>
    <row r="1514" spans="1:12">
      <c r="A1514" s="3">
        <f>ROW(1514:1514)-SUM(L$1:L1514)</f>
        <v>-2005</v>
      </c>
      <c r="B1514" s="5" t="s">
        <v>2344</v>
      </c>
      <c r="C1514" s="6"/>
      <c r="D1514" s="4" t="s">
        <v>793</v>
      </c>
      <c r="E1514" s="6" t="s">
        <v>767</v>
      </c>
      <c r="F1514" s="6" t="s">
        <v>767</v>
      </c>
      <c r="G1514" s="6" t="s">
        <v>767</v>
      </c>
      <c r="H1514" s="6"/>
      <c r="I1514" s="6" t="s">
        <v>767</v>
      </c>
      <c r="J1514" s="4" t="s">
        <v>2765</v>
      </c>
      <c r="K1514" s="7">
        <v>3350</v>
      </c>
      <c r="L1514" s="156"/>
    </row>
    <row r="1515" spans="1:12">
      <c r="A1515" s="3">
        <f>ROW(1515:1515)-SUM(L$1:L1515)</f>
        <v>-2004</v>
      </c>
      <c r="B1515" s="5" t="s">
        <v>2344</v>
      </c>
      <c r="C1515" s="6"/>
      <c r="D1515" s="4" t="s">
        <v>793</v>
      </c>
      <c r="E1515" s="6" t="s">
        <v>767</v>
      </c>
      <c r="F1515" s="6" t="s">
        <v>767</v>
      </c>
      <c r="G1515" s="6" t="s">
        <v>767</v>
      </c>
      <c r="H1515" s="6" t="s">
        <v>767</v>
      </c>
      <c r="I1515" s="6"/>
      <c r="J1515" s="4" t="s">
        <v>2765</v>
      </c>
      <c r="K1515" s="7">
        <v>3350</v>
      </c>
      <c r="L1515" s="156"/>
    </row>
    <row r="1516" spans="1:12">
      <c r="A1516" s="3">
        <f>ROW(1516:1516)-SUM(L$1:L1516)</f>
        <v>-2003</v>
      </c>
      <c r="B1516" s="5" t="s">
        <v>64</v>
      </c>
      <c r="C1516" s="6"/>
      <c r="D1516" s="4" t="s">
        <v>793</v>
      </c>
      <c r="E1516" s="6" t="s">
        <v>767</v>
      </c>
      <c r="F1516" s="6" t="s">
        <v>767</v>
      </c>
      <c r="G1516" s="6" t="s">
        <v>767</v>
      </c>
      <c r="H1516" s="6"/>
      <c r="I1516" s="6" t="s">
        <v>767</v>
      </c>
      <c r="J1516" s="4" t="s">
        <v>2765</v>
      </c>
      <c r="K1516" s="7">
        <v>4100</v>
      </c>
      <c r="L1516" s="156"/>
    </row>
    <row r="1517" spans="1:12">
      <c r="A1517" s="3">
        <f>ROW(1517:1517)-SUM(L$1:L1517)</f>
        <v>-2002</v>
      </c>
      <c r="B1517" s="5" t="s">
        <v>64</v>
      </c>
      <c r="C1517" s="6"/>
      <c r="D1517" s="4" t="s">
        <v>793</v>
      </c>
      <c r="E1517" s="6" t="s">
        <v>767</v>
      </c>
      <c r="F1517" s="6" t="s">
        <v>767</v>
      </c>
      <c r="G1517" s="6" t="s">
        <v>767</v>
      </c>
      <c r="H1517" s="6" t="s">
        <v>767</v>
      </c>
      <c r="I1517" s="6"/>
      <c r="J1517" s="4" t="s">
        <v>2765</v>
      </c>
      <c r="K1517" s="7">
        <v>4100</v>
      </c>
      <c r="L1517" s="156"/>
    </row>
    <row r="1518" spans="1:12" ht="30">
      <c r="A1518" s="3">
        <f>ROW(1518:1518)-SUM(L$1:L1518)</f>
        <v>-2001</v>
      </c>
      <c r="B1518" s="5" t="s">
        <v>4904</v>
      </c>
      <c r="C1518" s="6"/>
      <c r="D1518" s="4" t="s">
        <v>1821</v>
      </c>
      <c r="E1518" s="6" t="s">
        <v>767</v>
      </c>
      <c r="F1518" s="6" t="s">
        <v>767</v>
      </c>
      <c r="G1518" s="6" t="s">
        <v>767</v>
      </c>
      <c r="H1518" s="6"/>
      <c r="I1518" s="6" t="s">
        <v>767</v>
      </c>
      <c r="J1518" s="4" t="s">
        <v>2766</v>
      </c>
      <c r="K1518" s="7">
        <v>3300</v>
      </c>
      <c r="L1518" s="156"/>
    </row>
    <row r="1519" spans="1:12" ht="30">
      <c r="A1519" s="3">
        <f>ROW(1519:1519)-SUM(L$1:L1519)</f>
        <v>-2000</v>
      </c>
      <c r="B1519" s="5" t="s">
        <v>4905</v>
      </c>
      <c r="C1519" s="6"/>
      <c r="D1519" s="4" t="s">
        <v>1821</v>
      </c>
      <c r="E1519" s="6" t="s">
        <v>767</v>
      </c>
      <c r="F1519" s="6" t="s">
        <v>767</v>
      </c>
      <c r="G1519" s="6" t="s">
        <v>767</v>
      </c>
      <c r="H1519" s="6" t="s">
        <v>767</v>
      </c>
      <c r="I1519" s="6"/>
      <c r="J1519" s="4" t="s">
        <v>2766</v>
      </c>
      <c r="K1519" s="7">
        <v>3300</v>
      </c>
      <c r="L1519" s="156"/>
    </row>
    <row r="1520" spans="1:12">
      <c r="A1520" s="3">
        <f>ROW(1520:1520)-SUM(L$1:L1520)</f>
        <v>-1999</v>
      </c>
      <c r="B1520" s="5" t="s">
        <v>2345</v>
      </c>
      <c r="C1520" s="6"/>
      <c r="D1520" s="4" t="s">
        <v>1821</v>
      </c>
      <c r="E1520" s="6" t="s">
        <v>767</v>
      </c>
      <c r="F1520" s="6" t="s">
        <v>767</v>
      </c>
      <c r="G1520" s="6" t="s">
        <v>767</v>
      </c>
      <c r="H1520" s="6"/>
      <c r="I1520" s="6" t="s">
        <v>767</v>
      </c>
      <c r="J1520" s="4" t="s">
        <v>2766</v>
      </c>
      <c r="K1520" s="7">
        <v>3350</v>
      </c>
      <c r="L1520" s="156"/>
    </row>
    <row r="1521" spans="1:12">
      <c r="A1521" s="3">
        <f>ROW(1521:1521)-SUM(L$1:L1521)</f>
        <v>-1998</v>
      </c>
      <c r="B1521" s="5" t="s">
        <v>2345</v>
      </c>
      <c r="C1521" s="6"/>
      <c r="D1521" s="4" t="s">
        <v>1821</v>
      </c>
      <c r="E1521" s="6" t="s">
        <v>767</v>
      </c>
      <c r="F1521" s="6" t="s">
        <v>767</v>
      </c>
      <c r="G1521" s="6" t="s">
        <v>767</v>
      </c>
      <c r="H1521" s="6" t="s">
        <v>767</v>
      </c>
      <c r="I1521" s="6"/>
      <c r="J1521" s="4" t="s">
        <v>2766</v>
      </c>
      <c r="K1521" s="7">
        <v>3350</v>
      </c>
      <c r="L1521" s="156"/>
    </row>
    <row r="1522" spans="1:12" ht="30" customHeight="1">
      <c r="A1522" s="3">
        <f>ROW(1522:1522)-SUM(L$1:L1522)</f>
        <v>-1997</v>
      </c>
      <c r="B1522" s="5" t="s">
        <v>1666</v>
      </c>
      <c r="C1522" s="6"/>
      <c r="D1522" s="4" t="s">
        <v>1821</v>
      </c>
      <c r="E1522" s="6" t="s">
        <v>767</v>
      </c>
      <c r="F1522" s="6" t="s">
        <v>767</v>
      </c>
      <c r="G1522" s="6" t="s">
        <v>767</v>
      </c>
      <c r="H1522" s="6" t="s">
        <v>767</v>
      </c>
      <c r="I1522" s="6"/>
      <c r="J1522" s="4" t="s">
        <v>2766</v>
      </c>
      <c r="K1522" s="7">
        <v>3850</v>
      </c>
      <c r="L1522" s="156"/>
    </row>
    <row r="1523" spans="1:12">
      <c r="A1523" s="3">
        <f>ROW(1523:1523)-SUM(L$1:L1523)</f>
        <v>-1996</v>
      </c>
      <c r="B1523" s="5" t="s">
        <v>2346</v>
      </c>
      <c r="C1523" s="6"/>
      <c r="D1523" s="4" t="s">
        <v>1848</v>
      </c>
      <c r="E1523" s="6" t="s">
        <v>767</v>
      </c>
      <c r="F1523" s="6"/>
      <c r="G1523" s="6"/>
      <c r="H1523" s="6"/>
      <c r="I1523" s="6" t="s">
        <v>767</v>
      </c>
      <c r="J1523" s="4" t="s">
        <v>2767</v>
      </c>
      <c r="K1523" s="7">
        <v>3250</v>
      </c>
      <c r="L1523" s="156"/>
    </row>
    <row r="1524" spans="1:12">
      <c r="A1524" s="3">
        <f>ROW(1524:1524)-SUM(L$1:L1524)</f>
        <v>-1995</v>
      </c>
      <c r="B1524" s="5" t="s">
        <v>2347</v>
      </c>
      <c r="C1524" s="6"/>
      <c r="D1524" s="4" t="s">
        <v>787</v>
      </c>
      <c r="E1524" s="6" t="s">
        <v>767</v>
      </c>
      <c r="F1524" s="6"/>
      <c r="G1524" s="6" t="s">
        <v>767</v>
      </c>
      <c r="H1524" s="6"/>
      <c r="I1524" s="6" t="s">
        <v>767</v>
      </c>
      <c r="J1524" s="4" t="s">
        <v>2768</v>
      </c>
      <c r="K1524" s="7">
        <v>3800</v>
      </c>
      <c r="L1524" s="156"/>
    </row>
    <row r="1525" spans="1:12">
      <c r="A1525" s="3">
        <f>ROW(1525:1525)-SUM(L$1:L1525)</f>
        <v>-1994</v>
      </c>
      <c r="B1525" s="5" t="s">
        <v>2347</v>
      </c>
      <c r="C1525" s="6"/>
      <c r="D1525" s="4" t="s">
        <v>787</v>
      </c>
      <c r="E1525" s="6" t="s">
        <v>767</v>
      </c>
      <c r="F1525" s="6"/>
      <c r="G1525" s="6" t="s">
        <v>767</v>
      </c>
      <c r="H1525" s="6" t="s">
        <v>767</v>
      </c>
      <c r="I1525" s="6"/>
      <c r="J1525" s="4" t="s">
        <v>2768</v>
      </c>
      <c r="K1525" s="7">
        <v>3800</v>
      </c>
      <c r="L1525" s="156"/>
    </row>
    <row r="1526" spans="1:12">
      <c r="A1526" s="3">
        <f>ROW(1526:1526)-SUM(L$1:L1526)</f>
        <v>-1993</v>
      </c>
      <c r="B1526" s="5" t="s">
        <v>5093</v>
      </c>
      <c r="C1526" s="6"/>
      <c r="D1526" s="4" t="s">
        <v>787</v>
      </c>
      <c r="E1526" s="6" t="s">
        <v>767</v>
      </c>
      <c r="F1526" s="6"/>
      <c r="G1526" s="6" t="s">
        <v>767</v>
      </c>
      <c r="H1526" s="6"/>
      <c r="I1526" s="6" t="s">
        <v>767</v>
      </c>
      <c r="J1526" s="4" t="s">
        <v>2768</v>
      </c>
      <c r="K1526" s="7">
        <v>4800</v>
      </c>
      <c r="L1526" s="210"/>
    </row>
    <row r="1527" spans="1:12">
      <c r="A1527" s="3">
        <f>ROW(1527:1527)-SUM(L$1:L1527)</f>
        <v>-1992</v>
      </c>
      <c r="B1527" s="5" t="s">
        <v>5093</v>
      </c>
      <c r="C1527" s="6"/>
      <c r="D1527" s="4" t="s">
        <v>787</v>
      </c>
      <c r="E1527" s="6" t="s">
        <v>767</v>
      </c>
      <c r="F1527" s="6"/>
      <c r="G1527" s="6" t="s">
        <v>767</v>
      </c>
      <c r="H1527" s="6" t="s">
        <v>767</v>
      </c>
      <c r="I1527" s="6"/>
      <c r="J1527" s="4" t="s">
        <v>2768</v>
      </c>
      <c r="K1527" s="7">
        <v>4800</v>
      </c>
      <c r="L1527" s="210"/>
    </row>
    <row r="1528" spans="1:12">
      <c r="A1528" s="3">
        <f>ROW(1528:1528)-SUM(L$1:L1528)</f>
        <v>-1991</v>
      </c>
      <c r="B1528" s="5" t="s">
        <v>1629</v>
      </c>
      <c r="C1528" s="6"/>
      <c r="D1528" s="4" t="s">
        <v>1836</v>
      </c>
      <c r="E1528" s="6" t="s">
        <v>767</v>
      </c>
      <c r="F1528" s="6" t="s">
        <v>767</v>
      </c>
      <c r="G1528" s="6" t="s">
        <v>767</v>
      </c>
      <c r="H1528" s="6" t="s">
        <v>767</v>
      </c>
      <c r="I1528" s="6"/>
      <c r="J1528" s="4" t="s">
        <v>1628</v>
      </c>
      <c r="K1528" s="7">
        <v>3550</v>
      </c>
      <c r="L1528" s="156"/>
    </row>
    <row r="1529" spans="1:12">
      <c r="A1529" s="3">
        <f>ROW(1529:1529)-SUM(L$1:L1529)</f>
        <v>-1990</v>
      </c>
      <c r="B1529" s="5" t="s">
        <v>2348</v>
      </c>
      <c r="C1529" s="6"/>
      <c r="D1529" s="4" t="s">
        <v>1828</v>
      </c>
      <c r="E1529" s="6" t="s">
        <v>767</v>
      </c>
      <c r="F1529" s="6"/>
      <c r="G1529" s="6"/>
      <c r="H1529" s="6"/>
      <c r="I1529" s="6"/>
      <c r="J1529" s="4" t="s">
        <v>2769</v>
      </c>
      <c r="K1529" s="7">
        <v>3350</v>
      </c>
      <c r="L1529" s="156"/>
    </row>
    <row r="1530" spans="1:12">
      <c r="A1530" s="3">
        <f>ROW(1530:1530)-SUM(L$1:L1530)</f>
        <v>-1989</v>
      </c>
      <c r="B1530" s="5" t="s">
        <v>2349</v>
      </c>
      <c r="C1530" s="6"/>
      <c r="D1530" s="4" t="s">
        <v>1795</v>
      </c>
      <c r="E1530" s="6" t="s">
        <v>767</v>
      </c>
      <c r="F1530" s="6" t="s">
        <v>767</v>
      </c>
      <c r="G1530" s="6" t="s">
        <v>767</v>
      </c>
      <c r="H1530" s="6"/>
      <c r="I1530" s="6" t="s">
        <v>767</v>
      </c>
      <c r="J1530" s="4" t="s">
        <v>1976</v>
      </c>
      <c r="K1530" s="7">
        <v>3400</v>
      </c>
      <c r="L1530" s="156"/>
    </row>
    <row r="1531" spans="1:12">
      <c r="A1531" s="3">
        <f>ROW(1531:1531)-SUM(L$1:L1531)</f>
        <v>-1988</v>
      </c>
      <c r="B1531" s="5" t="s">
        <v>322</v>
      </c>
      <c r="C1531" s="6"/>
      <c r="D1531" s="4" t="s">
        <v>321</v>
      </c>
      <c r="E1531" s="6" t="s">
        <v>767</v>
      </c>
      <c r="F1531" s="6" t="s">
        <v>767</v>
      </c>
      <c r="G1531" s="6" t="s">
        <v>767</v>
      </c>
      <c r="H1531" s="6" t="s">
        <v>767</v>
      </c>
      <c r="I1531" s="6"/>
      <c r="J1531" s="4" t="s">
        <v>1976</v>
      </c>
      <c r="K1531" s="7">
        <v>3400</v>
      </c>
      <c r="L1531" s="156"/>
    </row>
    <row r="1532" spans="1:12">
      <c r="A1532" s="3">
        <f>ROW(1532:1532)-SUM(L$1:L1532)</f>
        <v>-1987</v>
      </c>
      <c r="B1532" s="5" t="s">
        <v>323</v>
      </c>
      <c r="C1532" s="6"/>
      <c r="D1532" s="4" t="s">
        <v>2368</v>
      </c>
      <c r="E1532" s="6" t="s">
        <v>767</v>
      </c>
      <c r="F1532" s="6" t="s">
        <v>767</v>
      </c>
      <c r="G1532" s="6" t="s">
        <v>767</v>
      </c>
      <c r="H1532" s="6" t="s">
        <v>767</v>
      </c>
      <c r="I1532" s="6"/>
      <c r="J1532" s="4" t="s">
        <v>1976</v>
      </c>
      <c r="K1532" s="7">
        <v>3400</v>
      </c>
      <c r="L1532" s="156"/>
    </row>
    <row r="1533" spans="1:12">
      <c r="A1533" s="3">
        <f>ROW(1533:1533)-SUM(L$1:L1533)</f>
        <v>-1986</v>
      </c>
      <c r="B1533" s="5" t="s">
        <v>2697</v>
      </c>
      <c r="C1533" s="6"/>
      <c r="D1533" s="4" t="s">
        <v>1836</v>
      </c>
      <c r="E1533" s="6" t="s">
        <v>767</v>
      </c>
      <c r="F1533" s="6" t="s">
        <v>767</v>
      </c>
      <c r="G1533" s="6" t="s">
        <v>767</v>
      </c>
      <c r="H1533" s="6"/>
      <c r="I1533" s="6" t="s">
        <v>767</v>
      </c>
      <c r="J1533" s="4" t="s">
        <v>2698</v>
      </c>
      <c r="K1533" s="7">
        <v>3350</v>
      </c>
      <c r="L1533" s="156"/>
    </row>
    <row r="1534" spans="1:12">
      <c r="A1534" s="3">
        <f>ROW(1534:1534)-SUM(L$1:L1534)</f>
        <v>-1985</v>
      </c>
      <c r="B1534" s="5" t="s">
        <v>2697</v>
      </c>
      <c r="C1534" s="6"/>
      <c r="D1534" s="4" t="s">
        <v>1836</v>
      </c>
      <c r="E1534" s="6" t="s">
        <v>767</v>
      </c>
      <c r="F1534" s="6" t="s">
        <v>767</v>
      </c>
      <c r="G1534" s="6" t="s">
        <v>767</v>
      </c>
      <c r="H1534" s="6" t="s">
        <v>767</v>
      </c>
      <c r="I1534" s="6"/>
      <c r="J1534" s="4" t="s">
        <v>2698</v>
      </c>
      <c r="K1534" s="7">
        <v>3350</v>
      </c>
      <c r="L1534" s="156"/>
    </row>
    <row r="1535" spans="1:12" ht="30">
      <c r="A1535" s="3">
        <f>ROW(1535:1535)-SUM(L$1:L1537)</f>
        <v>-1984</v>
      </c>
      <c r="B1535" s="5" t="s">
        <v>4906</v>
      </c>
      <c r="C1535" s="6"/>
      <c r="D1535" s="4" t="s">
        <v>793</v>
      </c>
      <c r="E1535" s="6" t="s">
        <v>767</v>
      </c>
      <c r="F1535" s="6"/>
      <c r="G1535" s="6" t="s">
        <v>767</v>
      </c>
      <c r="H1535" s="6"/>
      <c r="I1535" s="6" t="s">
        <v>767</v>
      </c>
      <c r="J1535" s="4" t="s">
        <v>2770</v>
      </c>
      <c r="K1535" s="7">
        <v>3200</v>
      </c>
      <c r="L1535" s="156"/>
    </row>
    <row r="1536" spans="1:12" ht="30">
      <c r="A1536" s="3">
        <f>ROW(1536:1536)-SUM(L$1:L1540)</f>
        <v>-1983</v>
      </c>
      <c r="B1536" s="5" t="s">
        <v>4906</v>
      </c>
      <c r="C1536" s="6"/>
      <c r="D1536" s="4" t="s">
        <v>793</v>
      </c>
      <c r="E1536" s="6" t="s">
        <v>767</v>
      </c>
      <c r="F1536" s="6"/>
      <c r="G1536" s="6" t="s">
        <v>767</v>
      </c>
      <c r="H1536" s="6"/>
      <c r="I1536" s="6" t="s">
        <v>767</v>
      </c>
      <c r="J1536" s="4" t="s">
        <v>2770</v>
      </c>
      <c r="K1536" s="7">
        <v>3200</v>
      </c>
      <c r="L1536" s="156"/>
    </row>
    <row r="1537" spans="1:12">
      <c r="A1537" s="3">
        <f>ROW(1537:1537)-SUM(L$1:L1537)</f>
        <v>-1982</v>
      </c>
      <c r="B1537" s="5" t="s">
        <v>2212</v>
      </c>
      <c r="C1537" s="6"/>
      <c r="D1537" s="4" t="s">
        <v>793</v>
      </c>
      <c r="E1537" s="6" t="s">
        <v>767</v>
      </c>
      <c r="F1537" s="6"/>
      <c r="G1537" s="6" t="s">
        <v>767</v>
      </c>
      <c r="H1537" s="6"/>
      <c r="I1537" s="6" t="s">
        <v>767</v>
      </c>
      <c r="J1537" s="4" t="s">
        <v>2770</v>
      </c>
      <c r="K1537" s="7">
        <v>3250</v>
      </c>
      <c r="L1537" s="156"/>
    </row>
    <row r="1538" spans="1:12" ht="30">
      <c r="A1538" s="3">
        <f>ROW(1538:1538)-SUM(L$1:L1542)</f>
        <v>-1981</v>
      </c>
      <c r="B1538" s="5" t="s">
        <v>4907</v>
      </c>
      <c r="C1538" s="6"/>
      <c r="D1538" s="4" t="s">
        <v>793</v>
      </c>
      <c r="E1538" s="6" t="s">
        <v>767</v>
      </c>
      <c r="F1538" s="6"/>
      <c r="G1538" s="6" t="s">
        <v>767</v>
      </c>
      <c r="H1538" s="6"/>
      <c r="I1538" s="6" t="s">
        <v>767</v>
      </c>
      <c r="J1538" s="4" t="s">
        <v>2770</v>
      </c>
      <c r="K1538" s="7">
        <v>4150</v>
      </c>
      <c r="L1538" s="156"/>
    </row>
    <row r="1539" spans="1:12" ht="30">
      <c r="A1539" s="3">
        <f>ROW(1539:1539)-SUM(L$1:L1543)</f>
        <v>-1980</v>
      </c>
      <c r="B1539" s="5" t="s">
        <v>4907</v>
      </c>
      <c r="C1539" s="6"/>
      <c r="D1539" s="4" t="s">
        <v>793</v>
      </c>
      <c r="E1539" s="6" t="s">
        <v>767</v>
      </c>
      <c r="F1539" s="6"/>
      <c r="G1539" s="6" t="s">
        <v>767</v>
      </c>
      <c r="H1539" s="6"/>
      <c r="I1539" s="6" t="s">
        <v>767</v>
      </c>
      <c r="J1539" s="4" t="s">
        <v>2770</v>
      </c>
      <c r="K1539" s="7">
        <v>4150</v>
      </c>
      <c r="L1539" s="156"/>
    </row>
    <row r="1540" spans="1:12" ht="30">
      <c r="A1540" s="3">
        <f>ROW(1540:1540)-SUM(L$1:L1540)</f>
        <v>-1979</v>
      </c>
      <c r="B1540" s="5" t="s">
        <v>1767</v>
      </c>
      <c r="C1540" s="6"/>
      <c r="D1540" s="4" t="s">
        <v>793</v>
      </c>
      <c r="E1540" s="6" t="s">
        <v>767</v>
      </c>
      <c r="F1540" s="6"/>
      <c r="G1540" s="6" t="s">
        <v>767</v>
      </c>
      <c r="H1540" s="6"/>
      <c r="I1540" s="6" t="s">
        <v>767</v>
      </c>
      <c r="J1540" s="4" t="s">
        <v>2770</v>
      </c>
      <c r="K1540" s="7">
        <v>4200</v>
      </c>
      <c r="L1540" s="156"/>
    </row>
    <row r="1541" spans="1:12" ht="30">
      <c r="A1541" s="251">
        <f>ROW(1541:1541)-SUM(L$1:L1541)</f>
        <v>-1978</v>
      </c>
      <c r="B1541" s="252" t="s">
        <v>5145</v>
      </c>
      <c r="C1541" s="253"/>
      <c r="D1541" s="261" t="s">
        <v>793</v>
      </c>
      <c r="E1541" s="253" t="s">
        <v>767</v>
      </c>
      <c r="F1541" s="253"/>
      <c r="G1541" s="253" t="s">
        <v>767</v>
      </c>
      <c r="H1541" s="253"/>
      <c r="I1541" s="253" t="s">
        <v>767</v>
      </c>
      <c r="J1541" s="261" t="s">
        <v>2770</v>
      </c>
      <c r="K1541" s="260">
        <v>9350</v>
      </c>
      <c r="L1541" s="156"/>
    </row>
    <row r="1542" spans="1:12">
      <c r="A1542" s="3">
        <f>ROW(1542:1542)-SUM(L$1:L1542)</f>
        <v>-1977</v>
      </c>
      <c r="B1542" s="5" t="s">
        <v>421</v>
      </c>
      <c r="C1542" s="6"/>
      <c r="D1542" s="4" t="s">
        <v>194</v>
      </c>
      <c r="E1542" s="6" t="s">
        <v>767</v>
      </c>
      <c r="F1542" s="6" t="s">
        <v>767</v>
      </c>
      <c r="G1542" s="6" t="s">
        <v>767</v>
      </c>
      <c r="H1542" s="6"/>
      <c r="I1542" s="6" t="s">
        <v>767</v>
      </c>
      <c r="J1542" s="4" t="s">
        <v>1468</v>
      </c>
      <c r="K1542" s="7">
        <v>3350</v>
      </c>
      <c r="L1542" s="156"/>
    </row>
    <row r="1543" spans="1:12" ht="30">
      <c r="A1543" s="3">
        <f>ROW(1543:1543)-SUM(L$1:L1543)</f>
        <v>-1976</v>
      </c>
      <c r="B1543" s="5" t="s">
        <v>585</v>
      </c>
      <c r="C1543" s="6"/>
      <c r="D1543" s="4" t="s">
        <v>194</v>
      </c>
      <c r="E1543" s="6" t="s">
        <v>767</v>
      </c>
      <c r="F1543" s="6" t="s">
        <v>767</v>
      </c>
      <c r="G1543" s="6" t="s">
        <v>767</v>
      </c>
      <c r="H1543" s="6"/>
      <c r="I1543" s="6" t="s">
        <v>767</v>
      </c>
      <c r="J1543" s="4" t="s">
        <v>1468</v>
      </c>
      <c r="K1543" s="7">
        <v>9350</v>
      </c>
      <c r="L1543" s="156"/>
    </row>
    <row r="1544" spans="1:12">
      <c r="A1544" s="3">
        <f>ROW(1544:1544)-SUM(L$1:L1544)</f>
        <v>-1975</v>
      </c>
      <c r="B1544" s="5" t="s">
        <v>1156</v>
      </c>
      <c r="C1544" s="6"/>
      <c r="D1544" s="4" t="s">
        <v>1845</v>
      </c>
      <c r="E1544" s="6" t="s">
        <v>767</v>
      </c>
      <c r="F1544" s="6" t="s">
        <v>767</v>
      </c>
      <c r="G1544" s="6" t="s">
        <v>767</v>
      </c>
      <c r="H1544" s="6"/>
      <c r="I1544" s="6" t="s">
        <v>767</v>
      </c>
      <c r="J1544" s="4" t="s">
        <v>1157</v>
      </c>
      <c r="K1544" s="7">
        <v>3850</v>
      </c>
      <c r="L1544" s="156"/>
    </row>
    <row r="1545" spans="1:12">
      <c r="A1545" s="3">
        <f>ROW(1545:1545)-SUM(L$1:L1545)</f>
        <v>-1974</v>
      </c>
      <c r="B1545" s="5" t="s">
        <v>1156</v>
      </c>
      <c r="C1545" s="6"/>
      <c r="D1545" s="4" t="s">
        <v>1845</v>
      </c>
      <c r="E1545" s="6" t="s">
        <v>767</v>
      </c>
      <c r="F1545" s="6" t="s">
        <v>767</v>
      </c>
      <c r="G1545" s="6" t="s">
        <v>767</v>
      </c>
      <c r="H1545" s="6" t="s">
        <v>767</v>
      </c>
      <c r="I1545" s="6"/>
      <c r="J1545" s="4" t="s">
        <v>1157</v>
      </c>
      <c r="K1545" s="7">
        <v>3850</v>
      </c>
      <c r="L1545" s="156"/>
    </row>
    <row r="1546" spans="1:12">
      <c r="A1546" s="3">
        <f>ROW(1546:1546)-SUM(L$1:L1546)</f>
        <v>-1973</v>
      </c>
      <c r="B1546" s="5" t="s">
        <v>2350</v>
      </c>
      <c r="C1546" s="6"/>
      <c r="D1546" s="4" t="s">
        <v>1997</v>
      </c>
      <c r="E1546" s="6" t="s">
        <v>767</v>
      </c>
      <c r="F1546" s="6"/>
      <c r="G1546" s="6"/>
      <c r="H1546" s="6"/>
      <c r="I1546" s="6" t="s">
        <v>767</v>
      </c>
      <c r="J1546" s="4" t="s">
        <v>2771</v>
      </c>
      <c r="K1546" s="7">
        <v>3250</v>
      </c>
      <c r="L1546" s="156"/>
    </row>
    <row r="1547" spans="1:12">
      <c r="A1547" s="3">
        <f>ROW(1547:1547)-SUM(L$1:L1547)</f>
        <v>-1972</v>
      </c>
      <c r="B1547" s="5" t="s">
        <v>66</v>
      </c>
      <c r="C1547" s="6"/>
      <c r="D1547" s="4" t="s">
        <v>1997</v>
      </c>
      <c r="E1547" s="6" t="s">
        <v>767</v>
      </c>
      <c r="F1547" s="6"/>
      <c r="G1547" s="6"/>
      <c r="H1547" s="6"/>
      <c r="I1547" s="6" t="s">
        <v>767</v>
      </c>
      <c r="J1547" s="4" t="s">
        <v>2771</v>
      </c>
      <c r="K1547" s="7">
        <v>4350</v>
      </c>
      <c r="L1547" s="156"/>
    </row>
    <row r="1548" spans="1:12">
      <c r="A1548" s="3">
        <f>ROW(1548:1548)-SUM(L$1:L1548)</f>
        <v>-1971</v>
      </c>
      <c r="B1548" s="5" t="s">
        <v>4908</v>
      </c>
      <c r="C1548" s="6"/>
      <c r="D1548" s="4" t="s">
        <v>1474</v>
      </c>
      <c r="E1548" s="6" t="s">
        <v>767</v>
      </c>
      <c r="F1548" s="6" t="s">
        <v>767</v>
      </c>
      <c r="G1548" s="6" t="s">
        <v>767</v>
      </c>
      <c r="H1548" s="6"/>
      <c r="I1548" s="6" t="s">
        <v>767</v>
      </c>
      <c r="J1548" s="4" t="s">
        <v>2772</v>
      </c>
      <c r="K1548" s="7">
        <v>3300</v>
      </c>
      <c r="L1548" s="156"/>
    </row>
    <row r="1549" spans="1:12">
      <c r="A1549" s="3">
        <f>ROW(1549:1549)-SUM(L$1:L1549)</f>
        <v>-1970</v>
      </c>
      <c r="B1549" s="5" t="s">
        <v>4908</v>
      </c>
      <c r="C1549" s="6"/>
      <c r="D1549" s="4" t="s">
        <v>1474</v>
      </c>
      <c r="E1549" s="6" t="s">
        <v>767</v>
      </c>
      <c r="F1549" s="6" t="s">
        <v>767</v>
      </c>
      <c r="G1549" s="6" t="s">
        <v>767</v>
      </c>
      <c r="H1549" s="6" t="s">
        <v>767</v>
      </c>
      <c r="I1549" s="6"/>
      <c r="J1549" s="4" t="s">
        <v>2772</v>
      </c>
      <c r="K1549" s="7">
        <v>3300</v>
      </c>
      <c r="L1549" s="156"/>
    </row>
    <row r="1550" spans="1:12">
      <c r="A1550" s="3">
        <f>ROW(1550:1550)-SUM(L$1:L1550)</f>
        <v>-1969</v>
      </c>
      <c r="B1550" s="5" t="s">
        <v>2351</v>
      </c>
      <c r="C1550" s="6"/>
      <c r="D1550" s="4" t="s">
        <v>1474</v>
      </c>
      <c r="E1550" s="6" t="s">
        <v>767</v>
      </c>
      <c r="F1550" s="6" t="s">
        <v>767</v>
      </c>
      <c r="G1550" s="6" t="s">
        <v>767</v>
      </c>
      <c r="H1550" s="6"/>
      <c r="I1550" s="6" t="s">
        <v>767</v>
      </c>
      <c r="J1550" s="4" t="s">
        <v>2772</v>
      </c>
      <c r="K1550" s="7">
        <v>3350</v>
      </c>
      <c r="L1550" s="156"/>
    </row>
    <row r="1551" spans="1:12">
      <c r="A1551" s="3">
        <f>ROW(1551:1551)-SUM(L$1:L1551)</f>
        <v>-1968</v>
      </c>
      <c r="B1551" s="5" t="s">
        <v>2351</v>
      </c>
      <c r="C1551" s="6"/>
      <c r="D1551" s="4" t="s">
        <v>1474</v>
      </c>
      <c r="E1551" s="6" t="s">
        <v>767</v>
      </c>
      <c r="F1551" s="6" t="s">
        <v>767</v>
      </c>
      <c r="G1551" s="6" t="s">
        <v>767</v>
      </c>
      <c r="H1551" s="6" t="s">
        <v>767</v>
      </c>
      <c r="I1551" s="6"/>
      <c r="J1551" s="4" t="s">
        <v>2772</v>
      </c>
      <c r="K1551" s="7">
        <v>3350</v>
      </c>
      <c r="L1551" s="156"/>
    </row>
    <row r="1552" spans="1:12">
      <c r="A1552" s="3">
        <f>ROW(1552:1552)-SUM(L$1:L1552)</f>
        <v>-1967</v>
      </c>
      <c r="B1552" s="5" t="s">
        <v>4909</v>
      </c>
      <c r="C1552" s="6"/>
      <c r="D1552" s="4" t="s">
        <v>1474</v>
      </c>
      <c r="E1552" s="6" t="s">
        <v>767</v>
      </c>
      <c r="F1552" s="6" t="s">
        <v>767</v>
      </c>
      <c r="G1552" s="6" t="s">
        <v>767</v>
      </c>
      <c r="H1552" s="6"/>
      <c r="I1552" s="6" t="s">
        <v>767</v>
      </c>
      <c r="J1552" s="4" t="s">
        <v>2772</v>
      </c>
      <c r="K1552" s="7">
        <v>4700</v>
      </c>
      <c r="L1552" s="156"/>
    </row>
    <row r="1553" spans="1:12">
      <c r="A1553" s="3">
        <f>ROW(1553:1553)-SUM(L$1:L1553)</f>
        <v>-1966</v>
      </c>
      <c r="B1553" s="5" t="s">
        <v>4909</v>
      </c>
      <c r="C1553" s="6"/>
      <c r="D1553" s="4" t="s">
        <v>1474</v>
      </c>
      <c r="E1553" s="6" t="s">
        <v>767</v>
      </c>
      <c r="F1553" s="6" t="s">
        <v>767</v>
      </c>
      <c r="G1553" s="6" t="s">
        <v>767</v>
      </c>
      <c r="H1553" s="6" t="s">
        <v>767</v>
      </c>
      <c r="I1553" s="6"/>
      <c r="J1553" s="4" t="s">
        <v>2772</v>
      </c>
      <c r="K1553" s="7">
        <v>4700</v>
      </c>
      <c r="L1553" s="156"/>
    </row>
    <row r="1554" spans="1:12">
      <c r="A1554" s="3">
        <f>ROW(1554:1554)-SUM(L$1:L1554)</f>
        <v>-1965</v>
      </c>
      <c r="B1554" s="5" t="s">
        <v>65</v>
      </c>
      <c r="C1554" s="6"/>
      <c r="D1554" s="4" t="s">
        <v>1474</v>
      </c>
      <c r="E1554" s="6" t="s">
        <v>767</v>
      </c>
      <c r="F1554" s="6" t="s">
        <v>767</v>
      </c>
      <c r="G1554" s="6" t="s">
        <v>767</v>
      </c>
      <c r="H1554" s="6"/>
      <c r="I1554" s="6" t="s">
        <v>767</v>
      </c>
      <c r="J1554" s="4" t="s">
        <v>2772</v>
      </c>
      <c r="K1554" s="7">
        <v>4750</v>
      </c>
      <c r="L1554" s="156"/>
    </row>
    <row r="1555" spans="1:12">
      <c r="A1555" s="3">
        <f>ROW(1555:1555)-SUM(L$1:L1555)</f>
        <v>-1964</v>
      </c>
      <c r="B1555" s="5" t="s">
        <v>65</v>
      </c>
      <c r="C1555" s="6"/>
      <c r="D1555" s="4" t="s">
        <v>1474</v>
      </c>
      <c r="E1555" s="6" t="s">
        <v>767</v>
      </c>
      <c r="F1555" s="6" t="s">
        <v>767</v>
      </c>
      <c r="G1555" s="6" t="s">
        <v>767</v>
      </c>
      <c r="H1555" s="6" t="s">
        <v>767</v>
      </c>
      <c r="I1555" s="6"/>
      <c r="J1555" s="4" t="s">
        <v>2772</v>
      </c>
      <c r="K1555" s="7">
        <v>4750</v>
      </c>
      <c r="L1555" s="156"/>
    </row>
    <row r="1556" spans="1:12">
      <c r="A1556" s="3">
        <f>ROW(1556:1556)-SUM(L$1:L1556)</f>
        <v>-1963</v>
      </c>
      <c r="B1556" s="5" t="s">
        <v>2835</v>
      </c>
      <c r="C1556" s="6"/>
      <c r="D1556" s="4" t="s">
        <v>2867</v>
      </c>
      <c r="E1556" s="6" t="s">
        <v>767</v>
      </c>
      <c r="F1556" s="6" t="s">
        <v>767</v>
      </c>
      <c r="G1556" s="6" t="s">
        <v>767</v>
      </c>
      <c r="H1556" s="6"/>
      <c r="I1556" s="6" t="s">
        <v>767</v>
      </c>
      <c r="J1556" s="4" t="s">
        <v>2836</v>
      </c>
      <c r="K1556" s="7">
        <v>3550</v>
      </c>
      <c r="L1556" s="156"/>
    </row>
    <row r="1557" spans="1:12" ht="30">
      <c r="A1557" s="3">
        <f>ROW(1557:1557)-SUM(L$1:L1557)</f>
        <v>-1962</v>
      </c>
      <c r="B1557" s="5" t="s">
        <v>5048</v>
      </c>
      <c r="C1557" s="6"/>
      <c r="D1557" s="4" t="s">
        <v>787</v>
      </c>
      <c r="E1557" s="6" t="s">
        <v>767</v>
      </c>
      <c r="F1557" s="6"/>
      <c r="G1557" s="6" t="s">
        <v>767</v>
      </c>
      <c r="H1557" s="6"/>
      <c r="I1557" s="6" t="s">
        <v>767</v>
      </c>
      <c r="J1557" s="4" t="s">
        <v>1963</v>
      </c>
      <c r="K1557" s="7">
        <v>3200</v>
      </c>
      <c r="L1557" s="156"/>
    </row>
    <row r="1558" spans="1:12" ht="30">
      <c r="A1558" s="3">
        <f>ROW(1558:1558)-SUM(L$1:L1558)</f>
        <v>-1961</v>
      </c>
      <c r="B1558" s="5" t="s">
        <v>238</v>
      </c>
      <c r="C1558" s="6"/>
      <c r="D1558" s="4" t="s">
        <v>787</v>
      </c>
      <c r="E1558" s="6" t="s">
        <v>767</v>
      </c>
      <c r="F1558" s="6"/>
      <c r="G1558" s="6" t="s">
        <v>767</v>
      </c>
      <c r="H1558" s="6"/>
      <c r="I1558" s="6" t="s">
        <v>767</v>
      </c>
      <c r="J1558" s="4" t="s">
        <v>1963</v>
      </c>
      <c r="K1558" s="7">
        <v>3250</v>
      </c>
      <c r="L1558" s="156"/>
    </row>
    <row r="1559" spans="1:12">
      <c r="A1559" s="3">
        <f>ROW(1559:1559)-SUM(L$1:L1559)</f>
        <v>-1960</v>
      </c>
      <c r="B1559" s="41" t="s">
        <v>2719</v>
      </c>
      <c r="C1559" s="44"/>
      <c r="D1559" s="42" t="s">
        <v>2720</v>
      </c>
      <c r="E1559" s="44" t="s">
        <v>767</v>
      </c>
      <c r="F1559" s="44"/>
      <c r="G1559" s="44" t="s">
        <v>767</v>
      </c>
      <c r="H1559" s="44"/>
      <c r="I1559" s="44" t="s">
        <v>767</v>
      </c>
      <c r="J1559" s="42" t="s">
        <v>2773</v>
      </c>
      <c r="K1559" s="138">
        <v>3850</v>
      </c>
      <c r="L1559" s="156"/>
    </row>
    <row r="1560" spans="1:12">
      <c r="A1560" s="3">
        <f>ROW(1560:1560)-SUM(L$1:L1560)</f>
        <v>-1959</v>
      </c>
      <c r="B1560" s="41" t="s">
        <v>1553</v>
      </c>
      <c r="C1560" s="44"/>
      <c r="D1560" s="42" t="s">
        <v>1836</v>
      </c>
      <c r="E1560" s="44" t="s">
        <v>767</v>
      </c>
      <c r="F1560" s="44" t="s">
        <v>767</v>
      </c>
      <c r="G1560" s="44" t="s">
        <v>767</v>
      </c>
      <c r="H1560" s="44"/>
      <c r="I1560" s="44" t="s">
        <v>767</v>
      </c>
      <c r="J1560" s="42" t="s">
        <v>1551</v>
      </c>
      <c r="K1560" s="138">
        <v>3250</v>
      </c>
      <c r="L1560" s="156"/>
    </row>
    <row r="1561" spans="1:12">
      <c r="A1561" s="3">
        <f>ROW(1561:1561)-SUM(L$1:L1561)</f>
        <v>-1958</v>
      </c>
      <c r="B1561" s="5" t="s">
        <v>2721</v>
      </c>
      <c r="C1561" s="6"/>
      <c r="D1561" s="4" t="s">
        <v>1997</v>
      </c>
      <c r="E1561" s="6" t="s">
        <v>767</v>
      </c>
      <c r="F1561" s="6"/>
      <c r="G1561" s="6" t="s">
        <v>767</v>
      </c>
      <c r="H1561" s="6"/>
      <c r="I1561" s="6" t="s">
        <v>767</v>
      </c>
      <c r="J1561" s="4" t="s">
        <v>2774</v>
      </c>
      <c r="K1561" s="7">
        <v>3300</v>
      </c>
      <c r="L1561" s="156"/>
    </row>
    <row r="1562" spans="1:12">
      <c r="A1562" s="3">
        <f>ROW(1562:1562)-SUM(L$1:L1562)</f>
        <v>-1957</v>
      </c>
      <c r="B1562" s="5" t="s">
        <v>4910</v>
      </c>
      <c r="C1562" s="6"/>
      <c r="D1562" s="4" t="s">
        <v>2242</v>
      </c>
      <c r="E1562" s="6" t="s">
        <v>767</v>
      </c>
      <c r="F1562" s="6" t="s">
        <v>767</v>
      </c>
      <c r="G1562" s="6" t="s">
        <v>767</v>
      </c>
      <c r="H1562" s="6"/>
      <c r="I1562" s="6" t="s">
        <v>767</v>
      </c>
      <c r="J1562" s="4" t="s">
        <v>2775</v>
      </c>
      <c r="K1562" s="7">
        <v>3800</v>
      </c>
      <c r="L1562" s="156"/>
    </row>
    <row r="1563" spans="1:12">
      <c r="A1563" s="3">
        <f>ROW(1563:1563)-SUM(L$1:L1563)</f>
        <v>-1956</v>
      </c>
      <c r="B1563" s="5" t="s">
        <v>4910</v>
      </c>
      <c r="C1563" s="6"/>
      <c r="D1563" s="4" t="s">
        <v>2242</v>
      </c>
      <c r="E1563" s="6" t="s">
        <v>767</v>
      </c>
      <c r="F1563" s="6" t="s">
        <v>767</v>
      </c>
      <c r="G1563" s="6" t="s">
        <v>767</v>
      </c>
      <c r="H1563" s="6" t="s">
        <v>767</v>
      </c>
      <c r="I1563" s="6"/>
      <c r="J1563" s="4" t="s">
        <v>2775</v>
      </c>
      <c r="K1563" s="7">
        <v>3800</v>
      </c>
      <c r="L1563" s="156"/>
    </row>
    <row r="1564" spans="1:12">
      <c r="A1564" s="3">
        <f>ROW(1564:1564)-SUM(L$1:L1564)</f>
        <v>-1955</v>
      </c>
      <c r="B1564" s="5" t="s">
        <v>2722</v>
      </c>
      <c r="C1564" s="6"/>
      <c r="D1564" s="4" t="s">
        <v>2242</v>
      </c>
      <c r="E1564" s="6" t="s">
        <v>767</v>
      </c>
      <c r="F1564" s="6" t="s">
        <v>767</v>
      </c>
      <c r="G1564" s="6" t="s">
        <v>767</v>
      </c>
      <c r="H1564" s="6"/>
      <c r="I1564" s="6" t="s">
        <v>767</v>
      </c>
      <c r="J1564" s="4" t="s">
        <v>2775</v>
      </c>
      <c r="K1564" s="7">
        <v>3850</v>
      </c>
      <c r="L1564" s="156"/>
    </row>
    <row r="1565" spans="1:12">
      <c r="A1565" s="3">
        <f>ROW(1565:1565)-SUM(L$1:L1565)</f>
        <v>-1954</v>
      </c>
      <c r="B1565" s="5" t="s">
        <v>2722</v>
      </c>
      <c r="C1565" s="6"/>
      <c r="D1565" s="4" t="s">
        <v>2242</v>
      </c>
      <c r="E1565" s="6" t="s">
        <v>767</v>
      </c>
      <c r="F1565" s="6" t="s">
        <v>767</v>
      </c>
      <c r="G1565" s="6" t="s">
        <v>767</v>
      </c>
      <c r="H1565" s="6" t="s">
        <v>767</v>
      </c>
      <c r="I1565" s="6"/>
      <c r="J1565" s="4" t="s">
        <v>2775</v>
      </c>
      <c r="K1565" s="7">
        <v>3850</v>
      </c>
      <c r="L1565" s="156"/>
    </row>
    <row r="1566" spans="1:12">
      <c r="A1566" s="3">
        <f>ROW(1566:1566)-SUM(L$1:L1566)</f>
        <v>-1953</v>
      </c>
      <c r="B1566" s="5" t="s">
        <v>4911</v>
      </c>
      <c r="C1566" s="6"/>
      <c r="D1566" s="4" t="s">
        <v>2242</v>
      </c>
      <c r="E1566" s="6" t="s">
        <v>767</v>
      </c>
      <c r="F1566" s="6" t="s">
        <v>767</v>
      </c>
      <c r="G1566" s="6" t="s">
        <v>767</v>
      </c>
      <c r="H1566" s="6"/>
      <c r="I1566" s="6" t="s">
        <v>767</v>
      </c>
      <c r="J1566" s="4" t="s">
        <v>2775</v>
      </c>
      <c r="K1566" s="7">
        <v>5300</v>
      </c>
      <c r="L1566" s="156"/>
    </row>
    <row r="1567" spans="1:12">
      <c r="A1567" s="3">
        <f>ROW(1567:1567)-SUM(L$1:L1567)</f>
        <v>-1952</v>
      </c>
      <c r="B1567" s="5" t="s">
        <v>4911</v>
      </c>
      <c r="C1567" s="6"/>
      <c r="D1567" s="4" t="s">
        <v>2242</v>
      </c>
      <c r="E1567" s="6" t="s">
        <v>767</v>
      </c>
      <c r="F1567" s="6" t="s">
        <v>767</v>
      </c>
      <c r="G1567" s="6" t="s">
        <v>767</v>
      </c>
      <c r="H1567" s="6" t="s">
        <v>767</v>
      </c>
      <c r="I1567" s="6"/>
      <c r="J1567" s="4" t="s">
        <v>2775</v>
      </c>
      <c r="K1567" s="7">
        <v>5300</v>
      </c>
      <c r="L1567" s="156"/>
    </row>
    <row r="1568" spans="1:12">
      <c r="A1568" s="3">
        <f>ROW(1568:1568)-SUM(L$1:L1568)</f>
        <v>-1951</v>
      </c>
      <c r="B1568" s="5" t="s">
        <v>67</v>
      </c>
      <c r="C1568" s="6"/>
      <c r="D1568" s="4" t="s">
        <v>2242</v>
      </c>
      <c r="E1568" s="6" t="s">
        <v>767</v>
      </c>
      <c r="F1568" s="6" t="s">
        <v>767</v>
      </c>
      <c r="G1568" s="6" t="s">
        <v>767</v>
      </c>
      <c r="H1568" s="6"/>
      <c r="I1568" s="6" t="s">
        <v>767</v>
      </c>
      <c r="J1568" s="4" t="s">
        <v>2775</v>
      </c>
      <c r="K1568" s="7">
        <v>5300</v>
      </c>
      <c r="L1568" s="156"/>
    </row>
    <row r="1569" spans="1:12">
      <c r="A1569" s="3">
        <f>ROW(1569:1569)-SUM(L$1:L1569)</f>
        <v>-1950</v>
      </c>
      <c r="B1569" s="5" t="s">
        <v>67</v>
      </c>
      <c r="C1569" s="6"/>
      <c r="D1569" s="4" t="s">
        <v>2242</v>
      </c>
      <c r="E1569" s="6" t="s">
        <v>767</v>
      </c>
      <c r="F1569" s="6" t="s">
        <v>767</v>
      </c>
      <c r="G1569" s="6" t="s">
        <v>767</v>
      </c>
      <c r="H1569" s="6" t="s">
        <v>767</v>
      </c>
      <c r="I1569" s="6"/>
      <c r="J1569" s="4" t="s">
        <v>2775</v>
      </c>
      <c r="K1569" s="7">
        <v>5300</v>
      </c>
      <c r="L1569" s="156"/>
    </row>
    <row r="1570" spans="1:12">
      <c r="A1570" s="3">
        <f>ROW(1570:1570)-SUM(L$1:L1570)</f>
        <v>-1949</v>
      </c>
      <c r="B1570" s="5" t="s">
        <v>2703</v>
      </c>
      <c r="C1570" s="6"/>
      <c r="D1570" s="4" t="s">
        <v>1845</v>
      </c>
      <c r="E1570" s="6" t="s">
        <v>767</v>
      </c>
      <c r="F1570" s="6" t="s">
        <v>767</v>
      </c>
      <c r="G1570" s="6" t="s">
        <v>767</v>
      </c>
      <c r="H1570" s="6"/>
      <c r="I1570" s="6" t="s">
        <v>767</v>
      </c>
      <c r="J1570" s="4" t="s">
        <v>2704</v>
      </c>
      <c r="K1570" s="7">
        <v>5500</v>
      </c>
      <c r="L1570" s="156"/>
    </row>
    <row r="1571" spans="1:12">
      <c r="A1571" s="3">
        <f>ROW(1571:1571)-SUM(L$1:L1571)</f>
        <v>-1948</v>
      </c>
      <c r="B1571" s="5" t="s">
        <v>2703</v>
      </c>
      <c r="C1571" s="6"/>
      <c r="D1571" s="4" t="s">
        <v>1845</v>
      </c>
      <c r="E1571" s="6" t="s">
        <v>767</v>
      </c>
      <c r="F1571" s="6" t="s">
        <v>767</v>
      </c>
      <c r="G1571" s="6" t="s">
        <v>767</v>
      </c>
      <c r="H1571" s="6" t="s">
        <v>767</v>
      </c>
      <c r="I1571" s="6"/>
      <c r="J1571" s="4" t="s">
        <v>2704</v>
      </c>
      <c r="K1571" s="7">
        <v>5500</v>
      </c>
      <c r="L1571" s="156"/>
    </row>
    <row r="1572" spans="1:12">
      <c r="A1572" s="3">
        <f>ROW(1572:1572)-SUM(L$1:L1572)</f>
        <v>-1947</v>
      </c>
      <c r="B1572" s="5" t="s">
        <v>2723</v>
      </c>
      <c r="C1572" s="6"/>
      <c r="D1572" s="4" t="s">
        <v>1853</v>
      </c>
      <c r="E1572" s="6" t="s">
        <v>767</v>
      </c>
      <c r="F1572" s="6" t="s">
        <v>767</v>
      </c>
      <c r="G1572" s="6"/>
      <c r="H1572" s="6"/>
      <c r="I1572" s="6" t="s">
        <v>767</v>
      </c>
      <c r="J1572" s="4" t="s">
        <v>2776</v>
      </c>
      <c r="K1572" s="7">
        <v>3900</v>
      </c>
      <c r="L1572" s="156"/>
    </row>
    <row r="1573" spans="1:12">
      <c r="A1573" s="3">
        <f>ROW(1573:1573)-SUM(L$1:L1573)</f>
        <v>-1946</v>
      </c>
      <c r="B1573" s="5" t="s">
        <v>2723</v>
      </c>
      <c r="C1573" s="6"/>
      <c r="D1573" s="4" t="s">
        <v>1853</v>
      </c>
      <c r="E1573" s="6" t="s">
        <v>767</v>
      </c>
      <c r="F1573" s="6" t="s">
        <v>767</v>
      </c>
      <c r="G1573" s="6"/>
      <c r="H1573" s="6" t="s">
        <v>767</v>
      </c>
      <c r="I1573" s="6"/>
      <c r="J1573" s="4" t="s">
        <v>2776</v>
      </c>
      <c r="K1573" s="7">
        <v>3900</v>
      </c>
      <c r="L1573" s="156"/>
    </row>
    <row r="1574" spans="1:12">
      <c r="A1574" s="175" t="s">
        <v>1185</v>
      </c>
      <c r="B1574" s="188"/>
      <c r="C1574" s="176"/>
      <c r="D1574" s="176"/>
      <c r="E1574" s="184"/>
      <c r="F1574" s="184"/>
      <c r="G1574" s="184"/>
      <c r="H1574" s="184"/>
      <c r="I1574" s="184"/>
      <c r="J1574" s="176"/>
      <c r="K1574" s="177"/>
      <c r="L1574" s="156">
        <v>1</v>
      </c>
    </row>
    <row r="1575" spans="1:12">
      <c r="A1575" s="3">
        <f>ROW(1575:1575)-SUM(L$1:L1575)</f>
        <v>-1945</v>
      </c>
      <c r="B1575" s="69" t="s">
        <v>1186</v>
      </c>
      <c r="C1575" s="70"/>
      <c r="D1575" s="68" t="s">
        <v>1187</v>
      </c>
      <c r="E1575" s="12" t="s">
        <v>767</v>
      </c>
      <c r="F1575" s="12" t="s">
        <v>767</v>
      </c>
      <c r="G1575" s="12" t="s">
        <v>767</v>
      </c>
      <c r="H1575" s="70"/>
      <c r="I1575" s="12" t="s">
        <v>767</v>
      </c>
      <c r="J1575" s="68" t="s">
        <v>1188</v>
      </c>
      <c r="K1575" s="71">
        <v>3250</v>
      </c>
      <c r="L1575" s="156"/>
    </row>
    <row r="1576" spans="1:12">
      <c r="A1576" s="3">
        <f>ROW(1576:1576)-SUM(L$1:L1576)</f>
        <v>-1944</v>
      </c>
      <c r="B1576" s="94" t="s">
        <v>350</v>
      </c>
      <c r="C1576" s="83"/>
      <c r="D1576" s="95" t="s">
        <v>1924</v>
      </c>
      <c r="E1576" s="6" t="s">
        <v>767</v>
      </c>
      <c r="F1576" s="6"/>
      <c r="G1576" s="6"/>
      <c r="H1576" s="163"/>
      <c r="I1576" s="6" t="s">
        <v>767</v>
      </c>
      <c r="J1576" s="95" t="s">
        <v>351</v>
      </c>
      <c r="K1576" s="110">
        <v>3250</v>
      </c>
      <c r="L1576" s="156"/>
    </row>
    <row r="1577" spans="1:12">
      <c r="A1577" s="3">
        <f>ROW(1577:1577)-SUM(L$1:L1577)</f>
        <v>-1943</v>
      </c>
      <c r="B1577" s="94" t="s">
        <v>1373</v>
      </c>
      <c r="C1577" s="83"/>
      <c r="D1577" s="95" t="s">
        <v>2143</v>
      </c>
      <c r="E1577" s="6" t="s">
        <v>767</v>
      </c>
      <c r="F1577" s="6" t="s">
        <v>767</v>
      </c>
      <c r="G1577" s="6"/>
      <c r="H1577" s="6"/>
      <c r="I1577" s="6" t="s">
        <v>767</v>
      </c>
      <c r="J1577" s="95" t="s">
        <v>1368</v>
      </c>
      <c r="K1577" s="110">
        <v>3350</v>
      </c>
      <c r="L1577" s="156"/>
    </row>
    <row r="1578" spans="1:12">
      <c r="A1578" s="3">
        <f>ROW(1578:1578)-SUM(L$1:L1578)</f>
        <v>-1942</v>
      </c>
      <c r="B1578" s="94" t="s">
        <v>1373</v>
      </c>
      <c r="C1578" s="83"/>
      <c r="D1578" s="95" t="s">
        <v>2143</v>
      </c>
      <c r="E1578" s="6" t="s">
        <v>767</v>
      </c>
      <c r="F1578" s="6" t="s">
        <v>767</v>
      </c>
      <c r="G1578" s="6"/>
      <c r="H1578" s="6" t="s">
        <v>767</v>
      </c>
      <c r="I1578" s="6"/>
      <c r="J1578" s="95" t="s">
        <v>1368</v>
      </c>
      <c r="K1578" s="110">
        <v>3350</v>
      </c>
      <c r="L1578" s="156"/>
    </row>
    <row r="1579" spans="1:12">
      <c r="A1579" s="3">
        <f>ROW(1579:1579)-SUM(L$1:L1579)</f>
        <v>-1941</v>
      </c>
      <c r="B1579" s="94" t="s">
        <v>1374</v>
      </c>
      <c r="C1579" s="83"/>
      <c r="D1579" s="95" t="s">
        <v>2588</v>
      </c>
      <c r="E1579" s="6" t="s">
        <v>767</v>
      </c>
      <c r="F1579" s="6" t="s">
        <v>767</v>
      </c>
      <c r="G1579" s="6"/>
      <c r="H1579" s="6" t="s">
        <v>767</v>
      </c>
      <c r="I1579" s="6"/>
      <c r="J1579" s="95" t="s">
        <v>1367</v>
      </c>
      <c r="K1579" s="110">
        <v>3350</v>
      </c>
      <c r="L1579" s="156"/>
    </row>
    <row r="1580" spans="1:12">
      <c r="A1580" s="3">
        <f>ROW(1580:1580)-SUM(L$1:L1580)</f>
        <v>-1940</v>
      </c>
      <c r="B1580" s="94" t="s">
        <v>1374</v>
      </c>
      <c r="C1580" s="83"/>
      <c r="D1580" s="95" t="s">
        <v>2588</v>
      </c>
      <c r="E1580" s="6" t="s">
        <v>767</v>
      </c>
      <c r="F1580" s="6" t="s">
        <v>767</v>
      </c>
      <c r="G1580" s="6"/>
      <c r="H1580" s="6"/>
      <c r="I1580" s="6" t="s">
        <v>767</v>
      </c>
      <c r="J1580" s="95" t="s">
        <v>1367</v>
      </c>
      <c r="K1580" s="110">
        <v>3350</v>
      </c>
      <c r="L1580" s="156"/>
    </row>
    <row r="1581" spans="1:12">
      <c r="A1581" s="175" t="s">
        <v>2724</v>
      </c>
      <c r="B1581" s="188"/>
      <c r="C1581" s="176"/>
      <c r="D1581" s="176"/>
      <c r="E1581" s="184"/>
      <c r="F1581" s="184"/>
      <c r="G1581" s="184"/>
      <c r="H1581" s="184"/>
      <c r="I1581" s="184"/>
      <c r="J1581" s="176"/>
      <c r="K1581" s="177"/>
      <c r="L1581" s="156">
        <v>1</v>
      </c>
    </row>
    <row r="1582" spans="1:12">
      <c r="A1582" s="3">
        <f>ROW(1582:1582)-SUM(L$1:L1582)</f>
        <v>-1939</v>
      </c>
      <c r="B1582" s="5" t="s">
        <v>2725</v>
      </c>
      <c r="C1582" s="6"/>
      <c r="D1582" s="4" t="s">
        <v>1795</v>
      </c>
      <c r="E1582" s="6" t="s">
        <v>767</v>
      </c>
      <c r="F1582" s="6"/>
      <c r="G1582" s="6"/>
      <c r="H1582" s="6"/>
      <c r="I1582" s="6" t="s">
        <v>767</v>
      </c>
      <c r="J1582" s="4" t="s">
        <v>2777</v>
      </c>
      <c r="K1582" s="7">
        <v>3400</v>
      </c>
      <c r="L1582" s="156"/>
    </row>
    <row r="1583" spans="1:12">
      <c r="A1583" s="175" t="s">
        <v>871</v>
      </c>
      <c r="B1583" s="188"/>
      <c r="C1583" s="176"/>
      <c r="D1583" s="176"/>
      <c r="E1583" s="184"/>
      <c r="F1583" s="184"/>
      <c r="G1583" s="184"/>
      <c r="H1583" s="184"/>
      <c r="I1583" s="184"/>
      <c r="J1583" s="176"/>
      <c r="K1583" s="177"/>
      <c r="L1583" s="156">
        <v>1</v>
      </c>
    </row>
    <row r="1584" spans="1:12">
      <c r="A1584" s="3">
        <f>ROW(1584:1584)-SUM(L$1:L1584)</f>
        <v>-1938</v>
      </c>
      <c r="B1584" s="5" t="s">
        <v>3068</v>
      </c>
      <c r="C1584" s="6"/>
      <c r="D1584" s="4" t="s">
        <v>1830</v>
      </c>
      <c r="E1584" s="6" t="s">
        <v>767</v>
      </c>
      <c r="F1584" s="6" t="s">
        <v>767</v>
      </c>
      <c r="G1584" s="6"/>
      <c r="H1584" s="6" t="s">
        <v>767</v>
      </c>
      <c r="I1584" s="6"/>
      <c r="J1584" s="4" t="s">
        <v>1467</v>
      </c>
      <c r="K1584" s="7">
        <v>3250</v>
      </c>
      <c r="L1584" s="156"/>
    </row>
    <row r="1585" spans="1:12">
      <c r="A1585" s="3">
        <f>ROW(1585:1585)-SUM(L$1:L1585)</f>
        <v>-1937</v>
      </c>
      <c r="B1585" s="5" t="s">
        <v>3023</v>
      </c>
      <c r="C1585" s="6"/>
      <c r="D1585" s="4" t="s">
        <v>1836</v>
      </c>
      <c r="E1585" s="6" t="s">
        <v>767</v>
      </c>
      <c r="F1585" s="6" t="s">
        <v>767</v>
      </c>
      <c r="G1585" s="6" t="s">
        <v>767</v>
      </c>
      <c r="H1585" s="6"/>
      <c r="I1585" s="6" t="s">
        <v>767</v>
      </c>
      <c r="J1585" s="4" t="s">
        <v>3024</v>
      </c>
      <c r="K1585" s="7">
        <v>3250</v>
      </c>
      <c r="L1585" s="156"/>
    </row>
    <row r="1586" spans="1:12">
      <c r="A1586" s="3">
        <f>ROW(1586:1586)-SUM(L$1:L1586)</f>
        <v>-1936</v>
      </c>
      <c r="B1586" s="5" t="s">
        <v>3023</v>
      </c>
      <c r="C1586" s="6"/>
      <c r="D1586" s="4" t="s">
        <v>1836</v>
      </c>
      <c r="E1586" s="6" t="s">
        <v>767</v>
      </c>
      <c r="F1586" s="6" t="s">
        <v>767</v>
      </c>
      <c r="G1586" s="6"/>
      <c r="H1586" s="6" t="s">
        <v>767</v>
      </c>
      <c r="I1586" s="6"/>
      <c r="J1586" s="4" t="s">
        <v>3024</v>
      </c>
      <c r="K1586" s="7">
        <v>3250</v>
      </c>
      <c r="L1586" s="156"/>
    </row>
    <row r="1587" spans="1:12">
      <c r="A1587" s="3">
        <f>ROW(1587:1587)-SUM(L$1:L1587)</f>
        <v>-1935</v>
      </c>
      <c r="B1587" s="5" t="s">
        <v>872</v>
      </c>
      <c r="C1587" s="6"/>
      <c r="D1587" s="4" t="s">
        <v>2493</v>
      </c>
      <c r="E1587" s="6" t="s">
        <v>767</v>
      </c>
      <c r="F1587" s="6" t="s">
        <v>767</v>
      </c>
      <c r="G1587" s="6" t="s">
        <v>767</v>
      </c>
      <c r="H1587" s="6"/>
      <c r="I1587" s="6" t="s">
        <v>767</v>
      </c>
      <c r="J1587" s="4" t="s">
        <v>873</v>
      </c>
      <c r="K1587" s="7">
        <v>3250</v>
      </c>
      <c r="L1587" s="156"/>
    </row>
    <row r="1588" spans="1:12">
      <c r="A1588" s="3">
        <f>ROW(1588:1588)-SUM(L$1:L1588)</f>
        <v>-1934</v>
      </c>
      <c r="B1588" s="5" t="s">
        <v>872</v>
      </c>
      <c r="C1588" s="6"/>
      <c r="D1588" s="4" t="s">
        <v>2493</v>
      </c>
      <c r="E1588" s="6" t="s">
        <v>767</v>
      </c>
      <c r="F1588" s="6" t="s">
        <v>767</v>
      </c>
      <c r="G1588" s="6" t="s">
        <v>767</v>
      </c>
      <c r="H1588" s="6" t="s">
        <v>767</v>
      </c>
      <c r="I1588" s="6"/>
      <c r="J1588" s="4" t="s">
        <v>873</v>
      </c>
      <c r="K1588" s="7">
        <v>3250</v>
      </c>
      <c r="L1588" s="156"/>
    </row>
    <row r="1589" spans="1:12">
      <c r="A1589" s="3">
        <f>ROW(1589:1589)-SUM(L$1:L1589)</f>
        <v>-1933</v>
      </c>
      <c r="B1589" s="5" t="s">
        <v>2831</v>
      </c>
      <c r="C1589" s="6"/>
      <c r="D1589" s="4" t="s">
        <v>1684</v>
      </c>
      <c r="E1589" s="6" t="s">
        <v>767</v>
      </c>
      <c r="F1589" s="6" t="s">
        <v>767</v>
      </c>
      <c r="G1589" s="6"/>
      <c r="H1589" s="6"/>
      <c r="I1589" s="6" t="s">
        <v>767</v>
      </c>
      <c r="J1589" s="4" t="s">
        <v>2832</v>
      </c>
      <c r="K1589" s="7">
        <v>3250</v>
      </c>
      <c r="L1589" s="156"/>
    </row>
    <row r="1590" spans="1:12">
      <c r="A1590" s="3">
        <f>ROW(1590:1590)-SUM(L$1:L1590)</f>
        <v>-1932</v>
      </c>
      <c r="B1590" s="5" t="s">
        <v>2831</v>
      </c>
      <c r="C1590" s="6"/>
      <c r="D1590" s="4" t="s">
        <v>1684</v>
      </c>
      <c r="E1590" s="6" t="s">
        <v>767</v>
      </c>
      <c r="F1590" s="6" t="s">
        <v>767</v>
      </c>
      <c r="G1590" s="6"/>
      <c r="H1590" s="6" t="s">
        <v>767</v>
      </c>
      <c r="I1590" s="6"/>
      <c r="J1590" s="4" t="s">
        <v>2832</v>
      </c>
      <c r="K1590" s="7">
        <v>3250</v>
      </c>
      <c r="L1590" s="156"/>
    </row>
    <row r="1591" spans="1:12">
      <c r="A1591" s="3">
        <f>ROW(1591:1591)-SUM(L$1:L1591)</f>
        <v>-1931</v>
      </c>
      <c r="B1591" s="5" t="s">
        <v>18</v>
      </c>
      <c r="C1591" s="6"/>
      <c r="D1591" s="4" t="s">
        <v>1684</v>
      </c>
      <c r="E1591" s="6" t="s">
        <v>767</v>
      </c>
      <c r="F1591" s="6" t="s">
        <v>767</v>
      </c>
      <c r="G1591" s="6"/>
      <c r="H1591" s="6"/>
      <c r="I1591" s="6" t="s">
        <v>767</v>
      </c>
      <c r="J1591" s="4" t="s">
        <v>2832</v>
      </c>
      <c r="K1591" s="7">
        <v>3750</v>
      </c>
      <c r="L1591" s="156"/>
    </row>
    <row r="1592" spans="1:12">
      <c r="A1592" s="3">
        <f>ROW(1592:1592)-SUM(L$1:L1592)</f>
        <v>-1930</v>
      </c>
      <c r="B1592" s="5" t="s">
        <v>18</v>
      </c>
      <c r="C1592" s="6"/>
      <c r="D1592" s="4" t="s">
        <v>1684</v>
      </c>
      <c r="E1592" s="6" t="s">
        <v>767</v>
      </c>
      <c r="F1592" s="6" t="s">
        <v>767</v>
      </c>
      <c r="G1592" s="6"/>
      <c r="H1592" s="6" t="s">
        <v>767</v>
      </c>
      <c r="I1592" s="6"/>
      <c r="J1592" s="4" t="s">
        <v>2832</v>
      </c>
      <c r="K1592" s="7">
        <v>3750</v>
      </c>
      <c r="L1592" s="156"/>
    </row>
    <row r="1593" spans="1:12">
      <c r="A1593" s="175" t="s">
        <v>2726</v>
      </c>
      <c r="B1593" s="188"/>
      <c r="C1593" s="176"/>
      <c r="D1593" s="176"/>
      <c r="E1593" s="184"/>
      <c r="F1593" s="184"/>
      <c r="G1593" s="184"/>
      <c r="H1593" s="184"/>
      <c r="I1593" s="184"/>
      <c r="J1593" s="176"/>
      <c r="K1593" s="177"/>
      <c r="L1593" s="156">
        <v>1</v>
      </c>
    </row>
    <row r="1594" spans="1:12">
      <c r="A1594" s="3">
        <f>ROW(1594:1594)-SUM(L$1:L1594)</f>
        <v>-1929</v>
      </c>
      <c r="B1594" s="5" t="s">
        <v>2727</v>
      </c>
      <c r="C1594" s="6"/>
      <c r="D1594" s="4" t="s">
        <v>2778</v>
      </c>
      <c r="E1594" s="6" t="s">
        <v>767</v>
      </c>
      <c r="F1594" s="6" t="s">
        <v>767</v>
      </c>
      <c r="G1594" s="6" t="s">
        <v>767</v>
      </c>
      <c r="H1594" s="6"/>
      <c r="I1594" s="6" t="s">
        <v>767</v>
      </c>
      <c r="J1594" s="4" t="s">
        <v>2779</v>
      </c>
      <c r="K1594" s="7">
        <v>3250</v>
      </c>
      <c r="L1594" s="156"/>
    </row>
    <row r="1595" spans="1:12">
      <c r="A1595" s="3">
        <f>ROW(1595:1595)-SUM(L$1:L1595)</f>
        <v>-1928</v>
      </c>
      <c r="B1595" s="5" t="s">
        <v>2728</v>
      </c>
      <c r="C1595" s="6"/>
      <c r="D1595" s="4" t="s">
        <v>787</v>
      </c>
      <c r="E1595" s="6" t="s">
        <v>767</v>
      </c>
      <c r="F1595" s="6"/>
      <c r="G1595" s="6"/>
      <c r="H1595" s="6"/>
      <c r="I1595" s="6" t="s">
        <v>767</v>
      </c>
      <c r="J1595" s="4" t="s">
        <v>2780</v>
      </c>
      <c r="K1595" s="7">
        <v>3250</v>
      </c>
      <c r="L1595" s="156"/>
    </row>
    <row r="1596" spans="1:12" ht="30">
      <c r="A1596" s="3">
        <f>ROW(1596:1596)-SUM(L$1:L1596)</f>
        <v>-1927</v>
      </c>
      <c r="B1596" s="5" t="s">
        <v>918</v>
      </c>
      <c r="C1596" s="6"/>
      <c r="D1596" s="4" t="s">
        <v>1828</v>
      </c>
      <c r="E1596" s="6" t="s">
        <v>767</v>
      </c>
      <c r="F1596" s="6"/>
      <c r="G1596" s="6" t="s">
        <v>767</v>
      </c>
      <c r="H1596" s="6"/>
      <c r="I1596" s="6" t="s">
        <v>767</v>
      </c>
      <c r="J1596" s="4" t="s">
        <v>2781</v>
      </c>
      <c r="K1596" s="7">
        <v>3300</v>
      </c>
      <c r="L1596" s="156"/>
    </row>
    <row r="1597" spans="1:12">
      <c r="A1597" s="3">
        <f>ROW(1597:1597)-SUM(L$1:L1597)</f>
        <v>-1926</v>
      </c>
      <c r="B1597" s="5" t="s">
        <v>919</v>
      </c>
      <c r="C1597" s="6"/>
      <c r="D1597" s="4" t="s">
        <v>789</v>
      </c>
      <c r="E1597" s="6" t="s">
        <v>767</v>
      </c>
      <c r="F1597" s="6" t="s">
        <v>767</v>
      </c>
      <c r="G1597" s="6" t="s">
        <v>767</v>
      </c>
      <c r="H1597" s="6"/>
      <c r="I1597" s="6" t="s">
        <v>767</v>
      </c>
      <c r="J1597" s="4" t="s">
        <v>2782</v>
      </c>
      <c r="K1597" s="7">
        <v>3300</v>
      </c>
      <c r="L1597" s="156"/>
    </row>
    <row r="1598" spans="1:12">
      <c r="A1598" s="3">
        <f>ROW(1598:1598)-SUM(L$1:L1598)</f>
        <v>-1925</v>
      </c>
      <c r="B1598" s="5" t="s">
        <v>1768</v>
      </c>
      <c r="C1598" s="6"/>
      <c r="D1598" s="4" t="s">
        <v>789</v>
      </c>
      <c r="E1598" s="6" t="s">
        <v>767</v>
      </c>
      <c r="F1598" s="6" t="s">
        <v>767</v>
      </c>
      <c r="G1598" s="6" t="s">
        <v>767</v>
      </c>
      <c r="H1598" s="6"/>
      <c r="I1598" s="6" t="s">
        <v>767</v>
      </c>
      <c r="J1598" s="4" t="s">
        <v>2782</v>
      </c>
      <c r="K1598" s="7">
        <v>3900</v>
      </c>
      <c r="L1598" s="156"/>
    </row>
    <row r="1599" spans="1:12">
      <c r="A1599" s="3">
        <f>ROW(1599:1599)-SUM(L$1:L1599)</f>
        <v>-1924</v>
      </c>
      <c r="B1599" s="11" t="s">
        <v>920</v>
      </c>
      <c r="C1599" s="12"/>
      <c r="D1599" s="10" t="s">
        <v>1809</v>
      </c>
      <c r="E1599" s="12" t="s">
        <v>767</v>
      </c>
      <c r="F1599" s="12" t="s">
        <v>767</v>
      </c>
      <c r="G1599" s="12" t="s">
        <v>767</v>
      </c>
      <c r="H1599" s="12"/>
      <c r="I1599" s="12" t="s">
        <v>767</v>
      </c>
      <c r="J1599" s="10" t="s">
        <v>2783</v>
      </c>
      <c r="K1599" s="13">
        <v>3350</v>
      </c>
      <c r="L1599" s="156"/>
    </row>
    <row r="1600" spans="1:12">
      <c r="A1600" s="3">
        <f>ROW(1600:1600)-SUM(L$1:L1600)</f>
        <v>-1923</v>
      </c>
      <c r="B1600" s="11" t="s">
        <v>443</v>
      </c>
      <c r="C1600" s="12"/>
      <c r="D1600" s="10" t="s">
        <v>1809</v>
      </c>
      <c r="E1600" s="12" t="s">
        <v>767</v>
      </c>
      <c r="F1600" s="12" t="s">
        <v>767</v>
      </c>
      <c r="G1600" s="12" t="s">
        <v>767</v>
      </c>
      <c r="H1600" s="12" t="s">
        <v>767</v>
      </c>
      <c r="I1600" s="12"/>
      <c r="J1600" s="10" t="s">
        <v>2783</v>
      </c>
      <c r="K1600" s="13">
        <v>3350</v>
      </c>
      <c r="L1600" s="156"/>
    </row>
    <row r="1601" spans="1:12">
      <c r="A1601" s="3">
        <f>ROW(1601:1601)-SUM(L$1:L1601)</f>
        <v>-1922</v>
      </c>
      <c r="B1601" s="5" t="s">
        <v>1214</v>
      </c>
      <c r="C1601" s="6"/>
      <c r="D1601" s="4" t="s">
        <v>1809</v>
      </c>
      <c r="E1601" s="6" t="s">
        <v>767</v>
      </c>
      <c r="F1601" s="6" t="s">
        <v>767</v>
      </c>
      <c r="G1601" s="6" t="s">
        <v>767</v>
      </c>
      <c r="H1601" s="6"/>
      <c r="I1601" s="6" t="s">
        <v>767</v>
      </c>
      <c r="J1601" s="4" t="s">
        <v>2783</v>
      </c>
      <c r="K1601" s="7">
        <v>13100</v>
      </c>
      <c r="L1601" s="156"/>
    </row>
    <row r="1602" spans="1:12">
      <c r="A1602" s="3">
        <f>ROW(1602:1602)-SUM(L$1:L1602)</f>
        <v>-1921</v>
      </c>
      <c r="B1602" s="5" t="s">
        <v>444</v>
      </c>
      <c r="C1602" s="6"/>
      <c r="D1602" s="4" t="s">
        <v>1809</v>
      </c>
      <c r="E1602" s="6" t="s">
        <v>767</v>
      </c>
      <c r="F1602" s="6" t="s">
        <v>767</v>
      </c>
      <c r="G1602" s="6" t="s">
        <v>767</v>
      </c>
      <c r="H1602" s="6" t="s">
        <v>767</v>
      </c>
      <c r="I1602" s="6"/>
      <c r="J1602" s="4" t="s">
        <v>2783</v>
      </c>
      <c r="K1602" s="7">
        <v>13100</v>
      </c>
      <c r="L1602" s="156"/>
    </row>
    <row r="1603" spans="1:12">
      <c r="A1603" s="3">
        <f>ROW(1603:1603)-SUM(L$1:L1603)</f>
        <v>-1920</v>
      </c>
      <c r="B1603" s="11" t="s">
        <v>1594</v>
      </c>
      <c r="C1603" s="12"/>
      <c r="D1603" s="10" t="s">
        <v>1809</v>
      </c>
      <c r="E1603" s="12" t="s">
        <v>767</v>
      </c>
      <c r="F1603" s="12" t="s">
        <v>767</v>
      </c>
      <c r="G1603" s="12" t="s">
        <v>767</v>
      </c>
      <c r="H1603" s="12"/>
      <c r="I1603" s="12" t="s">
        <v>767</v>
      </c>
      <c r="J1603" s="10" t="s">
        <v>2783</v>
      </c>
      <c r="K1603" s="13">
        <v>5200</v>
      </c>
      <c r="L1603" s="156"/>
    </row>
    <row r="1604" spans="1:12" ht="30">
      <c r="A1604" s="3">
        <f>ROW(1604:1604)-SUM(L$1:L1604)</f>
        <v>-1919</v>
      </c>
      <c r="B1604" s="11" t="s">
        <v>445</v>
      </c>
      <c r="C1604" s="12"/>
      <c r="D1604" s="10" t="s">
        <v>1809</v>
      </c>
      <c r="E1604" s="12" t="s">
        <v>767</v>
      </c>
      <c r="F1604" s="12" t="s">
        <v>767</v>
      </c>
      <c r="G1604" s="12" t="s">
        <v>767</v>
      </c>
      <c r="H1604" s="12" t="s">
        <v>767</v>
      </c>
      <c r="I1604" s="12"/>
      <c r="J1604" s="10" t="s">
        <v>2783</v>
      </c>
      <c r="K1604" s="13">
        <v>5200</v>
      </c>
      <c r="L1604" s="156"/>
    </row>
    <row r="1605" spans="1:12" ht="30">
      <c r="A1605" s="3">
        <f>ROW(1605:1605)-SUM(L$1:L1605)</f>
        <v>-1918</v>
      </c>
      <c r="B1605" s="11" t="s">
        <v>5</v>
      </c>
      <c r="C1605" s="12"/>
      <c r="D1605" s="10" t="s">
        <v>1809</v>
      </c>
      <c r="E1605" s="12" t="s">
        <v>767</v>
      </c>
      <c r="F1605" s="12" t="s">
        <v>767</v>
      </c>
      <c r="G1605" s="12" t="s">
        <v>767</v>
      </c>
      <c r="H1605" s="12" t="s">
        <v>767</v>
      </c>
      <c r="I1605" s="12" t="s">
        <v>426</v>
      </c>
      <c r="J1605" s="10" t="s">
        <v>2783</v>
      </c>
      <c r="K1605" s="13">
        <v>5600</v>
      </c>
      <c r="L1605" s="156"/>
    </row>
    <row r="1606" spans="1:12">
      <c r="A1606" s="3">
        <f>ROW(1606:1606)-SUM(L$1:L1606)</f>
        <v>-1917</v>
      </c>
      <c r="B1606" s="5" t="s">
        <v>8</v>
      </c>
      <c r="C1606" s="6"/>
      <c r="D1606" s="4" t="s">
        <v>1809</v>
      </c>
      <c r="E1606" s="6" t="s">
        <v>767</v>
      </c>
      <c r="F1606" s="6" t="s">
        <v>767</v>
      </c>
      <c r="G1606" s="6" t="s">
        <v>767</v>
      </c>
      <c r="H1606" s="6"/>
      <c r="I1606" s="6" t="s">
        <v>767</v>
      </c>
      <c r="J1606" s="4" t="s">
        <v>2783</v>
      </c>
      <c r="K1606" s="7">
        <v>15000</v>
      </c>
      <c r="L1606" s="156"/>
    </row>
    <row r="1607" spans="1:12" ht="30">
      <c r="A1607" s="3">
        <f>ROW(1607:1607)-SUM(L$1:L1607)</f>
        <v>-1916</v>
      </c>
      <c r="B1607" s="5" t="s">
        <v>7</v>
      </c>
      <c r="C1607" s="6"/>
      <c r="D1607" s="4" t="s">
        <v>1809</v>
      </c>
      <c r="E1607" s="6" t="s">
        <v>767</v>
      </c>
      <c r="F1607" s="6" t="s">
        <v>767</v>
      </c>
      <c r="G1607" s="6" t="s">
        <v>767</v>
      </c>
      <c r="H1607" s="6" t="s">
        <v>767</v>
      </c>
      <c r="I1607" s="6"/>
      <c r="J1607" s="4" t="s">
        <v>2783</v>
      </c>
      <c r="K1607" s="7">
        <v>15000</v>
      </c>
      <c r="L1607" s="156"/>
    </row>
    <row r="1608" spans="1:12" ht="30">
      <c r="A1608" s="3">
        <f>ROW(1608:1608)-SUM(L$1:L1608)</f>
        <v>-1915</v>
      </c>
      <c r="B1608" s="11" t="s">
        <v>6</v>
      </c>
      <c r="C1608" s="12"/>
      <c r="D1608" s="10" t="s">
        <v>1809</v>
      </c>
      <c r="E1608" s="12" t="s">
        <v>767</v>
      </c>
      <c r="F1608" s="12" t="s">
        <v>767</v>
      </c>
      <c r="G1608" s="12" t="s">
        <v>767</v>
      </c>
      <c r="H1608" s="12" t="s">
        <v>767</v>
      </c>
      <c r="I1608" s="12"/>
      <c r="J1608" s="10" t="s">
        <v>2783</v>
      </c>
      <c r="K1608" s="13">
        <v>15350</v>
      </c>
      <c r="L1608" s="156"/>
    </row>
    <row r="1609" spans="1:12">
      <c r="A1609" s="251">
        <f>ROW(1609:1609)-SUM(L$1:L1609)</f>
        <v>-1914</v>
      </c>
      <c r="B1609" s="252" t="s">
        <v>5071</v>
      </c>
      <c r="C1609" s="253"/>
      <c r="D1609" s="261" t="s">
        <v>915</v>
      </c>
      <c r="E1609" s="253" t="s">
        <v>767</v>
      </c>
      <c r="F1609" s="253" t="s">
        <v>767</v>
      </c>
      <c r="G1609" s="253" t="s">
        <v>767</v>
      </c>
      <c r="H1609" s="253"/>
      <c r="I1609" s="253" t="s">
        <v>767</v>
      </c>
      <c r="J1609" s="261" t="s">
        <v>857</v>
      </c>
      <c r="K1609" s="260">
        <v>3300</v>
      </c>
      <c r="L1609" s="156"/>
    </row>
    <row r="1610" spans="1:12">
      <c r="A1610" s="251">
        <f>ROW(1610:1610)-SUM(L$1:L1610)</f>
        <v>-1913</v>
      </c>
      <c r="B1610" s="252" t="s">
        <v>5071</v>
      </c>
      <c r="C1610" s="253"/>
      <c r="D1610" s="261" t="s">
        <v>915</v>
      </c>
      <c r="E1610" s="253" t="s">
        <v>767</v>
      </c>
      <c r="F1610" s="253" t="s">
        <v>767</v>
      </c>
      <c r="G1610" s="253" t="s">
        <v>767</v>
      </c>
      <c r="H1610" s="253" t="s">
        <v>767</v>
      </c>
      <c r="I1610" s="253"/>
      <c r="J1610" s="261" t="s">
        <v>857</v>
      </c>
      <c r="K1610" s="260">
        <v>3300</v>
      </c>
      <c r="L1610" s="156"/>
    </row>
    <row r="1611" spans="1:12">
      <c r="A1611" s="3">
        <f>ROW(1611:1611)-SUM(L$1:L1611)</f>
        <v>-1912</v>
      </c>
      <c r="B1611" s="5" t="s">
        <v>856</v>
      </c>
      <c r="C1611" s="6"/>
      <c r="D1611" s="4" t="s">
        <v>915</v>
      </c>
      <c r="E1611" s="6" t="s">
        <v>767</v>
      </c>
      <c r="F1611" s="6" t="s">
        <v>767</v>
      </c>
      <c r="G1611" s="6" t="s">
        <v>767</v>
      </c>
      <c r="H1611" s="6"/>
      <c r="I1611" s="6" t="s">
        <v>767</v>
      </c>
      <c r="J1611" s="4" t="s">
        <v>857</v>
      </c>
      <c r="K1611" s="7">
        <v>3400</v>
      </c>
      <c r="L1611" s="156"/>
    </row>
    <row r="1612" spans="1:12">
      <c r="A1612" s="3">
        <f>ROW(1612:1612)-SUM(L$1:L1612)</f>
        <v>-1911</v>
      </c>
      <c r="B1612" s="5" t="s">
        <v>856</v>
      </c>
      <c r="C1612" s="6"/>
      <c r="D1612" s="4" t="s">
        <v>915</v>
      </c>
      <c r="E1612" s="6" t="s">
        <v>767</v>
      </c>
      <c r="F1612" s="6" t="s">
        <v>767</v>
      </c>
      <c r="G1612" s="6" t="s">
        <v>767</v>
      </c>
      <c r="H1612" s="6" t="s">
        <v>767</v>
      </c>
      <c r="I1612" s="6"/>
      <c r="J1612" s="4" t="s">
        <v>857</v>
      </c>
      <c r="K1612" s="7">
        <v>3400</v>
      </c>
      <c r="L1612" s="156"/>
    </row>
    <row r="1613" spans="1:12">
      <c r="A1613" s="3">
        <f>ROW(1613:1613)-SUM(L$1:L1613)</f>
        <v>-1910</v>
      </c>
      <c r="B1613" s="5" t="s">
        <v>2869</v>
      </c>
      <c r="C1613" s="6"/>
      <c r="D1613" s="4" t="s">
        <v>915</v>
      </c>
      <c r="E1613" s="6" t="s">
        <v>767</v>
      </c>
      <c r="F1613" s="6" t="s">
        <v>767</v>
      </c>
      <c r="G1613" s="6" t="s">
        <v>767</v>
      </c>
      <c r="H1613" s="6"/>
      <c r="I1613" s="6" t="s">
        <v>767</v>
      </c>
      <c r="J1613" s="4" t="s">
        <v>857</v>
      </c>
      <c r="K1613" s="7">
        <v>11100</v>
      </c>
      <c r="L1613" s="156"/>
    </row>
    <row r="1614" spans="1:12">
      <c r="A1614" s="3">
        <f>ROW(1614:1614)-SUM(L$1:L1614)</f>
        <v>-1909</v>
      </c>
      <c r="B1614" s="5" t="s">
        <v>2869</v>
      </c>
      <c r="C1614" s="6"/>
      <c r="D1614" s="4" t="s">
        <v>915</v>
      </c>
      <c r="E1614" s="6" t="s">
        <v>767</v>
      </c>
      <c r="F1614" s="6" t="s">
        <v>767</v>
      </c>
      <c r="G1614" s="6" t="s">
        <v>767</v>
      </c>
      <c r="H1614" s="6" t="s">
        <v>767</v>
      </c>
      <c r="I1614" s="6"/>
      <c r="J1614" s="4" t="s">
        <v>857</v>
      </c>
      <c r="K1614" s="7">
        <v>11100</v>
      </c>
      <c r="L1614" s="156"/>
    </row>
    <row r="1615" spans="1:12">
      <c r="A1615" s="3">
        <f>ROW(1615:1615)-SUM(L$1:L1615)</f>
        <v>-1908</v>
      </c>
      <c r="B1615" s="5" t="s">
        <v>2440</v>
      </c>
      <c r="C1615" s="6"/>
      <c r="D1615" s="4" t="s">
        <v>194</v>
      </c>
      <c r="E1615" s="6" t="s">
        <v>767</v>
      </c>
      <c r="F1615" s="6" t="s">
        <v>767</v>
      </c>
      <c r="G1615" s="6" t="s">
        <v>767</v>
      </c>
      <c r="H1615" s="6"/>
      <c r="I1615" s="6" t="s">
        <v>767</v>
      </c>
      <c r="J1615" s="4" t="s">
        <v>1892</v>
      </c>
      <c r="K1615" s="7">
        <v>3400</v>
      </c>
      <c r="L1615" s="156"/>
    </row>
    <row r="1616" spans="1:12">
      <c r="A1616" s="3">
        <f>ROW(1616:1616)-SUM(L$1:L1616)</f>
        <v>-1907</v>
      </c>
      <c r="B1616" s="5" t="s">
        <v>921</v>
      </c>
      <c r="C1616" s="6"/>
      <c r="D1616" s="4" t="s">
        <v>1836</v>
      </c>
      <c r="E1616" s="6" t="s">
        <v>767</v>
      </c>
      <c r="F1616" s="6" t="s">
        <v>767</v>
      </c>
      <c r="G1616" s="6" t="s">
        <v>767</v>
      </c>
      <c r="H1616" s="6" t="s">
        <v>767</v>
      </c>
      <c r="I1616" s="6"/>
      <c r="J1616" s="4" t="s">
        <v>2784</v>
      </c>
      <c r="K1616" s="7">
        <v>3300</v>
      </c>
      <c r="L1616" s="156"/>
    </row>
    <row r="1617" spans="1:12">
      <c r="A1617" s="3">
        <f>ROW(1617:1617)-SUM(L$1:L1617)</f>
        <v>-1906</v>
      </c>
      <c r="B1617" s="5" t="s">
        <v>3021</v>
      </c>
      <c r="C1617" s="6"/>
      <c r="D1617" s="4" t="s">
        <v>1836</v>
      </c>
      <c r="E1617" s="6" t="s">
        <v>767</v>
      </c>
      <c r="F1617" s="6" t="s">
        <v>767</v>
      </c>
      <c r="G1617" s="6" t="s">
        <v>767</v>
      </c>
      <c r="H1617" s="6" t="s">
        <v>767</v>
      </c>
      <c r="I1617" s="6"/>
      <c r="J1617" s="4" t="s">
        <v>2784</v>
      </c>
      <c r="K1617" s="7">
        <v>11600</v>
      </c>
      <c r="L1617" s="156"/>
    </row>
    <row r="1618" spans="1:12">
      <c r="A1618" s="3">
        <f>ROW(1618:1618)-SUM(L$1:L1618)</f>
        <v>-1905</v>
      </c>
      <c r="B1618" s="5" t="s">
        <v>922</v>
      </c>
      <c r="C1618" s="6"/>
      <c r="D1618" s="4" t="s">
        <v>1845</v>
      </c>
      <c r="E1618" s="6" t="s">
        <v>767</v>
      </c>
      <c r="F1618" s="6" t="s">
        <v>767</v>
      </c>
      <c r="G1618" s="6" t="s">
        <v>767</v>
      </c>
      <c r="H1618" s="6"/>
      <c r="I1618" s="6" t="s">
        <v>767</v>
      </c>
      <c r="J1618" s="4" t="s">
        <v>2785</v>
      </c>
      <c r="K1618" s="7">
        <v>3300</v>
      </c>
      <c r="L1618" s="156"/>
    </row>
    <row r="1619" spans="1:12">
      <c r="A1619" s="3">
        <f>ROW(1619:1619)-SUM(L$1:L1619)</f>
        <v>-1904</v>
      </c>
      <c r="B1619" s="5" t="s">
        <v>922</v>
      </c>
      <c r="C1619" s="6"/>
      <c r="D1619" s="4" t="s">
        <v>1845</v>
      </c>
      <c r="E1619" s="6" t="s">
        <v>767</v>
      </c>
      <c r="F1619" s="6" t="s">
        <v>767</v>
      </c>
      <c r="G1619" s="6" t="s">
        <v>767</v>
      </c>
      <c r="H1619" s="6" t="s">
        <v>767</v>
      </c>
      <c r="I1619" s="6"/>
      <c r="J1619" s="4" t="s">
        <v>2785</v>
      </c>
      <c r="K1619" s="7">
        <v>3300</v>
      </c>
      <c r="L1619" s="156"/>
    </row>
    <row r="1620" spans="1:12">
      <c r="A1620" s="3">
        <f>ROW(1620:1620)-SUM(L$1:L1620)</f>
        <v>-1903</v>
      </c>
      <c r="B1620" s="5" t="s">
        <v>1595</v>
      </c>
      <c r="C1620" s="6"/>
      <c r="D1620" s="4" t="s">
        <v>1845</v>
      </c>
      <c r="E1620" s="6" t="s">
        <v>767</v>
      </c>
      <c r="F1620" s="6" t="s">
        <v>767</v>
      </c>
      <c r="G1620" s="6" t="s">
        <v>767</v>
      </c>
      <c r="H1620" s="6"/>
      <c r="I1620" s="6" t="s">
        <v>767</v>
      </c>
      <c r="J1620" s="4" t="s">
        <v>2785</v>
      </c>
      <c r="K1620" s="7">
        <v>4700</v>
      </c>
      <c r="L1620" s="156"/>
    </row>
    <row r="1621" spans="1:12">
      <c r="A1621" s="3">
        <f>ROW(1621:1621)-SUM(L$1:L1621)</f>
        <v>-1902</v>
      </c>
      <c r="B1621" s="5" t="s">
        <v>1595</v>
      </c>
      <c r="C1621" s="6"/>
      <c r="D1621" s="4" t="s">
        <v>1845</v>
      </c>
      <c r="E1621" s="6" t="s">
        <v>767</v>
      </c>
      <c r="F1621" s="6" t="s">
        <v>767</v>
      </c>
      <c r="G1621" s="6" t="s">
        <v>767</v>
      </c>
      <c r="H1621" s="6" t="s">
        <v>767</v>
      </c>
      <c r="I1621" s="6"/>
      <c r="J1621" s="4" t="s">
        <v>2785</v>
      </c>
      <c r="K1621" s="7">
        <v>4700</v>
      </c>
      <c r="L1621" s="156"/>
    </row>
    <row r="1622" spans="1:12">
      <c r="A1622" s="3">
        <f>ROW(1622:1622)-SUM(L$1:L1622)</f>
        <v>-1901</v>
      </c>
      <c r="B1622" s="5" t="s">
        <v>2924</v>
      </c>
      <c r="C1622" s="6"/>
      <c r="D1622" s="4" t="s">
        <v>1845</v>
      </c>
      <c r="E1622" s="6" t="s">
        <v>767</v>
      </c>
      <c r="F1622" s="6" t="s">
        <v>767</v>
      </c>
      <c r="G1622" s="6" t="s">
        <v>767</v>
      </c>
      <c r="H1622" s="6" t="s">
        <v>767</v>
      </c>
      <c r="I1622" s="6"/>
      <c r="J1622" s="4" t="s">
        <v>2785</v>
      </c>
      <c r="K1622" s="7">
        <v>5100</v>
      </c>
      <c r="L1622" s="156"/>
    </row>
    <row r="1623" spans="1:12">
      <c r="A1623" s="3">
        <f>ROW(1623:1623)-SUM(L$1:L1623)</f>
        <v>-1900</v>
      </c>
      <c r="B1623" s="5" t="s">
        <v>305</v>
      </c>
      <c r="C1623" s="6"/>
      <c r="D1623" s="4" t="s">
        <v>1845</v>
      </c>
      <c r="E1623" s="6" t="s">
        <v>767</v>
      </c>
      <c r="F1623" s="6" t="s">
        <v>767</v>
      </c>
      <c r="G1623" s="6" t="s">
        <v>767</v>
      </c>
      <c r="H1623" s="6"/>
      <c r="I1623" s="6" t="s">
        <v>767</v>
      </c>
      <c r="J1623" s="4" t="s">
        <v>2785</v>
      </c>
      <c r="K1623" s="7">
        <v>11100</v>
      </c>
      <c r="L1623" s="156"/>
    </row>
    <row r="1624" spans="1:12">
      <c r="A1624" s="3">
        <f>ROW(1624:1624)-SUM(L$1:L1624)</f>
        <v>-1899</v>
      </c>
      <c r="B1624" s="5" t="s">
        <v>305</v>
      </c>
      <c r="C1624" s="6"/>
      <c r="D1624" s="4" t="s">
        <v>1845</v>
      </c>
      <c r="E1624" s="6" t="s">
        <v>767</v>
      </c>
      <c r="F1624" s="6" t="s">
        <v>767</v>
      </c>
      <c r="G1624" s="6" t="s">
        <v>767</v>
      </c>
      <c r="H1624" s="6" t="s">
        <v>767</v>
      </c>
      <c r="I1624" s="6"/>
      <c r="J1624" s="4" t="s">
        <v>2785</v>
      </c>
      <c r="K1624" s="7">
        <v>11100</v>
      </c>
      <c r="L1624" s="156"/>
    </row>
    <row r="1625" spans="1:12">
      <c r="A1625" s="3">
        <f>ROW(1625:1625)-SUM(L$1:L1625)</f>
        <v>-1898</v>
      </c>
      <c r="B1625" s="5" t="s">
        <v>1596</v>
      </c>
      <c r="C1625" s="6"/>
      <c r="D1625" s="4" t="s">
        <v>1845</v>
      </c>
      <c r="E1625" s="6" t="s">
        <v>767</v>
      </c>
      <c r="F1625" s="6" t="s">
        <v>767</v>
      </c>
      <c r="G1625" s="6" t="s">
        <v>767</v>
      </c>
      <c r="H1625" s="6"/>
      <c r="I1625" s="6" t="s">
        <v>767</v>
      </c>
      <c r="J1625" s="4" t="s">
        <v>2785</v>
      </c>
      <c r="K1625" s="7">
        <v>12500</v>
      </c>
      <c r="L1625" s="156"/>
    </row>
    <row r="1626" spans="1:12">
      <c r="A1626" s="3">
        <f>ROW(1626:1626)-SUM(L$1:L1626)</f>
        <v>-1897</v>
      </c>
      <c r="B1626" s="5" t="s">
        <v>1596</v>
      </c>
      <c r="C1626" s="6"/>
      <c r="D1626" s="4" t="s">
        <v>1845</v>
      </c>
      <c r="E1626" s="6" t="s">
        <v>767</v>
      </c>
      <c r="F1626" s="6" t="s">
        <v>767</v>
      </c>
      <c r="G1626" s="6" t="s">
        <v>767</v>
      </c>
      <c r="H1626" s="6" t="s">
        <v>767</v>
      </c>
      <c r="I1626" s="6"/>
      <c r="J1626" s="4" t="s">
        <v>2785</v>
      </c>
      <c r="K1626" s="7">
        <v>12500</v>
      </c>
      <c r="L1626" s="156"/>
    </row>
    <row r="1627" spans="1:12">
      <c r="A1627" s="3">
        <f>ROW(1627:1627)-SUM(L$1:L1627)</f>
        <v>-1896</v>
      </c>
      <c r="B1627" s="5" t="s">
        <v>2925</v>
      </c>
      <c r="C1627" s="6"/>
      <c r="D1627" s="4" t="s">
        <v>1845</v>
      </c>
      <c r="E1627" s="6" t="s">
        <v>767</v>
      </c>
      <c r="F1627" s="6" t="s">
        <v>767</v>
      </c>
      <c r="G1627" s="6" t="s">
        <v>767</v>
      </c>
      <c r="H1627" s="6" t="s">
        <v>767</v>
      </c>
      <c r="I1627" s="6"/>
      <c r="J1627" s="4" t="s">
        <v>2785</v>
      </c>
      <c r="K1627" s="7">
        <v>12900</v>
      </c>
      <c r="L1627" s="156"/>
    </row>
    <row r="1628" spans="1:12">
      <c r="A1628" s="175" t="s">
        <v>923</v>
      </c>
      <c r="B1628" s="188"/>
      <c r="C1628" s="176"/>
      <c r="D1628" s="176"/>
      <c r="E1628" s="184"/>
      <c r="F1628" s="184"/>
      <c r="G1628" s="184"/>
      <c r="H1628" s="184"/>
      <c r="I1628" s="184"/>
      <c r="J1628" s="176"/>
      <c r="K1628" s="177"/>
      <c r="L1628" s="156">
        <v>1</v>
      </c>
    </row>
    <row r="1629" spans="1:12">
      <c r="A1629" s="3">
        <f>ROW(1629:1629)-SUM(L$1:L1629)</f>
        <v>-1895</v>
      </c>
      <c r="B1629" s="5" t="s">
        <v>1245</v>
      </c>
      <c r="C1629" s="6"/>
      <c r="D1629" s="4" t="s">
        <v>1819</v>
      </c>
      <c r="E1629" s="6" t="s">
        <v>767</v>
      </c>
      <c r="F1629" s="6"/>
      <c r="G1629" s="6"/>
      <c r="H1629" s="6"/>
      <c r="I1629" s="6" t="s">
        <v>767</v>
      </c>
      <c r="J1629" s="4" t="s">
        <v>1246</v>
      </c>
      <c r="K1629" s="7">
        <v>3350</v>
      </c>
      <c r="L1629" s="156"/>
    </row>
    <row r="1630" spans="1:12">
      <c r="A1630" s="3">
        <f>ROW(1630:1630)-SUM(L$1:L1630)</f>
        <v>-1894</v>
      </c>
      <c r="B1630" s="5" t="s">
        <v>924</v>
      </c>
      <c r="C1630" s="6"/>
      <c r="D1630" s="4" t="s">
        <v>793</v>
      </c>
      <c r="E1630" s="6" t="s">
        <v>767</v>
      </c>
      <c r="F1630" s="6"/>
      <c r="G1630" s="6"/>
      <c r="H1630" s="6"/>
      <c r="I1630" s="6" t="s">
        <v>767</v>
      </c>
      <c r="J1630" s="4" t="s">
        <v>1960</v>
      </c>
      <c r="K1630" s="7">
        <v>3250</v>
      </c>
      <c r="L1630" s="156"/>
    </row>
    <row r="1631" spans="1:12">
      <c r="A1631" s="3">
        <f>ROW(1631:1631)-SUM(L$1:L1631)</f>
        <v>-1893</v>
      </c>
      <c r="B1631" s="5" t="s">
        <v>924</v>
      </c>
      <c r="C1631" s="6"/>
      <c r="D1631" s="4" t="s">
        <v>793</v>
      </c>
      <c r="E1631" s="6" t="s">
        <v>767</v>
      </c>
      <c r="F1631" s="6"/>
      <c r="G1631" s="6"/>
      <c r="H1631" s="6" t="s">
        <v>767</v>
      </c>
      <c r="I1631" s="6"/>
      <c r="J1631" s="4" t="s">
        <v>1960</v>
      </c>
      <c r="K1631" s="7">
        <v>3250</v>
      </c>
      <c r="L1631" s="156"/>
    </row>
    <row r="1632" spans="1:12">
      <c r="A1632" s="3">
        <f>ROW(1632:1632)-SUM(L$1:L1632)</f>
        <v>-1892</v>
      </c>
      <c r="B1632" s="5" t="s">
        <v>925</v>
      </c>
      <c r="C1632" s="6"/>
      <c r="D1632" s="4" t="s">
        <v>793</v>
      </c>
      <c r="E1632" s="6" t="s">
        <v>767</v>
      </c>
      <c r="F1632" s="6"/>
      <c r="G1632" s="6"/>
      <c r="H1632" s="6"/>
      <c r="I1632" s="6" t="s">
        <v>767</v>
      </c>
      <c r="J1632" s="4" t="s">
        <v>1960</v>
      </c>
      <c r="K1632" s="7">
        <v>3750</v>
      </c>
      <c r="L1632" s="156"/>
    </row>
    <row r="1633" spans="1:12">
      <c r="A1633" s="3">
        <f>ROW(1633:1633)-SUM(L$1:L1633)</f>
        <v>-1891</v>
      </c>
      <c r="B1633" s="5" t="s">
        <v>925</v>
      </c>
      <c r="C1633" s="6"/>
      <c r="D1633" s="4" t="s">
        <v>793</v>
      </c>
      <c r="E1633" s="6" t="s">
        <v>767</v>
      </c>
      <c r="F1633" s="6"/>
      <c r="G1633" s="6"/>
      <c r="H1633" s="6" t="s">
        <v>767</v>
      </c>
      <c r="I1633" s="6"/>
      <c r="J1633" s="4" t="s">
        <v>1960</v>
      </c>
      <c r="K1633" s="7">
        <v>3750</v>
      </c>
      <c r="L1633" s="156"/>
    </row>
    <row r="1634" spans="1:12">
      <c r="A1634" s="3">
        <f>ROW(1634:1634)-SUM(L$1:L1634)</f>
        <v>-1890</v>
      </c>
      <c r="B1634" s="5" t="s">
        <v>1112</v>
      </c>
      <c r="C1634" s="6"/>
      <c r="D1634" s="4" t="s">
        <v>114</v>
      </c>
      <c r="E1634" s="6" t="s">
        <v>767</v>
      </c>
      <c r="F1634" s="6"/>
      <c r="G1634" s="6" t="s">
        <v>767</v>
      </c>
      <c r="H1634" s="6"/>
      <c r="I1634" s="6" t="s">
        <v>767</v>
      </c>
      <c r="J1634" s="4" t="s">
        <v>1291</v>
      </c>
      <c r="K1634" s="7">
        <v>3350</v>
      </c>
      <c r="L1634" s="156"/>
    </row>
    <row r="1635" spans="1:12">
      <c r="A1635" s="3">
        <f>ROW(1635:1635)-SUM(L$1:L1635)</f>
        <v>-1889</v>
      </c>
      <c r="B1635" s="5" t="s">
        <v>1112</v>
      </c>
      <c r="C1635" s="6"/>
      <c r="D1635" s="4" t="s">
        <v>114</v>
      </c>
      <c r="E1635" s="6" t="s">
        <v>767</v>
      </c>
      <c r="F1635" s="6"/>
      <c r="G1635" s="6" t="s">
        <v>767</v>
      </c>
      <c r="H1635" s="6" t="s">
        <v>767</v>
      </c>
      <c r="I1635" s="6"/>
      <c r="J1635" s="4" t="s">
        <v>1291</v>
      </c>
      <c r="K1635" s="7">
        <v>3350</v>
      </c>
      <c r="L1635" s="156"/>
    </row>
    <row r="1636" spans="1:12">
      <c r="A1636" s="3">
        <f>ROW(1636:1636)-SUM(L$1:L1636)</f>
        <v>-1888</v>
      </c>
      <c r="B1636" s="5" t="s">
        <v>926</v>
      </c>
      <c r="C1636" s="6"/>
      <c r="D1636" s="4" t="s">
        <v>114</v>
      </c>
      <c r="E1636" s="6" t="s">
        <v>767</v>
      </c>
      <c r="F1636" s="6"/>
      <c r="G1636" s="6" t="s">
        <v>767</v>
      </c>
      <c r="H1636" s="6"/>
      <c r="I1636" s="6" t="s">
        <v>767</v>
      </c>
      <c r="J1636" s="4" t="s">
        <v>1291</v>
      </c>
      <c r="K1636" s="7">
        <v>3850</v>
      </c>
      <c r="L1636" s="156"/>
    </row>
    <row r="1637" spans="1:12">
      <c r="A1637" s="3">
        <f>ROW(1637:1637)-SUM(L$1:L1637)</f>
        <v>-1887</v>
      </c>
      <c r="B1637" s="5" t="s">
        <v>926</v>
      </c>
      <c r="C1637" s="6"/>
      <c r="D1637" s="4" t="s">
        <v>114</v>
      </c>
      <c r="E1637" s="6" t="s">
        <v>767</v>
      </c>
      <c r="F1637" s="6"/>
      <c r="G1637" s="6" t="s">
        <v>767</v>
      </c>
      <c r="H1637" s="6" t="s">
        <v>767</v>
      </c>
      <c r="I1637" s="6"/>
      <c r="J1637" s="4" t="s">
        <v>1291</v>
      </c>
      <c r="K1637" s="7">
        <v>3850</v>
      </c>
      <c r="L1637" s="156"/>
    </row>
    <row r="1638" spans="1:12">
      <c r="A1638" s="3">
        <f>ROW(1638:1638)-SUM(L$1:L1638)</f>
        <v>-1886</v>
      </c>
      <c r="B1638" s="5" t="s">
        <v>927</v>
      </c>
      <c r="C1638" s="6"/>
      <c r="D1638" s="4" t="s">
        <v>1949</v>
      </c>
      <c r="E1638" s="6" t="s">
        <v>767</v>
      </c>
      <c r="F1638" s="6"/>
      <c r="G1638" s="6"/>
      <c r="H1638" s="6"/>
      <c r="I1638" s="6" t="s">
        <v>767</v>
      </c>
      <c r="J1638" s="4" t="s">
        <v>1248</v>
      </c>
      <c r="K1638" s="7">
        <v>3250</v>
      </c>
      <c r="L1638" s="156"/>
    </row>
    <row r="1639" spans="1:12">
      <c r="A1639" s="3">
        <f>ROW(1639:1639)-SUM(L$1:L1639)</f>
        <v>-1885</v>
      </c>
      <c r="B1639" s="5" t="s">
        <v>927</v>
      </c>
      <c r="C1639" s="6"/>
      <c r="D1639" s="4" t="s">
        <v>1949</v>
      </c>
      <c r="E1639" s="6" t="s">
        <v>767</v>
      </c>
      <c r="F1639" s="6"/>
      <c r="G1639" s="6"/>
      <c r="H1639" s="6" t="s">
        <v>767</v>
      </c>
      <c r="I1639" s="6"/>
      <c r="J1639" s="4" t="s">
        <v>1248</v>
      </c>
      <c r="K1639" s="7">
        <v>3250</v>
      </c>
      <c r="L1639" s="156"/>
    </row>
    <row r="1640" spans="1:12">
      <c r="A1640" s="3">
        <f>ROW(1640:1640)-SUM(L$1:L1640)</f>
        <v>-1884</v>
      </c>
      <c r="B1640" s="5" t="s">
        <v>928</v>
      </c>
      <c r="C1640" s="6"/>
      <c r="D1640" s="4" t="s">
        <v>1859</v>
      </c>
      <c r="E1640" s="6" t="s">
        <v>767</v>
      </c>
      <c r="F1640" s="6"/>
      <c r="G1640" s="6"/>
      <c r="H1640" s="6"/>
      <c r="I1640" s="6" t="s">
        <v>767</v>
      </c>
      <c r="J1640" s="4" t="s">
        <v>1249</v>
      </c>
      <c r="K1640" s="7">
        <v>3250</v>
      </c>
      <c r="L1640" s="156"/>
    </row>
    <row r="1641" spans="1:12">
      <c r="A1641" s="3">
        <f>ROW(1641:1641)-SUM(L$1:L1641)</f>
        <v>-1883</v>
      </c>
      <c r="B1641" s="5" t="s">
        <v>68</v>
      </c>
      <c r="C1641" s="6"/>
      <c r="D1641" s="4" t="s">
        <v>1859</v>
      </c>
      <c r="E1641" s="6" t="s">
        <v>767</v>
      </c>
      <c r="F1641" s="6"/>
      <c r="G1641" s="6"/>
      <c r="H1641" s="6"/>
      <c r="I1641" s="64" t="s">
        <v>767</v>
      </c>
      <c r="J1641" s="4" t="s">
        <v>1249</v>
      </c>
      <c r="K1641" s="7">
        <v>4250</v>
      </c>
      <c r="L1641" s="156"/>
    </row>
    <row r="1642" spans="1:12">
      <c r="A1642" s="3">
        <f>ROW(1642:1642)-SUM(L$1:L1642)</f>
        <v>-1882</v>
      </c>
      <c r="B1642" s="5" t="s">
        <v>324</v>
      </c>
      <c r="C1642" s="6"/>
      <c r="D1642" s="4" t="s">
        <v>1807</v>
      </c>
      <c r="E1642" s="6" t="s">
        <v>767</v>
      </c>
      <c r="F1642" s="6"/>
      <c r="G1642" s="6"/>
      <c r="H1642" s="30" t="s">
        <v>767</v>
      </c>
      <c r="I1642" s="155"/>
      <c r="J1642" s="75" t="s">
        <v>1249</v>
      </c>
      <c r="K1642" s="7">
        <v>3250</v>
      </c>
      <c r="L1642" s="156"/>
    </row>
    <row r="1643" spans="1:12">
      <c r="A1643" s="3">
        <f>ROW(1643:1643)-SUM(L$1:L1643)</f>
        <v>-1881</v>
      </c>
      <c r="B1643" s="5" t="s">
        <v>9</v>
      </c>
      <c r="C1643" s="6"/>
      <c r="D1643" s="4" t="s">
        <v>1859</v>
      </c>
      <c r="E1643" s="6" t="s">
        <v>767</v>
      </c>
      <c r="F1643" s="6"/>
      <c r="G1643" s="6"/>
      <c r="H1643" s="6" t="s">
        <v>767</v>
      </c>
      <c r="I1643" s="64"/>
      <c r="J1643" s="4" t="s">
        <v>1249</v>
      </c>
      <c r="K1643" s="7">
        <v>4250</v>
      </c>
      <c r="L1643" s="156"/>
    </row>
    <row r="1644" spans="1:12">
      <c r="A1644" s="3">
        <f>ROW(1644:1644)-SUM(L$1:L1644)</f>
        <v>-1880</v>
      </c>
      <c r="B1644" s="5" t="s">
        <v>162</v>
      </c>
      <c r="C1644" s="6"/>
      <c r="D1644" s="4" t="s">
        <v>797</v>
      </c>
      <c r="E1644" s="6" t="s">
        <v>767</v>
      </c>
      <c r="F1644" s="6"/>
      <c r="G1644" s="6"/>
      <c r="H1644" s="6" t="s">
        <v>767</v>
      </c>
      <c r="I1644" s="79"/>
      <c r="J1644" s="4" t="s">
        <v>1249</v>
      </c>
      <c r="K1644" s="7">
        <v>3250</v>
      </c>
      <c r="L1644" s="156"/>
    </row>
    <row r="1645" spans="1:12">
      <c r="A1645" s="3">
        <f>ROW(1645:1645)-SUM(L$1:L1645)</f>
        <v>-1879</v>
      </c>
      <c r="B1645" s="5" t="s">
        <v>929</v>
      </c>
      <c r="C1645" s="6"/>
      <c r="D1645" s="4" t="s">
        <v>1859</v>
      </c>
      <c r="E1645" s="6" t="s">
        <v>767</v>
      </c>
      <c r="F1645" s="6"/>
      <c r="G1645" s="6"/>
      <c r="H1645" s="6"/>
      <c r="I1645" s="6" t="s">
        <v>767</v>
      </c>
      <c r="J1645" s="4" t="s">
        <v>1249</v>
      </c>
      <c r="K1645" s="7">
        <v>3800</v>
      </c>
      <c r="L1645" s="156"/>
    </row>
    <row r="1646" spans="1:12">
      <c r="A1646" s="3">
        <f>ROW(1646:1646)-SUM(L$1:L1646)</f>
        <v>-1878</v>
      </c>
      <c r="B1646" s="5" t="s">
        <v>69</v>
      </c>
      <c r="C1646" s="6"/>
      <c r="D1646" s="4" t="s">
        <v>1859</v>
      </c>
      <c r="E1646" s="6" t="s">
        <v>767</v>
      </c>
      <c r="F1646" s="6"/>
      <c r="G1646" s="6"/>
      <c r="H1646" s="6"/>
      <c r="I1646" s="6" t="s">
        <v>767</v>
      </c>
      <c r="J1646" s="4" t="s">
        <v>1249</v>
      </c>
      <c r="K1646" s="7">
        <v>4800</v>
      </c>
      <c r="L1646" s="156"/>
    </row>
    <row r="1647" spans="1:12">
      <c r="A1647" s="3">
        <f>ROW(1647:1647)-SUM(L$1:L1648)</f>
        <v>-1877</v>
      </c>
      <c r="B1647" s="5" t="s">
        <v>325</v>
      </c>
      <c r="C1647" s="6"/>
      <c r="D1647" s="4" t="s">
        <v>1807</v>
      </c>
      <c r="E1647" s="6" t="s">
        <v>767</v>
      </c>
      <c r="F1647" s="6"/>
      <c r="G1647" s="6"/>
      <c r="H1647" s="6" t="s">
        <v>767</v>
      </c>
      <c r="I1647" s="6"/>
      <c r="J1647" s="4" t="s">
        <v>1249</v>
      </c>
      <c r="K1647" s="7">
        <v>3800</v>
      </c>
      <c r="L1647" s="156"/>
    </row>
    <row r="1648" spans="1:12">
      <c r="A1648" s="3">
        <f>ROW(1648:1648)-SUM(L$1:L1648)</f>
        <v>-1876</v>
      </c>
      <c r="B1648" s="5" t="s">
        <v>10</v>
      </c>
      <c r="C1648" s="6"/>
      <c r="D1648" s="4" t="s">
        <v>1859</v>
      </c>
      <c r="E1648" s="6" t="s">
        <v>767</v>
      </c>
      <c r="F1648" s="6"/>
      <c r="G1648" s="6"/>
      <c r="H1648" s="6" t="s">
        <v>767</v>
      </c>
      <c r="I1648" s="6"/>
      <c r="J1648" s="4" t="s">
        <v>1249</v>
      </c>
      <c r="K1648" s="7">
        <v>4800</v>
      </c>
      <c r="L1648" s="156"/>
    </row>
    <row r="1649" spans="1:12">
      <c r="A1649" s="3">
        <f>ROW(1649:1649)-SUM(L$1:L1649)</f>
        <v>-1875</v>
      </c>
      <c r="B1649" s="5" t="s">
        <v>163</v>
      </c>
      <c r="C1649" s="6"/>
      <c r="D1649" s="4" t="s">
        <v>797</v>
      </c>
      <c r="E1649" s="6" t="s">
        <v>767</v>
      </c>
      <c r="F1649" s="6"/>
      <c r="G1649" s="6"/>
      <c r="H1649" s="6" t="s">
        <v>767</v>
      </c>
      <c r="I1649" s="6"/>
      <c r="J1649" s="4" t="s">
        <v>1249</v>
      </c>
      <c r="K1649" s="7">
        <v>3800</v>
      </c>
      <c r="L1649" s="156"/>
    </row>
    <row r="1650" spans="1:12">
      <c r="A1650" s="175" t="s">
        <v>936</v>
      </c>
      <c r="B1650" s="188"/>
      <c r="C1650" s="176"/>
      <c r="D1650" s="176"/>
      <c r="E1650" s="184"/>
      <c r="F1650" s="184"/>
      <c r="G1650" s="184"/>
      <c r="H1650" s="184"/>
      <c r="I1650" s="184"/>
      <c r="J1650" s="176"/>
      <c r="K1650" s="177"/>
      <c r="L1650" s="156">
        <v>1</v>
      </c>
    </row>
    <row r="1651" spans="1:12">
      <c r="A1651" s="3">
        <f>ROW(1651:1651)-SUM(L$1:L1651)</f>
        <v>-1874</v>
      </c>
      <c r="B1651" s="5" t="s">
        <v>930</v>
      </c>
      <c r="C1651" s="6"/>
      <c r="D1651" s="4" t="s">
        <v>1975</v>
      </c>
      <c r="E1651" s="6" t="s">
        <v>767</v>
      </c>
      <c r="F1651" s="6"/>
      <c r="G1651" s="6" t="s">
        <v>767</v>
      </c>
      <c r="H1651" s="6"/>
      <c r="I1651" s="6" t="s">
        <v>767</v>
      </c>
      <c r="J1651" s="4" t="s">
        <v>1250</v>
      </c>
      <c r="K1651" s="7">
        <v>3300</v>
      </c>
      <c r="L1651" s="156"/>
    </row>
    <row r="1652" spans="1:12">
      <c r="A1652" s="3">
        <f>ROW(1652:1652)-SUM(L$1:L1652)</f>
        <v>-1873</v>
      </c>
      <c r="B1652" s="5" t="s">
        <v>70</v>
      </c>
      <c r="C1652" s="6"/>
      <c r="D1652" s="4" t="s">
        <v>1975</v>
      </c>
      <c r="E1652" s="6" t="s">
        <v>767</v>
      </c>
      <c r="F1652" s="6"/>
      <c r="G1652" s="6" t="s">
        <v>767</v>
      </c>
      <c r="H1652" s="6"/>
      <c r="I1652" s="6" t="s">
        <v>767</v>
      </c>
      <c r="J1652" s="4" t="s">
        <v>1250</v>
      </c>
      <c r="K1652" s="7">
        <v>4200</v>
      </c>
      <c r="L1652" s="156"/>
    </row>
    <row r="1653" spans="1:12">
      <c r="A1653" s="3">
        <f>ROW(1653:1653)-SUM(L$1:L1653)</f>
        <v>-1872</v>
      </c>
      <c r="B1653" s="5" t="s">
        <v>931</v>
      </c>
      <c r="C1653" s="6"/>
      <c r="D1653" s="4" t="s">
        <v>1975</v>
      </c>
      <c r="E1653" s="6" t="s">
        <v>767</v>
      </c>
      <c r="F1653" s="6"/>
      <c r="G1653" s="6" t="s">
        <v>767</v>
      </c>
      <c r="H1653" s="6"/>
      <c r="I1653" s="6" t="s">
        <v>767</v>
      </c>
      <c r="J1653" s="4" t="s">
        <v>1250</v>
      </c>
      <c r="K1653" s="7">
        <v>3800</v>
      </c>
      <c r="L1653" s="156"/>
    </row>
    <row r="1654" spans="1:12">
      <c r="A1654" s="3">
        <f>ROW(1654:1654)-SUM(L$1:L1654)</f>
        <v>-1871</v>
      </c>
      <c r="B1654" s="5" t="s">
        <v>71</v>
      </c>
      <c r="C1654" s="6"/>
      <c r="D1654" s="4" t="s">
        <v>1975</v>
      </c>
      <c r="E1654" s="6" t="s">
        <v>767</v>
      </c>
      <c r="F1654" s="6"/>
      <c r="G1654" s="6" t="s">
        <v>767</v>
      </c>
      <c r="H1654" s="6"/>
      <c r="I1654" s="6" t="s">
        <v>767</v>
      </c>
      <c r="J1654" s="4" t="s">
        <v>1250</v>
      </c>
      <c r="K1654" s="7">
        <v>4700</v>
      </c>
      <c r="L1654" s="156"/>
    </row>
    <row r="1655" spans="1:12">
      <c r="A1655" s="3">
        <f>ROW(1655:1655)-SUM(L$1:L1655)</f>
        <v>-1870</v>
      </c>
      <c r="B1655" s="5" t="s">
        <v>2085</v>
      </c>
      <c r="C1655" s="6"/>
      <c r="D1655" s="4" t="s">
        <v>1975</v>
      </c>
      <c r="E1655" s="6" t="s">
        <v>767</v>
      </c>
      <c r="F1655" s="6"/>
      <c r="G1655" s="6" t="s">
        <v>767</v>
      </c>
      <c r="H1655" s="6"/>
      <c r="I1655" s="6" t="s">
        <v>767</v>
      </c>
      <c r="J1655" s="4" t="s">
        <v>1250</v>
      </c>
      <c r="K1655" s="7">
        <v>4000</v>
      </c>
      <c r="L1655" s="210"/>
    </row>
    <row r="1656" spans="1:12">
      <c r="A1656" s="3">
        <f>ROW(1656:1656)-SUM(L$1:L1656)</f>
        <v>-1869</v>
      </c>
      <c r="B1656" s="5" t="s">
        <v>2427</v>
      </c>
      <c r="C1656" s="6"/>
      <c r="D1656" s="4" t="s">
        <v>1975</v>
      </c>
      <c r="E1656" s="6" t="s">
        <v>767</v>
      </c>
      <c r="F1656" s="6"/>
      <c r="G1656" s="6" t="s">
        <v>767</v>
      </c>
      <c r="H1656" s="6"/>
      <c r="I1656" s="6" t="s">
        <v>767</v>
      </c>
      <c r="J1656" s="4" t="s">
        <v>1250</v>
      </c>
      <c r="K1656" s="7">
        <v>4850</v>
      </c>
      <c r="L1656" s="210"/>
    </row>
    <row r="1657" spans="1:12">
      <c r="A1657" s="3">
        <f>ROW(1657:1657)-SUM(L$1:L1657)</f>
        <v>-1868</v>
      </c>
      <c r="B1657" s="5" t="s">
        <v>932</v>
      </c>
      <c r="C1657" s="6"/>
      <c r="D1657" s="4" t="s">
        <v>1474</v>
      </c>
      <c r="E1657" s="6" t="s">
        <v>767</v>
      </c>
      <c r="F1657" s="6"/>
      <c r="G1657" s="6"/>
      <c r="H1657" s="6"/>
      <c r="I1657" s="6" t="s">
        <v>767</v>
      </c>
      <c r="J1657" s="4" t="s">
        <v>1251</v>
      </c>
      <c r="K1657" s="7">
        <v>3300</v>
      </c>
      <c r="L1657" s="210"/>
    </row>
    <row r="1658" spans="1:12">
      <c r="A1658" s="3">
        <f>ROW(1658:1658)-SUM(L$1:L1658)</f>
        <v>-1867</v>
      </c>
      <c r="B1658" s="5" t="s">
        <v>2489</v>
      </c>
      <c r="C1658" s="6"/>
      <c r="D1658" s="4" t="s">
        <v>1474</v>
      </c>
      <c r="E1658" s="6" t="s">
        <v>767</v>
      </c>
      <c r="F1658" s="6"/>
      <c r="G1658" s="6"/>
      <c r="H1658" s="6"/>
      <c r="I1658" s="6" t="s">
        <v>767</v>
      </c>
      <c r="J1658" s="4" t="s">
        <v>1251</v>
      </c>
      <c r="K1658" s="7">
        <v>4900</v>
      </c>
      <c r="L1658" s="210"/>
    </row>
    <row r="1659" spans="1:12">
      <c r="A1659" s="3">
        <f>ROW(1659:1659)-SUM(L$1:L1659)</f>
        <v>-1866</v>
      </c>
      <c r="B1659" s="5" t="s">
        <v>933</v>
      </c>
      <c r="C1659" s="6"/>
      <c r="D1659" s="4" t="s">
        <v>1474</v>
      </c>
      <c r="E1659" s="6" t="s">
        <v>767</v>
      </c>
      <c r="F1659" s="6"/>
      <c r="G1659" s="6"/>
      <c r="H1659" s="6"/>
      <c r="I1659" s="6" t="s">
        <v>767</v>
      </c>
      <c r="J1659" s="4" t="s">
        <v>1251</v>
      </c>
      <c r="K1659" s="7">
        <v>3800</v>
      </c>
      <c r="L1659" s="210"/>
    </row>
    <row r="1660" spans="1:12">
      <c r="A1660" s="3">
        <f>ROW(1660:1660)-SUM(L$1:L1660)</f>
        <v>-1865</v>
      </c>
      <c r="B1660" s="5" t="s">
        <v>409</v>
      </c>
      <c r="C1660" s="6"/>
      <c r="D1660" s="4" t="s">
        <v>1474</v>
      </c>
      <c r="E1660" s="6" t="s">
        <v>767</v>
      </c>
      <c r="F1660" s="6"/>
      <c r="G1660" s="6"/>
      <c r="H1660" s="6"/>
      <c r="I1660" s="6" t="s">
        <v>767</v>
      </c>
      <c r="J1660" s="4" t="s">
        <v>1251</v>
      </c>
      <c r="K1660" s="7">
        <v>3800</v>
      </c>
      <c r="L1660" s="210"/>
    </row>
    <row r="1661" spans="1:12">
      <c r="A1661" s="3">
        <f>ROW(1661:1661)-SUM(L$1:L1661)</f>
        <v>-1864</v>
      </c>
      <c r="B1661" s="5" t="s">
        <v>2490</v>
      </c>
      <c r="C1661" s="6"/>
      <c r="D1661" s="4" t="s">
        <v>1474</v>
      </c>
      <c r="E1661" s="6" t="s">
        <v>767</v>
      </c>
      <c r="F1661" s="6"/>
      <c r="G1661" s="6"/>
      <c r="H1661" s="6"/>
      <c r="I1661" s="6" t="s">
        <v>767</v>
      </c>
      <c r="J1661" s="4" t="s">
        <v>1251</v>
      </c>
      <c r="K1661" s="7">
        <v>5400</v>
      </c>
      <c r="L1661" s="210"/>
    </row>
    <row r="1662" spans="1:12">
      <c r="A1662" s="3">
        <f>ROW(1662:1662)-SUM(L$1:L1662)</f>
        <v>-1863</v>
      </c>
      <c r="B1662" s="5" t="s">
        <v>934</v>
      </c>
      <c r="C1662" s="6"/>
      <c r="D1662" s="4" t="s">
        <v>1836</v>
      </c>
      <c r="E1662" s="6" t="s">
        <v>767</v>
      </c>
      <c r="F1662" s="6"/>
      <c r="G1662" s="6" t="s">
        <v>767</v>
      </c>
      <c r="H1662" s="6"/>
      <c r="I1662" s="6" t="s">
        <v>767</v>
      </c>
      <c r="J1662" s="4" t="s">
        <v>771</v>
      </c>
      <c r="K1662" s="7">
        <v>3300</v>
      </c>
      <c r="L1662" s="156"/>
    </row>
    <row r="1663" spans="1:12">
      <c r="A1663" s="3">
        <f>ROW(1663:1663)-SUM(L$1:L1663)</f>
        <v>-1862</v>
      </c>
      <c r="B1663" s="5" t="s">
        <v>2491</v>
      </c>
      <c r="C1663" s="6"/>
      <c r="D1663" s="4" t="s">
        <v>1836</v>
      </c>
      <c r="E1663" s="6" t="s">
        <v>767</v>
      </c>
      <c r="F1663" s="6"/>
      <c r="G1663" s="6" t="s">
        <v>767</v>
      </c>
      <c r="H1663" s="6"/>
      <c r="I1663" s="6" t="s">
        <v>767</v>
      </c>
      <c r="J1663" s="4" t="s">
        <v>771</v>
      </c>
      <c r="K1663" s="7">
        <v>4800</v>
      </c>
      <c r="L1663" s="156"/>
    </row>
    <row r="1664" spans="1:12">
      <c r="A1664" s="3">
        <f>ROW(1664:1664)-SUM(L$1:L1664)</f>
        <v>-1861</v>
      </c>
      <c r="B1664" s="5" t="s">
        <v>935</v>
      </c>
      <c r="C1664" s="6"/>
      <c r="D1664" s="4" t="s">
        <v>1836</v>
      </c>
      <c r="E1664" s="6" t="s">
        <v>767</v>
      </c>
      <c r="F1664" s="6"/>
      <c r="G1664" s="6" t="s">
        <v>767</v>
      </c>
      <c r="H1664" s="6"/>
      <c r="I1664" s="6" t="s">
        <v>767</v>
      </c>
      <c r="J1664" s="4" t="s">
        <v>771</v>
      </c>
      <c r="K1664" s="7">
        <v>3800</v>
      </c>
      <c r="L1664" s="156"/>
    </row>
    <row r="1665" spans="1:12">
      <c r="A1665" s="3">
        <f>ROW(1665:1665)-SUM(L$1:L1665)</f>
        <v>-1860</v>
      </c>
      <c r="B1665" s="5" t="s">
        <v>819</v>
      </c>
      <c r="C1665" s="6"/>
      <c r="D1665" s="4" t="s">
        <v>1836</v>
      </c>
      <c r="E1665" s="6" t="s">
        <v>767</v>
      </c>
      <c r="F1665" s="6"/>
      <c r="G1665" s="6" t="s">
        <v>767</v>
      </c>
      <c r="H1665" s="6"/>
      <c r="I1665" s="6" t="s">
        <v>767</v>
      </c>
      <c r="J1665" s="4" t="s">
        <v>771</v>
      </c>
      <c r="K1665" s="7">
        <v>5300</v>
      </c>
      <c r="L1665" s="156"/>
    </row>
    <row r="1666" spans="1:12">
      <c r="A1666" s="3">
        <f>ROW(1666:1666)-SUM(L$1:L1666)</f>
        <v>-1859</v>
      </c>
      <c r="B1666" s="5" t="s">
        <v>2858</v>
      </c>
      <c r="C1666" s="6"/>
      <c r="D1666" s="4" t="s">
        <v>915</v>
      </c>
      <c r="E1666" s="6" t="s">
        <v>767</v>
      </c>
      <c r="F1666" s="6" t="s">
        <v>767</v>
      </c>
      <c r="G1666" s="6" t="s">
        <v>767</v>
      </c>
      <c r="H1666" s="6"/>
      <c r="I1666" s="6" t="s">
        <v>767</v>
      </c>
      <c r="J1666" s="4" t="s">
        <v>2859</v>
      </c>
      <c r="K1666" s="7">
        <v>3500</v>
      </c>
      <c r="L1666" s="156"/>
    </row>
    <row r="1667" spans="1:12">
      <c r="A1667" s="3">
        <f>ROW(1667:1667)-SUM(L$1:L1667)</f>
        <v>-1858</v>
      </c>
      <c r="B1667" s="5" t="s">
        <v>463</v>
      </c>
      <c r="C1667" s="6"/>
      <c r="D1667" s="4" t="s">
        <v>915</v>
      </c>
      <c r="E1667" s="6" t="s">
        <v>767</v>
      </c>
      <c r="F1667" s="6" t="s">
        <v>767</v>
      </c>
      <c r="G1667" s="6" t="s">
        <v>767</v>
      </c>
      <c r="H1667" s="6"/>
      <c r="I1667" s="6" t="s">
        <v>767</v>
      </c>
      <c r="J1667" s="4" t="s">
        <v>2859</v>
      </c>
      <c r="K1667" s="7">
        <v>5400</v>
      </c>
      <c r="L1667" s="156"/>
    </row>
    <row r="1668" spans="1:12">
      <c r="A1668" s="3">
        <f>ROW(1668:1668)-SUM(L$1:L1668)</f>
        <v>-1857</v>
      </c>
      <c r="B1668" s="5" t="s">
        <v>2860</v>
      </c>
      <c r="C1668" s="6"/>
      <c r="D1668" s="4" t="s">
        <v>915</v>
      </c>
      <c r="E1668" s="6" t="s">
        <v>767</v>
      </c>
      <c r="F1668" s="6" t="s">
        <v>767</v>
      </c>
      <c r="G1668" s="6" t="s">
        <v>767</v>
      </c>
      <c r="H1668" s="6"/>
      <c r="I1668" s="6" t="s">
        <v>767</v>
      </c>
      <c r="J1668" s="4" t="s">
        <v>2859</v>
      </c>
      <c r="K1668" s="7">
        <v>4000</v>
      </c>
      <c r="L1668" s="156"/>
    </row>
    <row r="1669" spans="1:12">
      <c r="A1669" s="3">
        <f>ROW(1669:1669)-SUM(L$1:L1669)</f>
        <v>-1856</v>
      </c>
      <c r="B1669" s="5" t="s">
        <v>464</v>
      </c>
      <c r="C1669" s="6"/>
      <c r="D1669" s="4" t="s">
        <v>915</v>
      </c>
      <c r="E1669" s="6" t="s">
        <v>767</v>
      </c>
      <c r="F1669" s="6" t="s">
        <v>767</v>
      </c>
      <c r="G1669" s="6" t="s">
        <v>767</v>
      </c>
      <c r="H1669" s="6"/>
      <c r="I1669" s="6" t="s">
        <v>767</v>
      </c>
      <c r="J1669" s="4" t="s">
        <v>2859</v>
      </c>
      <c r="K1669" s="7">
        <v>5900</v>
      </c>
      <c r="L1669" s="156"/>
    </row>
    <row r="1670" spans="1:12">
      <c r="A1670" s="3">
        <f>ROW(1670:1670)-SUM(L$1:L1670)</f>
        <v>-1855</v>
      </c>
      <c r="B1670" s="5" t="s">
        <v>2860</v>
      </c>
      <c r="C1670" s="6"/>
      <c r="D1670" s="4" t="s">
        <v>915</v>
      </c>
      <c r="E1670" s="6" t="s">
        <v>767</v>
      </c>
      <c r="F1670" s="6" t="s">
        <v>767</v>
      </c>
      <c r="G1670" s="6" t="s">
        <v>767</v>
      </c>
      <c r="H1670" s="6" t="s">
        <v>767</v>
      </c>
      <c r="I1670" s="6"/>
      <c r="J1670" s="4" t="s">
        <v>2859</v>
      </c>
      <c r="K1670" s="7">
        <v>4000</v>
      </c>
      <c r="L1670" s="156"/>
    </row>
    <row r="1671" spans="1:12">
      <c r="A1671" s="3">
        <f>ROW(1671:1671)-SUM(L$1:L1671)</f>
        <v>-1854</v>
      </c>
      <c r="B1671" s="5" t="s">
        <v>464</v>
      </c>
      <c r="C1671" s="6"/>
      <c r="D1671" s="4" t="s">
        <v>915</v>
      </c>
      <c r="E1671" s="6" t="s">
        <v>767</v>
      </c>
      <c r="F1671" s="6" t="s">
        <v>767</v>
      </c>
      <c r="G1671" s="6" t="s">
        <v>767</v>
      </c>
      <c r="H1671" s="6" t="s">
        <v>767</v>
      </c>
      <c r="I1671" s="6"/>
      <c r="J1671" s="4" t="s">
        <v>2859</v>
      </c>
      <c r="K1671" s="7">
        <v>5900</v>
      </c>
      <c r="L1671" s="156"/>
    </row>
    <row r="1672" spans="1:12">
      <c r="A1672" s="3">
        <f>ROW(1672:1672)-SUM(L$1:L1672)</f>
        <v>-1853</v>
      </c>
      <c r="B1672" s="5" t="s">
        <v>937</v>
      </c>
      <c r="C1672" s="6"/>
      <c r="D1672" s="4" t="s">
        <v>785</v>
      </c>
      <c r="E1672" s="6" t="s">
        <v>767</v>
      </c>
      <c r="F1672" s="6"/>
      <c r="G1672" s="6"/>
      <c r="H1672" s="6"/>
      <c r="I1672" s="6" t="s">
        <v>767</v>
      </c>
      <c r="J1672" s="4" t="s">
        <v>1253</v>
      </c>
      <c r="K1672" s="7">
        <v>3250</v>
      </c>
      <c r="L1672" s="156"/>
    </row>
    <row r="1673" spans="1:12">
      <c r="A1673" s="3">
        <f>ROW(1673:1673)-SUM(L$1:L1673)</f>
        <v>-1852</v>
      </c>
      <c r="B1673" s="5" t="s">
        <v>938</v>
      </c>
      <c r="C1673" s="6" t="s">
        <v>1036</v>
      </c>
      <c r="D1673" s="4" t="s">
        <v>785</v>
      </c>
      <c r="E1673" s="6" t="s">
        <v>767</v>
      </c>
      <c r="F1673" s="6"/>
      <c r="G1673" s="6"/>
      <c r="H1673" s="6"/>
      <c r="I1673" s="6" t="s">
        <v>767</v>
      </c>
      <c r="J1673" s="4" t="s">
        <v>1820</v>
      </c>
      <c r="K1673" s="7">
        <v>3300</v>
      </c>
      <c r="L1673" s="156"/>
    </row>
    <row r="1674" spans="1:12">
      <c r="A1674" s="3">
        <f>ROW(1674:1674)-SUM(L$1:L1674)</f>
        <v>-1851</v>
      </c>
      <c r="B1674" s="5" t="s">
        <v>5033</v>
      </c>
      <c r="C1674" s="6"/>
      <c r="D1674" s="4" t="s">
        <v>787</v>
      </c>
      <c r="E1674" s="6" t="s">
        <v>767</v>
      </c>
      <c r="F1674" s="6" t="s">
        <v>767</v>
      </c>
      <c r="G1674" s="6" t="s">
        <v>767</v>
      </c>
      <c r="H1674" s="6"/>
      <c r="I1674" s="6" t="s">
        <v>767</v>
      </c>
      <c r="J1674" s="4" t="s">
        <v>1254</v>
      </c>
      <c r="K1674" s="7">
        <v>3250</v>
      </c>
      <c r="L1674" s="156"/>
    </row>
    <row r="1675" spans="1:12">
      <c r="A1675" s="3">
        <f>ROW(1675:1675)-SUM(L$1:L1675)</f>
        <v>-1850</v>
      </c>
      <c r="B1675" s="5" t="s">
        <v>180</v>
      </c>
      <c r="C1675" s="6"/>
      <c r="D1675" s="4" t="s">
        <v>787</v>
      </c>
      <c r="E1675" s="6" t="s">
        <v>767</v>
      </c>
      <c r="F1675" s="6" t="s">
        <v>767</v>
      </c>
      <c r="G1675" s="6" t="s">
        <v>767</v>
      </c>
      <c r="H1675" s="6"/>
      <c r="I1675" s="6" t="s">
        <v>767</v>
      </c>
      <c r="J1675" s="4" t="s">
        <v>1254</v>
      </c>
      <c r="K1675" s="7">
        <v>3300</v>
      </c>
      <c r="L1675" s="156"/>
    </row>
    <row r="1676" spans="1:12">
      <c r="A1676" s="3">
        <f>ROW(1676:1676)-SUM(L$1:L1676)</f>
        <v>-1849</v>
      </c>
      <c r="B1676" s="5" t="s">
        <v>181</v>
      </c>
      <c r="C1676" s="6"/>
      <c r="D1676" s="4" t="s">
        <v>787</v>
      </c>
      <c r="E1676" s="6" t="s">
        <v>767</v>
      </c>
      <c r="F1676" s="6" t="s">
        <v>767</v>
      </c>
      <c r="G1676" s="6" t="s">
        <v>767</v>
      </c>
      <c r="H1676" s="6"/>
      <c r="I1676" s="6" t="s">
        <v>767</v>
      </c>
      <c r="J1676" s="4" t="s">
        <v>1254</v>
      </c>
      <c r="K1676" s="7">
        <v>4450</v>
      </c>
      <c r="L1676" s="156"/>
    </row>
    <row r="1677" spans="1:12">
      <c r="A1677" s="3">
        <f>ROW(1677:1677)-SUM(L$1:L1677)</f>
        <v>-1848</v>
      </c>
      <c r="B1677" s="5" t="s">
        <v>5041</v>
      </c>
      <c r="C1677" s="6"/>
      <c r="D1677" s="4" t="s">
        <v>787</v>
      </c>
      <c r="E1677" s="6" t="s">
        <v>767</v>
      </c>
      <c r="F1677" s="6" t="s">
        <v>767</v>
      </c>
      <c r="G1677" s="6" t="s">
        <v>767</v>
      </c>
      <c r="H1677" s="6"/>
      <c r="I1677" s="6" t="s">
        <v>767</v>
      </c>
      <c r="J1677" s="4" t="s">
        <v>1254</v>
      </c>
      <c r="K1677" s="7">
        <v>3750</v>
      </c>
      <c r="L1677" s="156"/>
    </row>
    <row r="1678" spans="1:12">
      <c r="A1678" s="3">
        <f>ROW(1678:1678)-SUM(L$1:L1678)</f>
        <v>-1847</v>
      </c>
      <c r="B1678" s="5" t="s">
        <v>182</v>
      </c>
      <c r="C1678" s="6"/>
      <c r="D1678" s="4" t="s">
        <v>787</v>
      </c>
      <c r="E1678" s="6" t="s">
        <v>767</v>
      </c>
      <c r="F1678" s="6" t="s">
        <v>767</v>
      </c>
      <c r="G1678" s="6" t="s">
        <v>767</v>
      </c>
      <c r="H1678" s="6"/>
      <c r="I1678" s="6" t="s">
        <v>767</v>
      </c>
      <c r="J1678" s="4" t="s">
        <v>1254</v>
      </c>
      <c r="K1678" s="7">
        <v>3800</v>
      </c>
      <c r="L1678" s="156"/>
    </row>
    <row r="1679" spans="1:12">
      <c r="A1679" s="3">
        <f>ROW(1679:1679)-SUM(L$1:L1679)</f>
        <v>-1846</v>
      </c>
      <c r="B1679" s="5" t="s">
        <v>183</v>
      </c>
      <c r="C1679" s="6"/>
      <c r="D1679" s="4" t="s">
        <v>787</v>
      </c>
      <c r="E1679" s="6" t="s">
        <v>767</v>
      </c>
      <c r="F1679" s="6" t="s">
        <v>767</v>
      </c>
      <c r="G1679" s="6" t="s">
        <v>767</v>
      </c>
      <c r="H1679" s="6"/>
      <c r="I1679" s="6" t="s">
        <v>767</v>
      </c>
      <c r="J1679" s="4" t="s">
        <v>1254</v>
      </c>
      <c r="K1679" s="7">
        <v>5000</v>
      </c>
      <c r="L1679" s="156"/>
    </row>
    <row r="1680" spans="1:12">
      <c r="A1680" s="3">
        <f>ROW(1680:1680)-SUM(L$1:L1680)</f>
        <v>-1845</v>
      </c>
      <c r="B1680" s="5" t="s">
        <v>507</v>
      </c>
      <c r="C1680" s="6"/>
      <c r="D1680" s="4" t="s">
        <v>1888</v>
      </c>
      <c r="E1680" s="6" t="s">
        <v>767</v>
      </c>
      <c r="F1680" s="6"/>
      <c r="G1680" s="6"/>
      <c r="H1680" s="6"/>
      <c r="I1680" s="6" t="s">
        <v>767</v>
      </c>
      <c r="J1680" s="4" t="s">
        <v>1938</v>
      </c>
      <c r="K1680" s="7">
        <v>3300</v>
      </c>
      <c r="L1680" s="156"/>
    </row>
    <row r="1681" spans="1:12">
      <c r="A1681" s="3">
        <f>ROW(1681:1681)-SUM(L$1:L1681)</f>
        <v>-1844</v>
      </c>
      <c r="B1681" s="5" t="s">
        <v>820</v>
      </c>
      <c r="C1681" s="6"/>
      <c r="D1681" s="4" t="s">
        <v>1888</v>
      </c>
      <c r="E1681" s="6" t="s">
        <v>767</v>
      </c>
      <c r="F1681" s="6"/>
      <c r="G1681" s="6"/>
      <c r="H1681" s="6"/>
      <c r="I1681" s="6" t="s">
        <v>767</v>
      </c>
      <c r="J1681" s="4" t="s">
        <v>1938</v>
      </c>
      <c r="K1681" s="7">
        <v>4250</v>
      </c>
      <c r="L1681" s="156"/>
    </row>
    <row r="1682" spans="1:12">
      <c r="A1682" s="3">
        <f>ROW(1682:1682)-SUM(L$1:L1682)</f>
        <v>-1843</v>
      </c>
      <c r="B1682" s="5" t="s">
        <v>508</v>
      </c>
      <c r="C1682" s="6"/>
      <c r="D1682" s="4" t="s">
        <v>1888</v>
      </c>
      <c r="E1682" s="6" t="s">
        <v>767</v>
      </c>
      <c r="F1682" s="6"/>
      <c r="G1682" s="6"/>
      <c r="H1682" s="6"/>
      <c r="I1682" s="6" t="s">
        <v>767</v>
      </c>
      <c r="J1682" s="4" t="s">
        <v>1938</v>
      </c>
      <c r="K1682" s="7">
        <v>3800</v>
      </c>
      <c r="L1682" s="156"/>
    </row>
    <row r="1683" spans="1:12">
      <c r="A1683" s="3">
        <f>ROW(1683:1683)-SUM(L$1:L1683)</f>
        <v>-1842</v>
      </c>
      <c r="B1683" s="5" t="s">
        <v>821</v>
      </c>
      <c r="C1683" s="6"/>
      <c r="D1683" s="4" t="s">
        <v>1888</v>
      </c>
      <c r="E1683" s="6" t="s">
        <v>767</v>
      </c>
      <c r="F1683" s="6"/>
      <c r="G1683" s="6"/>
      <c r="H1683" s="6"/>
      <c r="I1683" s="6" t="s">
        <v>767</v>
      </c>
      <c r="J1683" s="4" t="s">
        <v>1938</v>
      </c>
      <c r="K1683" s="7">
        <v>4800</v>
      </c>
      <c r="L1683" s="156"/>
    </row>
    <row r="1684" spans="1:12">
      <c r="A1684" s="3">
        <f>ROW(1684:1684)-SUM(L$1:L1684)</f>
        <v>-1841</v>
      </c>
      <c r="B1684" s="5" t="s">
        <v>939</v>
      </c>
      <c r="C1684" s="6" t="s">
        <v>1037</v>
      </c>
      <c r="D1684" s="4" t="s">
        <v>1255</v>
      </c>
      <c r="E1684" s="6" t="s">
        <v>767</v>
      </c>
      <c r="F1684" s="6"/>
      <c r="G1684" s="6" t="s">
        <v>767</v>
      </c>
      <c r="H1684" s="6"/>
      <c r="I1684" s="6" t="s">
        <v>767</v>
      </c>
      <c r="J1684" s="4" t="s">
        <v>1256</v>
      </c>
      <c r="K1684" s="7">
        <v>3300</v>
      </c>
      <c r="L1684" s="156"/>
    </row>
    <row r="1685" spans="1:12">
      <c r="A1685" s="3">
        <f>ROW(1685:1685)-SUM(L$1:L1685)</f>
        <v>-1840</v>
      </c>
      <c r="B1685" s="5" t="s">
        <v>822</v>
      </c>
      <c r="C1685" s="6" t="s">
        <v>1037</v>
      </c>
      <c r="D1685" s="4" t="s">
        <v>1255</v>
      </c>
      <c r="E1685" s="6" t="s">
        <v>767</v>
      </c>
      <c r="F1685" s="6"/>
      <c r="G1685" s="6" t="s">
        <v>767</v>
      </c>
      <c r="H1685" s="6"/>
      <c r="I1685" s="6" t="s">
        <v>767</v>
      </c>
      <c r="J1685" s="4" t="s">
        <v>1256</v>
      </c>
      <c r="K1685" s="7">
        <v>4800</v>
      </c>
      <c r="L1685" s="156"/>
    </row>
    <row r="1686" spans="1:12">
      <c r="A1686" s="3">
        <f>ROW(1686:1686)-SUM(L$1:L1686)</f>
        <v>-1839</v>
      </c>
      <c r="B1686" s="5" t="s">
        <v>940</v>
      </c>
      <c r="C1686" s="6" t="s">
        <v>1037</v>
      </c>
      <c r="D1686" s="4" t="s">
        <v>1255</v>
      </c>
      <c r="E1686" s="6" t="s">
        <v>767</v>
      </c>
      <c r="F1686" s="6"/>
      <c r="G1686" s="6" t="s">
        <v>767</v>
      </c>
      <c r="H1686" s="6"/>
      <c r="I1686" s="6" t="s">
        <v>767</v>
      </c>
      <c r="J1686" s="4" t="s">
        <v>1256</v>
      </c>
      <c r="K1686" s="7">
        <v>4800</v>
      </c>
      <c r="L1686" s="156"/>
    </row>
    <row r="1687" spans="1:12">
      <c r="A1687" s="3">
        <f>ROW(1687:1687)-SUM(L$1:L1687)</f>
        <v>-1838</v>
      </c>
      <c r="B1687" s="5" t="s">
        <v>1393</v>
      </c>
      <c r="C1687" s="6" t="s">
        <v>1037</v>
      </c>
      <c r="D1687" s="4" t="s">
        <v>1255</v>
      </c>
      <c r="E1687" s="6" t="s">
        <v>767</v>
      </c>
      <c r="F1687" s="6"/>
      <c r="G1687" s="6" t="s">
        <v>767</v>
      </c>
      <c r="H1687" s="6"/>
      <c r="I1687" s="6" t="s">
        <v>767</v>
      </c>
      <c r="J1687" s="4" t="s">
        <v>1256</v>
      </c>
      <c r="K1687" s="7">
        <v>3800</v>
      </c>
      <c r="L1687" s="156"/>
    </row>
    <row r="1688" spans="1:12">
      <c r="A1688" s="3">
        <f>ROW(1688:1688)-SUM(L$1:L1688)</f>
        <v>-1837</v>
      </c>
      <c r="B1688" s="5" t="s">
        <v>823</v>
      </c>
      <c r="C1688" s="6" t="s">
        <v>1037</v>
      </c>
      <c r="D1688" s="4" t="s">
        <v>1255</v>
      </c>
      <c r="E1688" s="6" t="s">
        <v>767</v>
      </c>
      <c r="F1688" s="6"/>
      <c r="G1688" s="6" t="s">
        <v>767</v>
      </c>
      <c r="H1688" s="6"/>
      <c r="I1688" s="6" t="s">
        <v>767</v>
      </c>
      <c r="J1688" s="4" t="s">
        <v>1256</v>
      </c>
      <c r="K1688" s="7">
        <v>5300</v>
      </c>
      <c r="L1688" s="156"/>
    </row>
    <row r="1689" spans="1:12">
      <c r="A1689" s="3">
        <f>ROW(1689:1689)-SUM(L$1:L1689)</f>
        <v>-1836</v>
      </c>
      <c r="B1689" s="5" t="s">
        <v>941</v>
      </c>
      <c r="C1689" s="6" t="s">
        <v>1092</v>
      </c>
      <c r="D1689" s="4" t="s">
        <v>2242</v>
      </c>
      <c r="E1689" s="6" t="s">
        <v>767</v>
      </c>
      <c r="F1689" s="6" t="s">
        <v>767</v>
      </c>
      <c r="G1689" s="6"/>
      <c r="H1689" s="6"/>
      <c r="I1689" s="6" t="s">
        <v>767</v>
      </c>
      <c r="J1689" s="4" t="s">
        <v>1257</v>
      </c>
      <c r="K1689" s="7">
        <v>3300</v>
      </c>
      <c r="L1689" s="156"/>
    </row>
    <row r="1690" spans="1:12">
      <c r="A1690" s="3">
        <f>ROW(1690:1690)-SUM(L$1:L1690)</f>
        <v>-1835</v>
      </c>
      <c r="B1690" s="5" t="s">
        <v>946</v>
      </c>
      <c r="C1690" s="6" t="s">
        <v>1092</v>
      </c>
      <c r="D1690" s="4" t="s">
        <v>2242</v>
      </c>
      <c r="E1690" s="6" t="s">
        <v>767</v>
      </c>
      <c r="F1690" s="6" t="s">
        <v>767</v>
      </c>
      <c r="G1690" s="6"/>
      <c r="H1690" s="6"/>
      <c r="I1690" s="6" t="s">
        <v>767</v>
      </c>
      <c r="J1690" s="4" t="s">
        <v>1257</v>
      </c>
      <c r="K1690" s="7">
        <v>3800</v>
      </c>
      <c r="L1690" s="156"/>
    </row>
    <row r="1691" spans="1:12">
      <c r="A1691" s="3">
        <f>ROW(1691:1691)-SUM(L$1:L1691)</f>
        <v>-1834</v>
      </c>
      <c r="B1691" s="5" t="s">
        <v>495</v>
      </c>
      <c r="C1691" s="6" t="s">
        <v>1092</v>
      </c>
      <c r="D1691" s="4" t="s">
        <v>2242</v>
      </c>
      <c r="E1691" s="6" t="s">
        <v>767</v>
      </c>
      <c r="F1691" s="6" t="s">
        <v>767</v>
      </c>
      <c r="G1691" s="6"/>
      <c r="H1691" s="6"/>
      <c r="I1691" s="6" t="s">
        <v>767</v>
      </c>
      <c r="J1691" s="4" t="s">
        <v>1257</v>
      </c>
      <c r="K1691" s="7">
        <v>3800</v>
      </c>
      <c r="L1691" s="156"/>
    </row>
    <row r="1692" spans="1:12">
      <c r="A1692" s="3">
        <f>ROW(1692:1692)-SUM(L$1:L1692)</f>
        <v>-1833</v>
      </c>
      <c r="B1692" s="5" t="s">
        <v>947</v>
      </c>
      <c r="C1692" s="6" t="s">
        <v>1075</v>
      </c>
      <c r="D1692" s="4" t="s">
        <v>1845</v>
      </c>
      <c r="E1692" s="6" t="s">
        <v>767</v>
      </c>
      <c r="F1692" s="6"/>
      <c r="G1692" s="6" t="s">
        <v>767</v>
      </c>
      <c r="H1692" s="6"/>
      <c r="I1692" s="6" t="s">
        <v>767</v>
      </c>
      <c r="J1692" s="4" t="s">
        <v>1076</v>
      </c>
      <c r="K1692" s="7">
        <v>3300</v>
      </c>
      <c r="L1692" s="156"/>
    </row>
    <row r="1693" spans="1:12">
      <c r="A1693" s="3">
        <f>ROW(1693:1693)-SUM(L$1:L1693)</f>
        <v>-1832</v>
      </c>
      <c r="B1693" s="5" t="s">
        <v>947</v>
      </c>
      <c r="C1693" s="6" t="s">
        <v>1075</v>
      </c>
      <c r="D1693" s="4" t="s">
        <v>1845</v>
      </c>
      <c r="E1693" s="6" t="s">
        <v>767</v>
      </c>
      <c r="F1693" s="6"/>
      <c r="G1693" s="6" t="s">
        <v>767</v>
      </c>
      <c r="H1693" s="6" t="s">
        <v>767</v>
      </c>
      <c r="I1693" s="6"/>
      <c r="J1693" s="4" t="s">
        <v>1076</v>
      </c>
      <c r="K1693" s="7">
        <v>3300</v>
      </c>
      <c r="L1693" s="156"/>
    </row>
    <row r="1694" spans="1:12">
      <c r="A1694" s="3">
        <f>ROW(1694:1694)-SUM(L$1:L1694)</f>
        <v>-1831</v>
      </c>
      <c r="B1694" s="5" t="s">
        <v>948</v>
      </c>
      <c r="C1694" s="6" t="s">
        <v>1075</v>
      </c>
      <c r="D1694" s="4" t="s">
        <v>1845</v>
      </c>
      <c r="E1694" s="6" t="s">
        <v>767</v>
      </c>
      <c r="F1694" s="6"/>
      <c r="G1694" s="6" t="s">
        <v>767</v>
      </c>
      <c r="H1694" s="6"/>
      <c r="I1694" s="6" t="s">
        <v>767</v>
      </c>
      <c r="J1694" s="4" t="s">
        <v>1076</v>
      </c>
      <c r="K1694" s="7">
        <v>3800</v>
      </c>
      <c r="L1694" s="156"/>
    </row>
    <row r="1695" spans="1:12">
      <c r="A1695" s="3">
        <f>ROW(1695:1695)-SUM(L$1:L1695)</f>
        <v>-1830</v>
      </c>
      <c r="B1695" s="5" t="s">
        <v>948</v>
      </c>
      <c r="C1695" s="6" t="s">
        <v>1075</v>
      </c>
      <c r="D1695" s="4" t="s">
        <v>1845</v>
      </c>
      <c r="E1695" s="6" t="s">
        <v>767</v>
      </c>
      <c r="F1695" s="6"/>
      <c r="G1695" s="6" t="s">
        <v>767</v>
      </c>
      <c r="H1695" s="6" t="s">
        <v>767</v>
      </c>
      <c r="I1695" s="6"/>
      <c r="J1695" s="4" t="s">
        <v>1076</v>
      </c>
      <c r="K1695" s="7">
        <v>3800</v>
      </c>
      <c r="L1695" s="156"/>
    </row>
    <row r="1696" spans="1:12">
      <c r="A1696" s="3">
        <f>ROW(1696:1696)-SUM(L$1:L1696)</f>
        <v>-1829</v>
      </c>
      <c r="B1696" s="5" t="s">
        <v>1674</v>
      </c>
      <c r="C1696" s="6"/>
      <c r="D1696" s="4" t="s">
        <v>949</v>
      </c>
      <c r="E1696" s="6" t="s">
        <v>767</v>
      </c>
      <c r="F1696" s="6" t="s">
        <v>767</v>
      </c>
      <c r="G1696" s="6" t="s">
        <v>767</v>
      </c>
      <c r="H1696" s="6"/>
      <c r="I1696" s="6" t="s">
        <v>767</v>
      </c>
      <c r="J1696" s="4" t="s">
        <v>1258</v>
      </c>
      <c r="K1696" s="7">
        <v>3750</v>
      </c>
      <c r="L1696" s="156"/>
    </row>
    <row r="1697" spans="1:12">
      <c r="A1697" s="3">
        <f>ROW(1697:1697)-SUM(L$1:L1697)</f>
        <v>-1828</v>
      </c>
      <c r="B1697" s="5" t="s">
        <v>824</v>
      </c>
      <c r="C1697" s="6"/>
      <c r="D1697" s="4" t="s">
        <v>949</v>
      </c>
      <c r="E1697" s="6" t="s">
        <v>767</v>
      </c>
      <c r="F1697" s="6" t="s">
        <v>767</v>
      </c>
      <c r="G1697" s="6" t="s">
        <v>767</v>
      </c>
      <c r="H1697" s="6"/>
      <c r="I1697" s="6" t="s">
        <v>767</v>
      </c>
      <c r="J1697" s="4" t="s">
        <v>1258</v>
      </c>
      <c r="K1697" s="7">
        <v>5000</v>
      </c>
      <c r="L1697" s="156"/>
    </row>
    <row r="1698" spans="1:12">
      <c r="A1698" s="3">
        <f>ROW(1698:1698)-SUM(L$1:L1698)</f>
        <v>-1827</v>
      </c>
      <c r="B1698" s="5" t="s">
        <v>1329</v>
      </c>
      <c r="C1698" s="6"/>
      <c r="D1698" s="4" t="s">
        <v>949</v>
      </c>
      <c r="E1698" s="6" t="s">
        <v>767</v>
      </c>
      <c r="F1698" s="6" t="s">
        <v>767</v>
      </c>
      <c r="G1698" s="6" t="s">
        <v>767</v>
      </c>
      <c r="H1698" s="6"/>
      <c r="I1698" s="6" t="s">
        <v>767</v>
      </c>
      <c r="J1698" s="4" t="s">
        <v>1258</v>
      </c>
      <c r="K1698" s="7">
        <v>4400</v>
      </c>
      <c r="L1698" s="156"/>
    </row>
    <row r="1699" spans="1:12">
      <c r="A1699" s="3">
        <f>ROW(1699:1699)-SUM(L$1:L1699)</f>
        <v>-1826</v>
      </c>
      <c r="B1699" s="5" t="s">
        <v>825</v>
      </c>
      <c r="C1699" s="6"/>
      <c r="D1699" s="4" t="s">
        <v>949</v>
      </c>
      <c r="E1699" s="6" t="s">
        <v>767</v>
      </c>
      <c r="F1699" s="6" t="s">
        <v>767</v>
      </c>
      <c r="G1699" s="6" t="s">
        <v>767</v>
      </c>
      <c r="H1699" s="6"/>
      <c r="I1699" s="6" t="s">
        <v>767</v>
      </c>
      <c r="J1699" s="4" t="s">
        <v>1258</v>
      </c>
      <c r="K1699" s="7">
        <v>5500</v>
      </c>
      <c r="L1699" s="156"/>
    </row>
    <row r="1700" spans="1:12">
      <c r="A1700" s="3">
        <f>ROW(1700:1700)-SUM(L$1:L1700)</f>
        <v>-1825</v>
      </c>
      <c r="B1700" s="5" t="s">
        <v>2503</v>
      </c>
      <c r="C1700" s="6"/>
      <c r="D1700" s="4" t="s">
        <v>194</v>
      </c>
      <c r="E1700" s="6" t="s">
        <v>767</v>
      </c>
      <c r="F1700" s="6" t="s">
        <v>767</v>
      </c>
      <c r="G1700" s="6" t="s">
        <v>767</v>
      </c>
      <c r="H1700" s="6"/>
      <c r="I1700" s="6" t="s">
        <v>767</v>
      </c>
      <c r="J1700" s="4" t="s">
        <v>1473</v>
      </c>
      <c r="K1700" s="7">
        <v>2500</v>
      </c>
      <c r="L1700" s="156"/>
    </row>
    <row r="1701" spans="1:12">
      <c r="A1701" s="3">
        <f>ROW(1701:1701)-SUM(L$1:L1701)</f>
        <v>-1824</v>
      </c>
      <c r="B1701" s="5" t="s">
        <v>2503</v>
      </c>
      <c r="C1701" s="6"/>
      <c r="D1701" s="4" t="s">
        <v>194</v>
      </c>
      <c r="E1701" s="6" t="s">
        <v>767</v>
      </c>
      <c r="F1701" s="6" t="s">
        <v>767</v>
      </c>
      <c r="G1701" s="6" t="s">
        <v>767</v>
      </c>
      <c r="H1701" s="6" t="s">
        <v>767</v>
      </c>
      <c r="I1701" s="6"/>
      <c r="J1701" s="4" t="s">
        <v>1473</v>
      </c>
      <c r="K1701" s="7">
        <v>2500</v>
      </c>
      <c r="L1701" s="156"/>
    </row>
    <row r="1702" spans="1:12">
      <c r="A1702" s="3">
        <f>ROW(1702:1702)-SUM(L$1:L1702)</f>
        <v>-1823</v>
      </c>
      <c r="B1702" s="5" t="s">
        <v>2508</v>
      </c>
      <c r="C1702" s="6"/>
      <c r="D1702" s="4" t="s">
        <v>194</v>
      </c>
      <c r="E1702" s="6" t="s">
        <v>767</v>
      </c>
      <c r="F1702" s="6" t="s">
        <v>767</v>
      </c>
      <c r="G1702" s="6" t="s">
        <v>767</v>
      </c>
      <c r="H1702" s="6"/>
      <c r="I1702" s="6" t="s">
        <v>767</v>
      </c>
      <c r="J1702" s="4" t="s">
        <v>1473</v>
      </c>
      <c r="K1702" s="7">
        <v>4000</v>
      </c>
      <c r="L1702" s="156"/>
    </row>
    <row r="1703" spans="1:12">
      <c r="A1703" s="3">
        <f>ROW(1703:1703)-SUM(L$1:L1703)</f>
        <v>-1822</v>
      </c>
      <c r="B1703" s="5" t="s">
        <v>2508</v>
      </c>
      <c r="C1703" s="6"/>
      <c r="D1703" s="4" t="s">
        <v>194</v>
      </c>
      <c r="E1703" s="6" t="s">
        <v>767</v>
      </c>
      <c r="F1703" s="6" t="s">
        <v>767</v>
      </c>
      <c r="G1703" s="6" t="s">
        <v>767</v>
      </c>
      <c r="H1703" s="6" t="s">
        <v>767</v>
      </c>
      <c r="I1703" s="6"/>
      <c r="J1703" s="4" t="s">
        <v>1473</v>
      </c>
      <c r="K1703" s="7">
        <v>4000</v>
      </c>
      <c r="L1703" s="156"/>
    </row>
    <row r="1704" spans="1:12">
      <c r="A1704" s="175" t="s">
        <v>1330</v>
      </c>
      <c r="B1704" s="188"/>
      <c r="C1704" s="176"/>
      <c r="D1704" s="176"/>
      <c r="E1704" s="184"/>
      <c r="F1704" s="184"/>
      <c r="G1704" s="184"/>
      <c r="H1704" s="184"/>
      <c r="I1704" s="184"/>
      <c r="J1704" s="176"/>
      <c r="K1704" s="177"/>
      <c r="L1704" s="156">
        <v>1</v>
      </c>
    </row>
    <row r="1705" spans="1:12" ht="30">
      <c r="A1705" s="3">
        <f>ROW(1705:1705)-SUM(L$1:L1705)</f>
        <v>-1821</v>
      </c>
      <c r="B1705" s="5" t="s">
        <v>1388</v>
      </c>
      <c r="C1705" s="6"/>
      <c r="D1705" s="4" t="s">
        <v>791</v>
      </c>
      <c r="E1705" s="6" t="s">
        <v>767</v>
      </c>
      <c r="F1705" s="6"/>
      <c r="G1705" s="6"/>
      <c r="H1705" s="6"/>
      <c r="I1705" s="6" t="s">
        <v>767</v>
      </c>
      <c r="J1705" s="4" t="s">
        <v>1259</v>
      </c>
      <c r="K1705" s="7">
        <v>3250</v>
      </c>
      <c r="L1705" s="156"/>
    </row>
    <row r="1706" spans="1:12">
      <c r="A1706" s="3">
        <f>ROW(1706:1706)-SUM(L$1:L1706)</f>
        <v>-1820</v>
      </c>
      <c r="B1706" s="5" t="s">
        <v>1389</v>
      </c>
      <c r="C1706" s="6" t="s">
        <v>1038</v>
      </c>
      <c r="D1706" s="4" t="s">
        <v>1390</v>
      </c>
      <c r="E1706" s="6" t="s">
        <v>767</v>
      </c>
      <c r="F1706" s="6"/>
      <c r="G1706" s="6"/>
      <c r="H1706" s="6"/>
      <c r="I1706" s="6" t="s">
        <v>767</v>
      </c>
      <c r="J1706" s="4" t="s">
        <v>1260</v>
      </c>
      <c r="K1706" s="7">
        <v>3250</v>
      </c>
      <c r="L1706" s="156"/>
    </row>
    <row r="1707" spans="1:12" ht="30">
      <c r="A1707" s="3">
        <f>ROW(1707:1707)-SUM(L$1:L1707)</f>
        <v>-1819</v>
      </c>
      <c r="B1707" s="5" t="s">
        <v>1333</v>
      </c>
      <c r="C1707" s="6" t="s">
        <v>1039</v>
      </c>
      <c r="D1707" s="4" t="s">
        <v>1825</v>
      </c>
      <c r="E1707" s="6" t="s">
        <v>767</v>
      </c>
      <c r="F1707" s="6"/>
      <c r="G1707" s="6" t="s">
        <v>767</v>
      </c>
      <c r="H1707" s="6"/>
      <c r="I1707" s="6" t="s">
        <v>767</v>
      </c>
      <c r="J1707" s="4" t="s">
        <v>1261</v>
      </c>
      <c r="K1707" s="7">
        <v>3250</v>
      </c>
      <c r="L1707" s="156"/>
    </row>
    <row r="1708" spans="1:12" ht="30">
      <c r="A1708" s="3">
        <f>ROW(1708:1708)-SUM(L$1:L1708)</f>
        <v>-1818</v>
      </c>
      <c r="B1708" s="5" t="s">
        <v>863</v>
      </c>
      <c r="C1708" s="6" t="s">
        <v>1039</v>
      </c>
      <c r="D1708" s="4" t="s">
        <v>1825</v>
      </c>
      <c r="E1708" s="6" t="s">
        <v>767</v>
      </c>
      <c r="F1708" s="6"/>
      <c r="G1708" s="6" t="s">
        <v>767</v>
      </c>
      <c r="H1708" s="6"/>
      <c r="I1708" s="6" t="s">
        <v>767</v>
      </c>
      <c r="J1708" s="4" t="s">
        <v>1261</v>
      </c>
      <c r="K1708" s="7">
        <v>4400</v>
      </c>
      <c r="L1708" s="156"/>
    </row>
    <row r="1709" spans="1:12">
      <c r="A1709" s="3">
        <f>ROW(1709:1709)-SUM(L$1:L1709)</f>
        <v>-1817</v>
      </c>
      <c r="B1709" s="5" t="s">
        <v>1334</v>
      </c>
      <c r="C1709" s="6" t="s">
        <v>1040</v>
      </c>
      <c r="D1709" s="4" t="s">
        <v>793</v>
      </c>
      <c r="E1709" s="6" t="s">
        <v>767</v>
      </c>
      <c r="F1709" s="6"/>
      <c r="G1709" s="6"/>
      <c r="H1709" s="6"/>
      <c r="I1709" s="6" t="s">
        <v>767</v>
      </c>
      <c r="J1709" s="4" t="s">
        <v>1262</v>
      </c>
      <c r="K1709" s="7">
        <v>3300</v>
      </c>
      <c r="L1709" s="156"/>
    </row>
    <row r="1710" spans="1:12">
      <c r="A1710" s="3">
        <f>ROW(1710:1710)-SUM(L$1:L1710)</f>
        <v>-1816</v>
      </c>
      <c r="B1710" s="5" t="s">
        <v>3009</v>
      </c>
      <c r="C1710" s="6" t="s">
        <v>1040</v>
      </c>
      <c r="D1710" s="4" t="s">
        <v>793</v>
      </c>
      <c r="E1710" s="6" t="s">
        <v>767</v>
      </c>
      <c r="F1710" s="6"/>
      <c r="G1710" s="6"/>
      <c r="H1710" s="6"/>
      <c r="I1710" s="6" t="s">
        <v>767</v>
      </c>
      <c r="J1710" s="4" t="s">
        <v>1262</v>
      </c>
      <c r="K1710" s="7">
        <v>3800</v>
      </c>
      <c r="L1710" s="156"/>
    </row>
    <row r="1711" spans="1:12">
      <c r="A1711" s="3">
        <f>ROW(1711:1711)-SUM(L$1:L1711)</f>
        <v>-1815</v>
      </c>
      <c r="B1711" s="5" t="s">
        <v>864</v>
      </c>
      <c r="C1711" s="6" t="s">
        <v>1040</v>
      </c>
      <c r="D1711" s="4" t="s">
        <v>793</v>
      </c>
      <c r="E1711" s="6" t="s">
        <v>767</v>
      </c>
      <c r="F1711" s="6"/>
      <c r="G1711" s="6"/>
      <c r="H1711" s="6"/>
      <c r="I1711" s="6" t="s">
        <v>767</v>
      </c>
      <c r="J1711" s="4" t="s">
        <v>1262</v>
      </c>
      <c r="K1711" s="7">
        <v>5000</v>
      </c>
      <c r="L1711" s="156"/>
    </row>
    <row r="1712" spans="1:12">
      <c r="A1712" s="3">
        <f>ROW(1712:1712)-SUM(L$1:L1712)</f>
        <v>-1814</v>
      </c>
      <c r="B1712" s="5" t="s">
        <v>1335</v>
      </c>
      <c r="C1712" s="6"/>
      <c r="D1712" s="4" t="s">
        <v>1874</v>
      </c>
      <c r="E1712" s="6" t="s">
        <v>767</v>
      </c>
      <c r="F1712" s="6"/>
      <c r="G1712" s="6"/>
      <c r="H1712" s="6"/>
      <c r="I1712" s="6" t="s">
        <v>767</v>
      </c>
      <c r="J1712" s="4" t="s">
        <v>1263</v>
      </c>
      <c r="K1712" s="7">
        <v>3300</v>
      </c>
      <c r="L1712" s="156"/>
    </row>
    <row r="1713" spans="1:12">
      <c r="A1713" s="3">
        <f>ROW(1713:1713)-SUM(L$1:L1713)</f>
        <v>-1813</v>
      </c>
      <c r="B1713" s="5" t="s">
        <v>72</v>
      </c>
      <c r="C1713" s="6"/>
      <c r="D1713" s="4" t="s">
        <v>1874</v>
      </c>
      <c r="E1713" s="6" t="s">
        <v>767</v>
      </c>
      <c r="F1713" s="6"/>
      <c r="G1713" s="6"/>
      <c r="H1713" s="6"/>
      <c r="I1713" s="6" t="s">
        <v>767</v>
      </c>
      <c r="J1713" s="4" t="s">
        <v>1263</v>
      </c>
      <c r="K1713" s="7">
        <v>4600</v>
      </c>
      <c r="L1713" s="156"/>
    </row>
    <row r="1714" spans="1:12">
      <c r="A1714" s="3">
        <f>ROW(1714:1714)-SUM(L$1:L1714)</f>
        <v>-1812</v>
      </c>
      <c r="B1714" s="5" t="s">
        <v>475</v>
      </c>
      <c r="C1714" s="6"/>
      <c r="D1714" s="4" t="s">
        <v>1252</v>
      </c>
      <c r="E1714" s="6" t="s">
        <v>767</v>
      </c>
      <c r="F1714" s="6"/>
      <c r="G1714" s="6"/>
      <c r="H1714" s="6"/>
      <c r="I1714" s="6" t="s">
        <v>767</v>
      </c>
      <c r="J1714" s="4" t="s">
        <v>1264</v>
      </c>
      <c r="K1714" s="7">
        <v>3300</v>
      </c>
      <c r="L1714" s="156"/>
    </row>
    <row r="1715" spans="1:12">
      <c r="A1715" s="3">
        <f>ROW(1715:1715)-SUM(L$1:L1715)</f>
        <v>-1811</v>
      </c>
      <c r="B1715" s="5" t="s">
        <v>1336</v>
      </c>
      <c r="C1715" s="6"/>
      <c r="D1715" s="4" t="s">
        <v>1809</v>
      </c>
      <c r="E1715" s="6" t="s">
        <v>767</v>
      </c>
      <c r="F1715" s="6"/>
      <c r="G1715" s="6"/>
      <c r="H1715" s="6"/>
      <c r="I1715" s="6" t="s">
        <v>767</v>
      </c>
      <c r="J1715" s="4" t="s">
        <v>1265</v>
      </c>
      <c r="K1715" s="7">
        <v>3300</v>
      </c>
      <c r="L1715" s="156"/>
    </row>
    <row r="1716" spans="1:12">
      <c r="A1716" s="3">
        <f>ROW(1716:1716)-SUM(L$1:L1716)</f>
        <v>-1810</v>
      </c>
      <c r="B1716" s="5" t="s">
        <v>942</v>
      </c>
      <c r="C1716" s="6"/>
      <c r="D1716" s="4" t="s">
        <v>114</v>
      </c>
      <c r="E1716" s="6" t="s">
        <v>767</v>
      </c>
      <c r="F1716" s="6"/>
      <c r="G1716" s="6" t="s">
        <v>767</v>
      </c>
      <c r="H1716" s="6"/>
      <c r="I1716" s="6" t="s">
        <v>767</v>
      </c>
      <c r="J1716" s="4" t="s">
        <v>1881</v>
      </c>
      <c r="K1716" s="7">
        <v>3300</v>
      </c>
      <c r="L1716" s="156"/>
    </row>
    <row r="1717" spans="1:12">
      <c r="A1717" s="3">
        <f>ROW(1717:1717)-SUM(L$1:L1717)</f>
        <v>-1809</v>
      </c>
      <c r="B1717" s="5" t="s">
        <v>5074</v>
      </c>
      <c r="C1717" s="6"/>
      <c r="D1717" s="4" t="s">
        <v>114</v>
      </c>
      <c r="E1717" s="6" t="s">
        <v>767</v>
      </c>
      <c r="F1717" s="6"/>
      <c r="G1717" s="6" t="s">
        <v>767</v>
      </c>
      <c r="H1717" s="6"/>
      <c r="I1717" s="6" t="s">
        <v>767</v>
      </c>
      <c r="J1717" s="4" t="s">
        <v>1881</v>
      </c>
      <c r="K1717" s="7">
        <v>3800</v>
      </c>
      <c r="L1717" s="156"/>
    </row>
    <row r="1718" spans="1:12">
      <c r="A1718" s="3">
        <f>ROW(1718:1718)-SUM(L$1:L1718)</f>
        <v>-1808</v>
      </c>
      <c r="B1718" s="5" t="s">
        <v>1337</v>
      </c>
      <c r="C1718" s="6"/>
      <c r="D1718" s="4" t="s">
        <v>1853</v>
      </c>
      <c r="E1718" s="6" t="s">
        <v>767</v>
      </c>
      <c r="F1718" s="6"/>
      <c r="G1718" s="6"/>
      <c r="H1718" s="6"/>
      <c r="I1718" s="6" t="s">
        <v>767</v>
      </c>
      <c r="J1718" s="4" t="s">
        <v>1882</v>
      </c>
      <c r="K1718" s="7">
        <v>3300</v>
      </c>
      <c r="L1718" s="156"/>
    </row>
    <row r="1719" spans="1:12">
      <c r="A1719" s="3">
        <f>ROW(1719:1719)-SUM(L$1:L1719)</f>
        <v>-1807</v>
      </c>
      <c r="B1719" s="5" t="s">
        <v>1338</v>
      </c>
      <c r="C1719" s="6"/>
      <c r="D1719" s="4" t="s">
        <v>797</v>
      </c>
      <c r="E1719" s="6" t="s">
        <v>767</v>
      </c>
      <c r="F1719" s="6"/>
      <c r="G1719" s="6" t="s">
        <v>767</v>
      </c>
      <c r="H1719" s="6"/>
      <c r="I1719" s="6" t="s">
        <v>767</v>
      </c>
      <c r="J1719" s="4" t="s">
        <v>1266</v>
      </c>
      <c r="K1719" s="7">
        <v>3350</v>
      </c>
      <c r="L1719" s="156"/>
    </row>
    <row r="1720" spans="1:12">
      <c r="A1720" s="3">
        <f>ROW(1720:1720)-SUM(L$1:L1720)</f>
        <v>-1806</v>
      </c>
      <c r="B1720" s="5" t="s">
        <v>865</v>
      </c>
      <c r="C1720" s="6"/>
      <c r="D1720" s="4" t="s">
        <v>797</v>
      </c>
      <c r="E1720" s="6" t="s">
        <v>767</v>
      </c>
      <c r="F1720" s="6"/>
      <c r="G1720" s="6" t="s">
        <v>767</v>
      </c>
      <c r="H1720" s="6"/>
      <c r="I1720" s="6" t="s">
        <v>767</v>
      </c>
      <c r="J1720" s="4" t="s">
        <v>1266</v>
      </c>
      <c r="K1720" s="7">
        <v>4600</v>
      </c>
      <c r="L1720" s="156"/>
    </row>
    <row r="1721" spans="1:12">
      <c r="A1721" s="3">
        <f>ROW(1721:1721)-SUM(L$1:L1721)</f>
        <v>-1805</v>
      </c>
      <c r="B1721" s="5" t="s">
        <v>307</v>
      </c>
      <c r="C1721" s="6"/>
      <c r="D1721" s="4" t="s">
        <v>915</v>
      </c>
      <c r="E1721" s="6" t="s">
        <v>767</v>
      </c>
      <c r="F1721" s="6" t="s">
        <v>767</v>
      </c>
      <c r="G1721" s="6" t="s">
        <v>767</v>
      </c>
      <c r="H1721" s="6" t="s">
        <v>767</v>
      </c>
      <c r="I1721" s="6"/>
      <c r="J1721" s="4" t="s">
        <v>308</v>
      </c>
      <c r="K1721" s="7">
        <v>3350</v>
      </c>
      <c r="L1721" s="156"/>
    </row>
    <row r="1722" spans="1:12">
      <c r="A1722" s="3">
        <f>ROW(1722:1722)-SUM(L$1:L1722)</f>
        <v>-1804</v>
      </c>
      <c r="B1722" s="5" t="s">
        <v>1339</v>
      </c>
      <c r="C1722" s="6"/>
      <c r="D1722" s="4" t="s">
        <v>2778</v>
      </c>
      <c r="E1722" s="6" t="s">
        <v>767</v>
      </c>
      <c r="F1722" s="6"/>
      <c r="G1722" s="6"/>
      <c r="H1722" s="6"/>
      <c r="I1722" s="6" t="s">
        <v>767</v>
      </c>
      <c r="J1722" s="4" t="s">
        <v>1267</v>
      </c>
      <c r="K1722" s="7">
        <v>3250</v>
      </c>
      <c r="L1722" s="156"/>
    </row>
    <row r="1723" spans="1:12">
      <c r="A1723" s="175" t="s">
        <v>1340</v>
      </c>
      <c r="B1723" s="188"/>
      <c r="C1723" s="176"/>
      <c r="D1723" s="176"/>
      <c r="E1723" s="184"/>
      <c r="F1723" s="184"/>
      <c r="G1723" s="184"/>
      <c r="H1723" s="184"/>
      <c r="I1723" s="184"/>
      <c r="J1723" s="176"/>
      <c r="K1723" s="177"/>
      <c r="L1723" s="156">
        <v>1</v>
      </c>
    </row>
    <row r="1724" spans="1:12">
      <c r="A1724" s="3">
        <f>ROW(1724:1724)-SUM(L$1:L1724)</f>
        <v>-1803</v>
      </c>
      <c r="B1724" s="11" t="s">
        <v>1341</v>
      </c>
      <c r="C1724" s="12" t="s">
        <v>2816</v>
      </c>
      <c r="D1724" s="10" t="s">
        <v>1342</v>
      </c>
      <c r="E1724" s="12" t="s">
        <v>767</v>
      </c>
      <c r="F1724" s="12"/>
      <c r="G1724" s="12"/>
      <c r="H1724" s="12"/>
      <c r="I1724" s="12" t="s">
        <v>767</v>
      </c>
      <c r="J1724" s="10" t="s">
        <v>2817</v>
      </c>
      <c r="K1724" s="13">
        <v>3250</v>
      </c>
      <c r="L1724" s="156"/>
    </row>
    <row r="1725" spans="1:12">
      <c r="A1725" s="3">
        <f>ROW(1725:1725)-SUM(L$1:L1725)</f>
        <v>-1802</v>
      </c>
      <c r="B1725" s="5" t="s">
        <v>1179</v>
      </c>
      <c r="C1725" s="6"/>
      <c r="D1725" s="4" t="s">
        <v>1836</v>
      </c>
      <c r="E1725" s="6" t="s">
        <v>767</v>
      </c>
      <c r="F1725" s="6"/>
      <c r="G1725" s="6"/>
      <c r="H1725" s="6"/>
      <c r="I1725" s="6" t="s">
        <v>767</v>
      </c>
      <c r="J1725" s="4" t="s">
        <v>1247</v>
      </c>
      <c r="K1725" s="7">
        <v>3250</v>
      </c>
      <c r="L1725" s="156"/>
    </row>
    <row r="1726" spans="1:12">
      <c r="A1726" s="3">
        <f>ROW(1726:1726)-SUM(L$1:L1726)</f>
        <v>-1801</v>
      </c>
      <c r="B1726" s="5" t="s">
        <v>1180</v>
      </c>
      <c r="C1726" s="6"/>
      <c r="D1726" s="4" t="s">
        <v>1836</v>
      </c>
      <c r="E1726" s="6" t="s">
        <v>767</v>
      </c>
      <c r="F1726" s="6"/>
      <c r="G1726" s="6"/>
      <c r="H1726" s="6"/>
      <c r="I1726" s="6" t="s">
        <v>767</v>
      </c>
      <c r="J1726" s="4" t="s">
        <v>1247</v>
      </c>
      <c r="K1726" s="7">
        <v>3600</v>
      </c>
      <c r="L1726" s="156"/>
    </row>
    <row r="1727" spans="1:12">
      <c r="A1727" s="3">
        <f>ROW(1727:1727)-SUM(L$1:L1727)</f>
        <v>-1800</v>
      </c>
      <c r="B1727" s="5" t="s">
        <v>233</v>
      </c>
      <c r="C1727" s="6"/>
      <c r="D1727" s="4" t="s">
        <v>234</v>
      </c>
      <c r="E1727" s="6" t="s">
        <v>767</v>
      </c>
      <c r="F1727" s="6"/>
      <c r="G1727" s="6"/>
      <c r="H1727" s="6"/>
      <c r="I1727" s="6" t="s">
        <v>767</v>
      </c>
      <c r="J1727" s="4" t="s">
        <v>235</v>
      </c>
      <c r="K1727" s="7">
        <v>3300</v>
      </c>
      <c r="L1727" s="156"/>
    </row>
    <row r="1728" spans="1:12">
      <c r="A1728" s="3">
        <f>ROW(1728:1728)-SUM(L$1:L1728)</f>
        <v>-1799</v>
      </c>
      <c r="B1728" s="5" t="s">
        <v>236</v>
      </c>
      <c r="C1728" s="6"/>
      <c r="D1728" s="4" t="s">
        <v>234</v>
      </c>
      <c r="E1728" s="6" t="s">
        <v>767</v>
      </c>
      <c r="F1728" s="6"/>
      <c r="G1728" s="6"/>
      <c r="H1728" s="6"/>
      <c r="I1728" s="6" t="s">
        <v>767</v>
      </c>
      <c r="J1728" s="4" t="s">
        <v>235</v>
      </c>
      <c r="K1728" s="7">
        <v>3600</v>
      </c>
      <c r="L1728" s="156"/>
    </row>
    <row r="1729" spans="1:12">
      <c r="A1729" s="3">
        <f>ROW(1729:1729)-SUM(L$1:L1729)</f>
        <v>-1798</v>
      </c>
      <c r="B1729" s="5" t="s">
        <v>237</v>
      </c>
      <c r="C1729" s="6"/>
      <c r="D1729" s="4" t="s">
        <v>234</v>
      </c>
      <c r="E1729" s="6" t="s">
        <v>767</v>
      </c>
      <c r="F1729" s="6"/>
      <c r="G1729" s="6" t="s">
        <v>767</v>
      </c>
      <c r="H1729" s="6"/>
      <c r="I1729" s="6" t="s">
        <v>767</v>
      </c>
      <c r="J1729" s="4" t="s">
        <v>2036</v>
      </c>
      <c r="K1729" s="7">
        <v>3400</v>
      </c>
      <c r="L1729" s="156"/>
    </row>
    <row r="1730" spans="1:12">
      <c r="A1730" s="175" t="s">
        <v>1343</v>
      </c>
      <c r="B1730" s="188"/>
      <c r="C1730" s="176"/>
      <c r="D1730" s="176"/>
      <c r="E1730" s="184"/>
      <c r="F1730" s="184"/>
      <c r="G1730" s="184"/>
      <c r="H1730" s="184"/>
      <c r="I1730" s="184"/>
      <c r="J1730" s="176"/>
      <c r="K1730" s="177"/>
      <c r="L1730" s="156">
        <v>1</v>
      </c>
    </row>
    <row r="1731" spans="1:12" ht="30">
      <c r="A1731" s="3">
        <f>ROW(1731:1731)-SUM(L$1:L1731)</f>
        <v>-1797</v>
      </c>
      <c r="B1731" s="5" t="s">
        <v>1344</v>
      </c>
      <c r="C1731" s="6"/>
      <c r="D1731" s="4" t="s">
        <v>1817</v>
      </c>
      <c r="E1731" s="6" t="s">
        <v>767</v>
      </c>
      <c r="F1731" s="6"/>
      <c r="G1731" s="6"/>
      <c r="H1731" s="6"/>
      <c r="I1731" s="6" t="s">
        <v>767</v>
      </c>
      <c r="J1731" s="4" t="s">
        <v>1268</v>
      </c>
      <c r="K1731" s="7">
        <v>3300</v>
      </c>
      <c r="L1731" s="156"/>
    </row>
    <row r="1732" spans="1:12">
      <c r="A1732" s="3">
        <f>ROW(1732:1732)-SUM(L$1:L1732)</f>
        <v>-1796</v>
      </c>
      <c r="B1732" s="5" t="s">
        <v>3050</v>
      </c>
      <c r="C1732" s="6"/>
      <c r="D1732" s="3" t="s">
        <v>1836</v>
      </c>
      <c r="E1732" s="6" t="s">
        <v>767</v>
      </c>
      <c r="F1732" s="6"/>
      <c r="G1732" s="6" t="s">
        <v>767</v>
      </c>
      <c r="H1732" s="6" t="s">
        <v>767</v>
      </c>
      <c r="I1732" s="6"/>
      <c r="J1732" s="3" t="s">
        <v>3042</v>
      </c>
      <c r="K1732" s="15">
        <v>5000</v>
      </c>
      <c r="L1732" s="156"/>
    </row>
    <row r="1733" spans="1:12">
      <c r="A1733" s="3">
        <f>ROW(1733:1733)-SUM(L$1:L1733)</f>
        <v>-1795</v>
      </c>
      <c r="B1733" s="5" t="s">
        <v>3041</v>
      </c>
      <c r="C1733" s="6"/>
      <c r="D1733" s="3" t="s">
        <v>1836</v>
      </c>
      <c r="E1733" s="6" t="s">
        <v>767</v>
      </c>
      <c r="F1733" s="6"/>
      <c r="G1733" s="6" t="s">
        <v>767</v>
      </c>
      <c r="H1733" s="6" t="s">
        <v>767</v>
      </c>
      <c r="I1733" s="6"/>
      <c r="J1733" s="3" t="s">
        <v>3042</v>
      </c>
      <c r="K1733" s="15">
        <v>5350</v>
      </c>
      <c r="L1733" s="156"/>
    </row>
    <row r="1734" spans="1:12">
      <c r="A1734" s="3">
        <f>ROW(1734:1734)-SUM(L$1:L1734)</f>
        <v>-1794</v>
      </c>
      <c r="B1734" s="5" t="s">
        <v>1345</v>
      </c>
      <c r="C1734" s="6"/>
      <c r="D1734" s="4" t="s">
        <v>787</v>
      </c>
      <c r="E1734" s="6" t="s">
        <v>767</v>
      </c>
      <c r="F1734" s="6"/>
      <c r="G1734" s="6"/>
      <c r="H1734" s="6"/>
      <c r="I1734" s="6" t="s">
        <v>767</v>
      </c>
      <c r="J1734" s="4" t="s">
        <v>1269</v>
      </c>
      <c r="K1734" s="7">
        <v>3350</v>
      </c>
      <c r="L1734" s="156"/>
    </row>
    <row r="1735" spans="1:12">
      <c r="A1735" s="3">
        <f>ROW(1735:1735)-SUM(L$1:L1735)</f>
        <v>-1793</v>
      </c>
      <c r="B1735" s="5" t="s">
        <v>1345</v>
      </c>
      <c r="C1735" s="6"/>
      <c r="D1735" s="4" t="s">
        <v>787</v>
      </c>
      <c r="E1735" s="6" t="s">
        <v>767</v>
      </c>
      <c r="F1735" s="6"/>
      <c r="G1735" s="6"/>
      <c r="H1735" s="6" t="s">
        <v>767</v>
      </c>
      <c r="I1735" s="6"/>
      <c r="J1735" s="4" t="s">
        <v>1269</v>
      </c>
      <c r="K1735" s="7">
        <v>3350</v>
      </c>
      <c r="L1735" s="156"/>
    </row>
    <row r="1736" spans="1:12">
      <c r="A1736" s="3">
        <f>ROW(1736:1736)-SUM(L$1:L1736)</f>
        <v>-1792</v>
      </c>
      <c r="B1736" s="5" t="s">
        <v>2926</v>
      </c>
      <c r="C1736" s="6"/>
      <c r="D1736" s="4" t="s">
        <v>787</v>
      </c>
      <c r="E1736" s="6" t="s">
        <v>767</v>
      </c>
      <c r="F1736" s="6"/>
      <c r="G1736" s="6"/>
      <c r="H1736" s="6"/>
      <c r="I1736" s="6" t="s">
        <v>767</v>
      </c>
      <c r="J1736" s="4" t="s">
        <v>1269</v>
      </c>
      <c r="K1736" s="7">
        <v>4550</v>
      </c>
      <c r="L1736" s="156"/>
    </row>
    <row r="1737" spans="1:12">
      <c r="A1737" s="3">
        <f>ROW(1737:1737)-SUM(L$1:L1737)</f>
        <v>-1791</v>
      </c>
      <c r="B1737" s="5" t="s">
        <v>2926</v>
      </c>
      <c r="C1737" s="6"/>
      <c r="D1737" s="4" t="s">
        <v>787</v>
      </c>
      <c r="E1737" s="6" t="s">
        <v>767</v>
      </c>
      <c r="F1737" s="6"/>
      <c r="G1737" s="6"/>
      <c r="H1737" s="6" t="s">
        <v>767</v>
      </c>
      <c r="I1737" s="6"/>
      <c r="J1737" s="4" t="s">
        <v>1269</v>
      </c>
      <c r="K1737" s="7">
        <v>4550</v>
      </c>
      <c r="L1737" s="156"/>
    </row>
    <row r="1738" spans="1:12">
      <c r="A1738" s="3">
        <f>ROW(1738:1738)-SUM(L$1:L1738)</f>
        <v>-1790</v>
      </c>
      <c r="B1738" s="5" t="s">
        <v>5038</v>
      </c>
      <c r="C1738" s="6"/>
      <c r="D1738" s="4" t="s">
        <v>194</v>
      </c>
      <c r="E1738" s="6" t="s">
        <v>767</v>
      </c>
      <c r="F1738" s="6"/>
      <c r="G1738" s="6"/>
      <c r="H1738" s="6"/>
      <c r="I1738" s="6" t="s">
        <v>767</v>
      </c>
      <c r="J1738" s="4" t="s">
        <v>442</v>
      </c>
      <c r="K1738" s="7">
        <v>3300</v>
      </c>
      <c r="L1738" s="156"/>
    </row>
    <row r="1739" spans="1:12">
      <c r="A1739" s="3">
        <f>ROW(1739:1739)-SUM(L$1:L1739)</f>
        <v>-1789</v>
      </c>
      <c r="B1739" s="5" t="s">
        <v>5038</v>
      </c>
      <c r="C1739" s="6"/>
      <c r="D1739" s="4" t="s">
        <v>194</v>
      </c>
      <c r="E1739" s="6" t="s">
        <v>767</v>
      </c>
      <c r="F1739" s="6"/>
      <c r="G1739" s="6"/>
      <c r="H1739" s="6" t="s">
        <v>767</v>
      </c>
      <c r="I1739" s="6"/>
      <c r="J1739" s="4" t="s">
        <v>442</v>
      </c>
      <c r="K1739" s="7">
        <v>3300</v>
      </c>
      <c r="L1739" s="156"/>
    </row>
    <row r="1740" spans="1:12">
      <c r="A1740" s="3">
        <f>ROW(1740:1740)-SUM(L$1:L1740)</f>
        <v>-1788</v>
      </c>
      <c r="B1740" s="5" t="s">
        <v>441</v>
      </c>
      <c r="C1740" s="6"/>
      <c r="D1740" s="4" t="s">
        <v>194</v>
      </c>
      <c r="E1740" s="6" t="s">
        <v>767</v>
      </c>
      <c r="F1740" s="6"/>
      <c r="G1740" s="6"/>
      <c r="H1740" s="6"/>
      <c r="I1740" s="6" t="s">
        <v>767</v>
      </c>
      <c r="J1740" s="4" t="s">
        <v>442</v>
      </c>
      <c r="K1740" s="7">
        <v>3350</v>
      </c>
      <c r="L1740" s="156"/>
    </row>
    <row r="1741" spans="1:12">
      <c r="A1741" s="3">
        <f>ROW(1741:1741)-SUM(L$1:L1741)</f>
        <v>-1787</v>
      </c>
      <c r="B1741" s="5" t="s">
        <v>441</v>
      </c>
      <c r="C1741" s="6"/>
      <c r="D1741" s="4" t="s">
        <v>194</v>
      </c>
      <c r="E1741" s="6" t="s">
        <v>767</v>
      </c>
      <c r="F1741" s="6"/>
      <c r="G1741" s="6"/>
      <c r="H1741" s="6" t="s">
        <v>767</v>
      </c>
      <c r="I1741" s="6"/>
      <c r="J1741" s="4" t="s">
        <v>442</v>
      </c>
      <c r="K1741" s="7">
        <v>3350</v>
      </c>
      <c r="L1741" s="156"/>
    </row>
    <row r="1742" spans="1:12">
      <c r="A1742" s="3">
        <f>ROW(1742:1742)-SUM(L$1:L1742)</f>
        <v>-1786</v>
      </c>
      <c r="B1742" s="5" t="s">
        <v>1346</v>
      </c>
      <c r="C1742" s="6"/>
      <c r="D1742" s="4" t="s">
        <v>86</v>
      </c>
      <c r="E1742" s="6" t="s">
        <v>767</v>
      </c>
      <c r="F1742" s="6" t="s">
        <v>767</v>
      </c>
      <c r="G1742" s="6" t="s">
        <v>767</v>
      </c>
      <c r="H1742" s="6"/>
      <c r="I1742" s="6" t="s">
        <v>767</v>
      </c>
      <c r="J1742" s="4" t="s">
        <v>882</v>
      </c>
      <c r="K1742" s="7">
        <v>3350</v>
      </c>
      <c r="L1742" s="156"/>
    </row>
    <row r="1743" spans="1:12">
      <c r="A1743" s="3">
        <f>ROW(1743:1743)-SUM(L$1:L1743)</f>
        <v>-1785</v>
      </c>
      <c r="B1743" s="5" t="s">
        <v>265</v>
      </c>
      <c r="C1743" s="6" t="s">
        <v>266</v>
      </c>
      <c r="D1743" s="4" t="s">
        <v>1684</v>
      </c>
      <c r="E1743" s="6" t="s">
        <v>767</v>
      </c>
      <c r="F1743" s="6" t="s">
        <v>767</v>
      </c>
      <c r="G1743" s="6"/>
      <c r="H1743" s="6" t="s">
        <v>767</v>
      </c>
      <c r="I1743" s="6"/>
      <c r="J1743" s="4" t="s">
        <v>48</v>
      </c>
      <c r="K1743" s="7">
        <v>3500</v>
      </c>
      <c r="L1743" s="156"/>
    </row>
    <row r="1744" spans="1:12">
      <c r="A1744" s="3">
        <f>ROW(1744:1744)-SUM(L$1:L1744)</f>
        <v>-1784</v>
      </c>
      <c r="B1744" s="5" t="s">
        <v>263</v>
      </c>
      <c r="C1744" s="6" t="s">
        <v>1041</v>
      </c>
      <c r="D1744" s="3" t="s">
        <v>1975</v>
      </c>
      <c r="E1744" s="6" t="s">
        <v>767</v>
      </c>
      <c r="F1744" s="6"/>
      <c r="G1744" s="6"/>
      <c r="H1744" s="6"/>
      <c r="I1744" s="6" t="s">
        <v>767</v>
      </c>
      <c r="J1744" s="3" t="s">
        <v>1270</v>
      </c>
      <c r="K1744" s="15">
        <v>3300</v>
      </c>
      <c r="L1744" s="156"/>
    </row>
    <row r="1745" spans="1:12">
      <c r="A1745" s="3">
        <f>ROW(1745:1745)-SUM(L$1:L1745)</f>
        <v>-1783</v>
      </c>
      <c r="B1745" s="5" t="s">
        <v>4912</v>
      </c>
      <c r="C1745" s="6"/>
      <c r="D1745" s="3" t="s">
        <v>1975</v>
      </c>
      <c r="E1745" s="6" t="s">
        <v>767</v>
      </c>
      <c r="F1745" s="6"/>
      <c r="G1745" s="6"/>
      <c r="H1745" s="6"/>
      <c r="I1745" s="6" t="s">
        <v>767</v>
      </c>
      <c r="J1745" s="3" t="s">
        <v>1270</v>
      </c>
      <c r="K1745" s="15">
        <v>3800</v>
      </c>
      <c r="L1745" s="156"/>
    </row>
    <row r="1746" spans="1:12">
      <c r="A1746" s="3">
        <f>ROW(1746:1746)-SUM(L$1:L1746)</f>
        <v>-1782</v>
      </c>
      <c r="B1746" s="5" t="s">
        <v>264</v>
      </c>
      <c r="C1746" s="6"/>
      <c r="D1746" s="3" t="s">
        <v>1975</v>
      </c>
      <c r="E1746" s="6" t="s">
        <v>767</v>
      </c>
      <c r="F1746" s="6"/>
      <c r="G1746" s="6"/>
      <c r="H1746" s="6"/>
      <c r="I1746" s="6" t="s">
        <v>767</v>
      </c>
      <c r="J1746" s="3" t="s">
        <v>1270</v>
      </c>
      <c r="K1746" s="15">
        <v>3750</v>
      </c>
      <c r="L1746" s="156"/>
    </row>
    <row r="1747" spans="1:12">
      <c r="A1747" s="3">
        <f>ROW(1747:1747)-SUM(L$1:L1747)</f>
        <v>-1781</v>
      </c>
      <c r="B1747" s="5" t="s">
        <v>509</v>
      </c>
      <c r="C1747" s="6"/>
      <c r="D1747" s="3" t="s">
        <v>1347</v>
      </c>
      <c r="E1747" s="6" t="s">
        <v>767</v>
      </c>
      <c r="F1747" s="6"/>
      <c r="G1747" s="6" t="s">
        <v>767</v>
      </c>
      <c r="H1747" s="6"/>
      <c r="I1747" s="6" t="s">
        <v>767</v>
      </c>
      <c r="J1747" s="3" t="s">
        <v>1902</v>
      </c>
      <c r="K1747" s="15">
        <v>3800</v>
      </c>
      <c r="L1747" s="156"/>
    </row>
    <row r="1748" spans="1:12">
      <c r="A1748" s="3">
        <f>ROW(1748:1748)-SUM(L$1:L1748)</f>
        <v>-1780</v>
      </c>
      <c r="B1748" s="5" t="s">
        <v>73</v>
      </c>
      <c r="C1748" s="6"/>
      <c r="D1748" s="3" t="s">
        <v>1347</v>
      </c>
      <c r="E1748" s="6" t="s">
        <v>767</v>
      </c>
      <c r="F1748" s="6"/>
      <c r="G1748" s="6" t="s">
        <v>767</v>
      </c>
      <c r="H1748" s="6"/>
      <c r="I1748" s="6" t="s">
        <v>767</v>
      </c>
      <c r="J1748" s="3" t="s">
        <v>1902</v>
      </c>
      <c r="K1748" s="15">
        <v>4600</v>
      </c>
      <c r="L1748" s="156"/>
    </row>
    <row r="1749" spans="1:12">
      <c r="A1749" s="3">
        <f>ROW(1749:1749)-SUM(L$1:L1749)</f>
        <v>-1779</v>
      </c>
      <c r="B1749" s="5" t="s">
        <v>1348</v>
      </c>
      <c r="C1749" s="6" t="s">
        <v>1042</v>
      </c>
      <c r="D1749" s="3" t="s">
        <v>1485</v>
      </c>
      <c r="E1749" s="6" t="s">
        <v>767</v>
      </c>
      <c r="F1749" s="6" t="s">
        <v>767</v>
      </c>
      <c r="G1749" s="6"/>
      <c r="H1749" s="6"/>
      <c r="I1749" s="6" t="s">
        <v>767</v>
      </c>
      <c r="J1749" s="3" t="s">
        <v>1271</v>
      </c>
      <c r="K1749" s="15">
        <v>3300</v>
      </c>
      <c r="L1749" s="156"/>
    </row>
    <row r="1750" spans="1:12">
      <c r="A1750" s="3">
        <f>ROW(1750:1750)-SUM(L$1:L1750)</f>
        <v>-1778</v>
      </c>
      <c r="B1750" s="5" t="s">
        <v>1348</v>
      </c>
      <c r="C1750" s="6" t="s">
        <v>1042</v>
      </c>
      <c r="D1750" s="3" t="s">
        <v>1485</v>
      </c>
      <c r="E1750" s="6" t="s">
        <v>767</v>
      </c>
      <c r="F1750" s="6" t="s">
        <v>767</v>
      </c>
      <c r="G1750" s="6"/>
      <c r="H1750" s="6" t="s">
        <v>767</v>
      </c>
      <c r="I1750" s="6"/>
      <c r="J1750" s="3" t="s">
        <v>1271</v>
      </c>
      <c r="K1750" s="15">
        <v>3300</v>
      </c>
      <c r="L1750" s="156"/>
    </row>
    <row r="1751" spans="1:12">
      <c r="A1751" s="3">
        <f>ROW(1751:1751)-SUM(L$1:L1751)</f>
        <v>-1777</v>
      </c>
      <c r="B1751" s="5" t="s">
        <v>1349</v>
      </c>
      <c r="C1751" s="6" t="s">
        <v>1042</v>
      </c>
      <c r="D1751" s="3" t="s">
        <v>1485</v>
      </c>
      <c r="E1751" s="6" t="s">
        <v>767</v>
      </c>
      <c r="F1751" s="6" t="s">
        <v>767</v>
      </c>
      <c r="G1751" s="6"/>
      <c r="H1751" s="6"/>
      <c r="I1751" s="6" t="s">
        <v>767</v>
      </c>
      <c r="J1751" s="3" t="s">
        <v>1271</v>
      </c>
      <c r="K1751" s="15">
        <v>3800</v>
      </c>
      <c r="L1751" s="156"/>
    </row>
    <row r="1752" spans="1:12">
      <c r="A1752" s="3">
        <f>ROW(1752:1752)-SUM(L$1:L1752)</f>
        <v>-1776</v>
      </c>
      <c r="B1752" s="5" t="s">
        <v>1349</v>
      </c>
      <c r="C1752" s="6" t="s">
        <v>1042</v>
      </c>
      <c r="D1752" s="3" t="s">
        <v>1485</v>
      </c>
      <c r="E1752" s="6" t="s">
        <v>767</v>
      </c>
      <c r="F1752" s="6" t="s">
        <v>767</v>
      </c>
      <c r="G1752" s="6"/>
      <c r="H1752" s="6" t="s">
        <v>767</v>
      </c>
      <c r="I1752" s="6"/>
      <c r="J1752" s="3" t="s">
        <v>1271</v>
      </c>
      <c r="K1752" s="15">
        <v>3800</v>
      </c>
      <c r="L1752" s="156"/>
    </row>
    <row r="1753" spans="1:12">
      <c r="A1753" s="3">
        <f>ROW(1753:1753)-SUM(L$1:L1753)</f>
        <v>-1775</v>
      </c>
      <c r="B1753" s="5" t="s">
        <v>1686</v>
      </c>
      <c r="C1753" s="6"/>
      <c r="D1753" s="3" t="s">
        <v>1845</v>
      </c>
      <c r="E1753" s="6" t="s">
        <v>767</v>
      </c>
      <c r="F1753" s="6" t="s">
        <v>767</v>
      </c>
      <c r="G1753" s="6" t="s">
        <v>767</v>
      </c>
      <c r="H1753" s="6"/>
      <c r="I1753" s="6" t="s">
        <v>767</v>
      </c>
      <c r="J1753" s="3" t="s">
        <v>87</v>
      </c>
      <c r="K1753" s="15">
        <v>3400</v>
      </c>
      <c r="L1753" s="156"/>
    </row>
    <row r="1754" spans="1:12">
      <c r="A1754" s="3">
        <f>ROW(1754:1754)-SUM(L$1:L1754)</f>
        <v>-1774</v>
      </c>
      <c r="B1754" s="5" t="s">
        <v>1686</v>
      </c>
      <c r="C1754" s="6"/>
      <c r="D1754" s="3" t="s">
        <v>1845</v>
      </c>
      <c r="E1754" s="6" t="s">
        <v>767</v>
      </c>
      <c r="F1754" s="6" t="s">
        <v>767</v>
      </c>
      <c r="G1754" s="6" t="s">
        <v>767</v>
      </c>
      <c r="H1754" s="6" t="s">
        <v>767</v>
      </c>
      <c r="I1754" s="6"/>
      <c r="J1754" s="3" t="s">
        <v>87</v>
      </c>
      <c r="K1754" s="15">
        <v>3350</v>
      </c>
      <c r="L1754" s="156"/>
    </row>
    <row r="1755" spans="1:12">
      <c r="A1755" s="3">
        <f>ROW(1755:1755)-SUM(L$1:L1755)</f>
        <v>-1773</v>
      </c>
      <c r="B1755" s="5" t="s">
        <v>1350</v>
      </c>
      <c r="C1755" s="6"/>
      <c r="D1755" s="3" t="s">
        <v>1845</v>
      </c>
      <c r="E1755" s="6" t="s">
        <v>767</v>
      </c>
      <c r="F1755" s="6" t="s">
        <v>767</v>
      </c>
      <c r="G1755" s="6" t="s">
        <v>767</v>
      </c>
      <c r="H1755" s="6"/>
      <c r="I1755" s="6" t="s">
        <v>767</v>
      </c>
      <c r="J1755" s="3" t="s">
        <v>87</v>
      </c>
      <c r="K1755" s="15">
        <v>3850</v>
      </c>
      <c r="L1755" s="156"/>
    </row>
    <row r="1756" spans="1:12">
      <c r="A1756" s="3">
        <f>ROW(1756:1756)-SUM(L$1:L1756)</f>
        <v>-1772</v>
      </c>
      <c r="B1756" s="5" t="s">
        <v>1350</v>
      </c>
      <c r="C1756" s="6"/>
      <c r="D1756" s="3" t="s">
        <v>1845</v>
      </c>
      <c r="E1756" s="6" t="s">
        <v>767</v>
      </c>
      <c r="F1756" s="6" t="s">
        <v>767</v>
      </c>
      <c r="G1756" s="6" t="s">
        <v>767</v>
      </c>
      <c r="H1756" s="6" t="s">
        <v>767</v>
      </c>
      <c r="I1756" s="6"/>
      <c r="J1756" s="3" t="s">
        <v>87</v>
      </c>
      <c r="K1756" s="15">
        <v>3850</v>
      </c>
      <c r="L1756" s="156"/>
    </row>
    <row r="1757" spans="1:12">
      <c r="A1757" s="341">
        <f>ROW(1757:1757)-SUM(L$1:L1757)</f>
        <v>-1771</v>
      </c>
      <c r="B1757" s="342" t="s">
        <v>5116</v>
      </c>
      <c r="C1757" s="343"/>
      <c r="D1757" s="341" t="s">
        <v>86</v>
      </c>
      <c r="E1757" s="343" t="s">
        <v>767</v>
      </c>
      <c r="F1757" s="343" t="s">
        <v>767</v>
      </c>
      <c r="G1757" s="343"/>
      <c r="H1757" s="343"/>
      <c r="I1757" s="343" t="s">
        <v>767</v>
      </c>
      <c r="J1757" s="341" t="s">
        <v>2138</v>
      </c>
      <c r="K1757" s="344">
        <v>3200</v>
      </c>
      <c r="L1757" s="156"/>
    </row>
    <row r="1758" spans="1:12">
      <c r="A1758" s="3">
        <f>ROW(1758:1758)-SUM(L$1:L1758)</f>
        <v>-1770</v>
      </c>
      <c r="B1758" s="5" t="s">
        <v>5069</v>
      </c>
      <c r="C1758" s="6"/>
      <c r="D1758" s="3" t="s">
        <v>86</v>
      </c>
      <c r="E1758" s="6" t="s">
        <v>767</v>
      </c>
      <c r="F1758" s="6" t="s">
        <v>767</v>
      </c>
      <c r="G1758" s="6"/>
      <c r="H1758" s="6"/>
      <c r="I1758" s="6" t="s">
        <v>767</v>
      </c>
      <c r="J1758" s="3" t="s">
        <v>2138</v>
      </c>
      <c r="K1758" s="15">
        <v>3250</v>
      </c>
      <c r="L1758" s="156"/>
    </row>
    <row r="1759" spans="1:12">
      <c r="A1759" s="3">
        <f>ROW(1759:1759)-SUM(L$1:L1759)</f>
        <v>-1769</v>
      </c>
      <c r="B1759" s="5" t="s">
        <v>2694</v>
      </c>
      <c r="C1759" s="6" t="s">
        <v>2692</v>
      </c>
      <c r="D1759" s="3" t="s">
        <v>735</v>
      </c>
      <c r="E1759" s="6" t="s">
        <v>767</v>
      </c>
      <c r="F1759" s="6"/>
      <c r="G1759" s="6" t="s">
        <v>767</v>
      </c>
      <c r="H1759" s="6"/>
      <c r="I1759" s="6" t="s">
        <v>767</v>
      </c>
      <c r="J1759" s="3" t="s">
        <v>2693</v>
      </c>
      <c r="K1759" s="15">
        <v>3350</v>
      </c>
      <c r="L1759" s="156"/>
    </row>
    <row r="1760" spans="1:12">
      <c r="A1760" s="3">
        <f>ROW(1760:1760)-SUM(L$1:L1760)</f>
        <v>-1768</v>
      </c>
      <c r="B1760" s="5" t="s">
        <v>1351</v>
      </c>
      <c r="C1760" s="6"/>
      <c r="D1760" s="3" t="s">
        <v>774</v>
      </c>
      <c r="E1760" s="6" t="s">
        <v>767</v>
      </c>
      <c r="F1760" s="6"/>
      <c r="G1760" s="6"/>
      <c r="H1760" s="6"/>
      <c r="I1760" s="6" t="s">
        <v>767</v>
      </c>
      <c r="J1760" s="3" t="s">
        <v>1272</v>
      </c>
      <c r="K1760" s="15">
        <v>3250</v>
      </c>
      <c r="L1760" s="156"/>
    </row>
    <row r="1761" spans="1:12">
      <c r="A1761" s="3">
        <f>ROW(1761:1761)-SUM(L$1:L1761)</f>
        <v>-1767</v>
      </c>
      <c r="B1761" s="5" t="s">
        <v>1352</v>
      </c>
      <c r="C1761" s="6" t="s">
        <v>1043</v>
      </c>
      <c r="D1761" s="3" t="s">
        <v>1964</v>
      </c>
      <c r="E1761" s="6" t="s">
        <v>767</v>
      </c>
      <c r="F1761" s="6" t="s">
        <v>767</v>
      </c>
      <c r="G1761" s="6" t="s">
        <v>767</v>
      </c>
      <c r="H1761" s="6"/>
      <c r="I1761" s="6" t="s">
        <v>767</v>
      </c>
      <c r="J1761" s="3" t="s">
        <v>1273</v>
      </c>
      <c r="K1761" s="15">
        <v>3250</v>
      </c>
      <c r="L1761" s="156"/>
    </row>
    <row r="1762" spans="1:12">
      <c r="A1762" s="3">
        <f>ROW(1762:1762)-SUM(L$1:L1762)</f>
        <v>-1766</v>
      </c>
      <c r="B1762" s="5" t="s">
        <v>1004</v>
      </c>
      <c r="C1762" s="6"/>
      <c r="D1762" s="3" t="s">
        <v>2905</v>
      </c>
      <c r="E1762" s="6" t="s">
        <v>767</v>
      </c>
      <c r="F1762" s="6" t="s">
        <v>767</v>
      </c>
      <c r="G1762" s="6" t="s">
        <v>767</v>
      </c>
      <c r="H1762" s="6"/>
      <c r="I1762" s="6" t="s">
        <v>767</v>
      </c>
      <c r="J1762" s="3" t="s">
        <v>1914</v>
      </c>
      <c r="K1762" s="15">
        <v>3300</v>
      </c>
      <c r="L1762" s="156"/>
    </row>
    <row r="1763" spans="1:12">
      <c r="A1763" s="3">
        <f>ROW(1763:1763)-SUM(L$1:L1763)</f>
        <v>-1765</v>
      </c>
      <c r="B1763" s="5" t="s">
        <v>1004</v>
      </c>
      <c r="C1763" s="6"/>
      <c r="D1763" s="3" t="s">
        <v>2905</v>
      </c>
      <c r="E1763" s="6" t="s">
        <v>767</v>
      </c>
      <c r="F1763" s="6" t="s">
        <v>767</v>
      </c>
      <c r="G1763" s="6" t="s">
        <v>767</v>
      </c>
      <c r="H1763" s="6" t="s">
        <v>767</v>
      </c>
      <c r="I1763" s="6"/>
      <c r="J1763" s="3" t="s">
        <v>1914</v>
      </c>
      <c r="K1763" s="15">
        <v>3300</v>
      </c>
      <c r="L1763" s="156"/>
    </row>
    <row r="1764" spans="1:12">
      <c r="A1764" s="3">
        <f>ROW(1764:1764)-SUM(L$1:L1764)</f>
        <v>-1764</v>
      </c>
      <c r="B1764" s="5" t="s">
        <v>120</v>
      </c>
      <c r="C1764" s="6"/>
      <c r="D1764" s="3" t="s">
        <v>2905</v>
      </c>
      <c r="E1764" s="6" t="s">
        <v>767</v>
      </c>
      <c r="F1764" s="6" t="s">
        <v>767</v>
      </c>
      <c r="G1764" s="6" t="s">
        <v>767</v>
      </c>
      <c r="H1764" s="6"/>
      <c r="I1764" s="6" t="s">
        <v>767</v>
      </c>
      <c r="J1764" s="3" t="s">
        <v>1914</v>
      </c>
      <c r="K1764" s="15">
        <v>4550</v>
      </c>
      <c r="L1764" s="156"/>
    </row>
    <row r="1765" spans="1:12">
      <c r="A1765" s="3">
        <f>ROW(1765:1765)-SUM(L$1:L1765)</f>
        <v>-1763</v>
      </c>
      <c r="B1765" s="5" t="s">
        <v>120</v>
      </c>
      <c r="C1765" s="6"/>
      <c r="D1765" s="3" t="s">
        <v>2905</v>
      </c>
      <c r="E1765" s="6" t="s">
        <v>767</v>
      </c>
      <c r="F1765" s="6" t="s">
        <v>767</v>
      </c>
      <c r="G1765" s="6" t="s">
        <v>767</v>
      </c>
      <c r="H1765" s="6" t="s">
        <v>767</v>
      </c>
      <c r="I1765" s="6"/>
      <c r="J1765" s="3" t="s">
        <v>1914</v>
      </c>
      <c r="K1765" s="15">
        <v>4550</v>
      </c>
      <c r="L1765" s="156"/>
    </row>
    <row r="1766" spans="1:12">
      <c r="A1766" s="3">
        <f>ROW(1766:1766)-SUM(L$1:L1766)</f>
        <v>-1762</v>
      </c>
      <c r="B1766" s="5" t="s">
        <v>1198</v>
      </c>
      <c r="C1766" s="6"/>
      <c r="D1766" s="3" t="s">
        <v>2905</v>
      </c>
      <c r="E1766" s="6" t="s">
        <v>767</v>
      </c>
      <c r="F1766" s="6" t="s">
        <v>767</v>
      </c>
      <c r="G1766" s="6" t="s">
        <v>767</v>
      </c>
      <c r="H1766" s="6"/>
      <c r="I1766" s="6" t="s">
        <v>767</v>
      </c>
      <c r="J1766" s="3" t="s">
        <v>1914</v>
      </c>
      <c r="K1766" s="15">
        <v>3300</v>
      </c>
      <c r="L1766" s="156"/>
    </row>
    <row r="1767" spans="1:12">
      <c r="A1767" s="3">
        <f>ROW(1767:1767)-SUM(L$1:L1767)</f>
        <v>-1761</v>
      </c>
      <c r="B1767" s="5" t="s">
        <v>1198</v>
      </c>
      <c r="C1767" s="6"/>
      <c r="D1767" s="3" t="s">
        <v>2905</v>
      </c>
      <c r="E1767" s="6" t="s">
        <v>767</v>
      </c>
      <c r="F1767" s="6" t="s">
        <v>767</v>
      </c>
      <c r="G1767" s="6" t="s">
        <v>767</v>
      </c>
      <c r="H1767" s="6" t="s">
        <v>767</v>
      </c>
      <c r="I1767" s="6"/>
      <c r="J1767" s="3" t="s">
        <v>1914</v>
      </c>
      <c r="K1767" s="15">
        <v>3300</v>
      </c>
      <c r="L1767" s="156"/>
    </row>
    <row r="1768" spans="1:12">
      <c r="A1768" s="3">
        <f>ROW(1768:1768)-SUM(L$1:L1768)</f>
        <v>-1760</v>
      </c>
      <c r="B1768" s="5" t="s">
        <v>121</v>
      </c>
      <c r="C1768" s="6"/>
      <c r="D1768" s="3" t="s">
        <v>2905</v>
      </c>
      <c r="E1768" s="6" t="s">
        <v>767</v>
      </c>
      <c r="F1768" s="6" t="s">
        <v>767</v>
      </c>
      <c r="G1768" s="6" t="s">
        <v>767</v>
      </c>
      <c r="H1768" s="6"/>
      <c r="I1768" s="6" t="s">
        <v>767</v>
      </c>
      <c r="J1768" s="3" t="s">
        <v>1914</v>
      </c>
      <c r="K1768" s="15">
        <v>4550</v>
      </c>
      <c r="L1768" s="156"/>
    </row>
    <row r="1769" spans="1:12">
      <c r="A1769" s="3">
        <f>ROW(1769:1769)-SUM(L$1:L1769)</f>
        <v>-1759</v>
      </c>
      <c r="B1769" s="5" t="s">
        <v>121</v>
      </c>
      <c r="C1769" s="6"/>
      <c r="D1769" s="3" t="s">
        <v>2905</v>
      </c>
      <c r="E1769" s="6" t="s">
        <v>767</v>
      </c>
      <c r="F1769" s="6" t="s">
        <v>767</v>
      </c>
      <c r="G1769" s="6" t="s">
        <v>767</v>
      </c>
      <c r="H1769" s="6" t="s">
        <v>767</v>
      </c>
      <c r="I1769" s="6"/>
      <c r="J1769" s="3" t="s">
        <v>1914</v>
      </c>
      <c r="K1769" s="15">
        <v>4550</v>
      </c>
      <c r="L1769" s="156"/>
    </row>
    <row r="1770" spans="1:12">
      <c r="A1770" s="3">
        <f>ROW(1770:1770)-SUM(L$1:L1770)</f>
        <v>-1758</v>
      </c>
      <c r="B1770" s="5" t="s">
        <v>1005</v>
      </c>
      <c r="C1770" s="6"/>
      <c r="D1770" s="3" t="s">
        <v>737</v>
      </c>
      <c r="E1770" s="6" t="s">
        <v>767</v>
      </c>
      <c r="F1770" s="6" t="s">
        <v>767</v>
      </c>
      <c r="G1770" s="6" t="s">
        <v>767</v>
      </c>
      <c r="H1770" s="6"/>
      <c r="I1770" s="6" t="s">
        <v>767</v>
      </c>
      <c r="J1770" s="3" t="s">
        <v>1274</v>
      </c>
      <c r="K1770" s="15">
        <v>3350</v>
      </c>
      <c r="L1770" s="156"/>
    </row>
    <row r="1771" spans="1:12">
      <c r="A1771" s="3">
        <f>ROW(1771:1771)-SUM(L$1:L1771)</f>
        <v>-1757</v>
      </c>
      <c r="B1771" s="5" t="s">
        <v>1005</v>
      </c>
      <c r="C1771" s="6"/>
      <c r="D1771" s="3" t="s">
        <v>737</v>
      </c>
      <c r="E1771" s="6" t="s">
        <v>767</v>
      </c>
      <c r="F1771" s="6" t="s">
        <v>767</v>
      </c>
      <c r="G1771" s="6" t="s">
        <v>767</v>
      </c>
      <c r="H1771" s="6" t="s">
        <v>767</v>
      </c>
      <c r="I1771" s="6"/>
      <c r="J1771" s="3" t="s">
        <v>1274</v>
      </c>
      <c r="K1771" s="15">
        <v>3350</v>
      </c>
      <c r="L1771" s="156"/>
    </row>
    <row r="1772" spans="1:12">
      <c r="A1772" s="3">
        <f>ROW(1772:1772)-SUM(L$1:L1772)</f>
        <v>-1756</v>
      </c>
      <c r="B1772" s="5" t="s">
        <v>118</v>
      </c>
      <c r="C1772" s="6"/>
      <c r="D1772" s="3" t="s">
        <v>737</v>
      </c>
      <c r="E1772" s="6" t="s">
        <v>767</v>
      </c>
      <c r="F1772" s="6" t="s">
        <v>767</v>
      </c>
      <c r="G1772" s="6" t="s">
        <v>767</v>
      </c>
      <c r="H1772" s="6"/>
      <c r="I1772" s="6" t="s">
        <v>767</v>
      </c>
      <c r="J1772" s="3" t="s">
        <v>1274</v>
      </c>
      <c r="K1772" s="15">
        <v>4550</v>
      </c>
      <c r="L1772" s="156"/>
    </row>
    <row r="1773" spans="1:12">
      <c r="A1773" s="3">
        <f>ROW(1773:1773)-SUM(L$1:L1773)</f>
        <v>-1755</v>
      </c>
      <c r="B1773" s="5" t="s">
        <v>118</v>
      </c>
      <c r="C1773" s="6"/>
      <c r="D1773" s="3" t="s">
        <v>737</v>
      </c>
      <c r="E1773" s="6" t="s">
        <v>767</v>
      </c>
      <c r="F1773" s="6" t="s">
        <v>767</v>
      </c>
      <c r="G1773" s="6" t="s">
        <v>767</v>
      </c>
      <c r="H1773" s="6" t="s">
        <v>767</v>
      </c>
      <c r="I1773" s="6"/>
      <c r="J1773" s="3" t="s">
        <v>1274</v>
      </c>
      <c r="K1773" s="15">
        <v>4550</v>
      </c>
      <c r="L1773" s="156"/>
    </row>
    <row r="1774" spans="1:12">
      <c r="A1774" s="3">
        <f>ROW(1774:1774)-SUM(L$1:L1774)</f>
        <v>-1754</v>
      </c>
      <c r="B1774" s="5" t="s">
        <v>2685</v>
      </c>
      <c r="C1774" s="6"/>
      <c r="D1774" s="3" t="s">
        <v>737</v>
      </c>
      <c r="E1774" s="6" t="s">
        <v>767</v>
      </c>
      <c r="F1774" s="6" t="s">
        <v>767</v>
      </c>
      <c r="G1774" s="6" t="s">
        <v>767</v>
      </c>
      <c r="H1774" s="6"/>
      <c r="I1774" s="6" t="s">
        <v>767</v>
      </c>
      <c r="J1774" s="3" t="s">
        <v>1274</v>
      </c>
      <c r="K1774" s="15">
        <v>3850</v>
      </c>
      <c r="L1774" s="156"/>
    </row>
    <row r="1775" spans="1:12">
      <c r="A1775" s="3">
        <f>ROW(1775:1775)-SUM(L$1:L1775)</f>
        <v>-1753</v>
      </c>
      <c r="B1775" s="5" t="s">
        <v>2685</v>
      </c>
      <c r="C1775" s="6"/>
      <c r="D1775" s="3" t="s">
        <v>737</v>
      </c>
      <c r="E1775" s="6" t="s">
        <v>767</v>
      </c>
      <c r="F1775" s="6" t="s">
        <v>767</v>
      </c>
      <c r="G1775" s="6" t="s">
        <v>767</v>
      </c>
      <c r="H1775" s="6" t="s">
        <v>767</v>
      </c>
      <c r="I1775" s="6"/>
      <c r="J1775" s="3" t="s">
        <v>1274</v>
      </c>
      <c r="K1775" s="15">
        <v>3850</v>
      </c>
      <c r="L1775" s="156"/>
    </row>
    <row r="1776" spans="1:12">
      <c r="A1776" s="3">
        <f>ROW(1776:1776)-SUM(L$1:L1776)</f>
        <v>-1752</v>
      </c>
      <c r="B1776" s="5" t="s">
        <v>119</v>
      </c>
      <c r="C1776" s="6"/>
      <c r="D1776" s="3" t="s">
        <v>737</v>
      </c>
      <c r="E1776" s="6" t="s">
        <v>767</v>
      </c>
      <c r="F1776" s="6" t="s">
        <v>767</v>
      </c>
      <c r="G1776" s="6" t="s">
        <v>767</v>
      </c>
      <c r="H1776" s="6"/>
      <c r="I1776" s="6" t="s">
        <v>767</v>
      </c>
      <c r="J1776" s="3" t="s">
        <v>1274</v>
      </c>
      <c r="K1776" s="15">
        <v>5050</v>
      </c>
      <c r="L1776" s="156"/>
    </row>
    <row r="1777" spans="1:12">
      <c r="A1777" s="3">
        <f>ROW(1777:1777)-SUM(L$1:L1777)</f>
        <v>-1751</v>
      </c>
      <c r="B1777" s="5" t="s">
        <v>119</v>
      </c>
      <c r="C1777" s="6"/>
      <c r="D1777" s="3" t="s">
        <v>737</v>
      </c>
      <c r="E1777" s="6" t="s">
        <v>767</v>
      </c>
      <c r="F1777" s="6" t="s">
        <v>767</v>
      </c>
      <c r="G1777" s="6" t="s">
        <v>767</v>
      </c>
      <c r="H1777" s="6" t="s">
        <v>767</v>
      </c>
      <c r="I1777" s="6"/>
      <c r="J1777" s="3" t="s">
        <v>1274</v>
      </c>
      <c r="K1777" s="15">
        <v>5050</v>
      </c>
      <c r="L1777" s="156"/>
    </row>
    <row r="1778" spans="1:12">
      <c r="A1778" s="3">
        <f>ROW(1778:1778)-SUM(L$1:L1778)</f>
        <v>-1750</v>
      </c>
      <c r="B1778" s="5" t="s">
        <v>1226</v>
      </c>
      <c r="C1778" s="6"/>
      <c r="D1778" s="3" t="s">
        <v>114</v>
      </c>
      <c r="E1778" s="6" t="s">
        <v>767</v>
      </c>
      <c r="F1778" s="6" t="s">
        <v>767</v>
      </c>
      <c r="G1778" s="6" t="s">
        <v>767</v>
      </c>
      <c r="H1778" s="6" t="s">
        <v>767</v>
      </c>
      <c r="I1778" s="6"/>
      <c r="J1778" s="3" t="s">
        <v>1863</v>
      </c>
      <c r="K1778" s="15">
        <v>3600</v>
      </c>
      <c r="L1778" s="156"/>
    </row>
    <row r="1779" spans="1:12">
      <c r="A1779" s="3">
        <f>ROW(1779:1779)-SUM(L$1:L1779)</f>
        <v>-1749</v>
      </c>
      <c r="B1779" s="5" t="s">
        <v>1226</v>
      </c>
      <c r="C1779" s="6"/>
      <c r="D1779" s="3" t="s">
        <v>114</v>
      </c>
      <c r="E1779" s="6" t="s">
        <v>767</v>
      </c>
      <c r="F1779" s="6" t="s">
        <v>767</v>
      </c>
      <c r="G1779" s="6" t="s">
        <v>767</v>
      </c>
      <c r="H1779" s="6"/>
      <c r="I1779" s="6" t="s">
        <v>767</v>
      </c>
      <c r="J1779" s="3" t="s">
        <v>1863</v>
      </c>
      <c r="K1779" s="15">
        <v>3600</v>
      </c>
      <c r="L1779" s="156"/>
    </row>
    <row r="1780" spans="1:12">
      <c r="A1780" s="3">
        <f>ROW(1780:1780)-SUM(L$1:L1780)</f>
        <v>-1748</v>
      </c>
      <c r="B1780" s="5" t="s">
        <v>623</v>
      </c>
      <c r="C1780" s="6"/>
      <c r="D1780" s="3" t="s">
        <v>114</v>
      </c>
      <c r="E1780" s="6" t="s">
        <v>767</v>
      </c>
      <c r="F1780" s="6" t="s">
        <v>767</v>
      </c>
      <c r="G1780" s="6" t="s">
        <v>767</v>
      </c>
      <c r="H1780" s="6" t="s">
        <v>767</v>
      </c>
      <c r="I1780" s="6"/>
      <c r="J1780" s="3" t="s">
        <v>1863</v>
      </c>
      <c r="K1780" s="15">
        <v>4100</v>
      </c>
      <c r="L1780" s="156"/>
    </row>
    <row r="1781" spans="1:12">
      <c r="A1781" s="3">
        <f>ROW(1781:1781)-SUM(L$1:L1781)</f>
        <v>-1747</v>
      </c>
      <c r="B1781" s="5" t="s">
        <v>21</v>
      </c>
      <c r="C1781" s="6"/>
      <c r="D1781" s="3" t="s">
        <v>114</v>
      </c>
      <c r="E1781" s="6" t="s">
        <v>767</v>
      </c>
      <c r="F1781" s="6" t="s">
        <v>767</v>
      </c>
      <c r="G1781" s="6" t="s">
        <v>767</v>
      </c>
      <c r="H1781" s="6" t="s">
        <v>767</v>
      </c>
      <c r="I1781" s="6"/>
      <c r="J1781" s="3" t="s">
        <v>1863</v>
      </c>
      <c r="K1781" s="15">
        <v>17700</v>
      </c>
      <c r="L1781" s="156"/>
    </row>
    <row r="1782" spans="1:12">
      <c r="A1782" s="3">
        <f>ROW(1782:1782)-SUM(L$1:L1782)</f>
        <v>-1746</v>
      </c>
      <c r="B1782" s="5" t="s">
        <v>2325</v>
      </c>
      <c r="C1782" s="6"/>
      <c r="D1782" s="3" t="s">
        <v>114</v>
      </c>
      <c r="E1782" s="6" t="s">
        <v>767</v>
      </c>
      <c r="F1782" s="6" t="s">
        <v>767</v>
      </c>
      <c r="G1782" s="6" t="s">
        <v>767</v>
      </c>
      <c r="H1782" s="6" t="s">
        <v>767</v>
      </c>
      <c r="I1782" s="6"/>
      <c r="J1782" s="3" t="s">
        <v>1863</v>
      </c>
      <c r="K1782" s="15">
        <v>4900</v>
      </c>
      <c r="L1782" s="156"/>
    </row>
    <row r="1783" spans="1:12">
      <c r="A1783" s="3">
        <f>ROW(1783:1783)-SUM(L$1:L1783)</f>
        <v>-1745</v>
      </c>
      <c r="B1783" s="5" t="s">
        <v>2325</v>
      </c>
      <c r="C1783" s="6"/>
      <c r="D1783" s="3" t="s">
        <v>114</v>
      </c>
      <c r="E1783" s="6" t="s">
        <v>767</v>
      </c>
      <c r="F1783" s="6" t="s">
        <v>767</v>
      </c>
      <c r="G1783" s="6" t="s">
        <v>767</v>
      </c>
      <c r="H1783" s="6"/>
      <c r="I1783" s="6" t="s">
        <v>767</v>
      </c>
      <c r="J1783" s="3" t="s">
        <v>1863</v>
      </c>
      <c r="K1783" s="15">
        <v>4900</v>
      </c>
      <c r="L1783" s="156"/>
    </row>
    <row r="1784" spans="1:12">
      <c r="A1784" s="3">
        <f>ROW(1784:1784)-SUM(L$1:L1784)</f>
        <v>-1744</v>
      </c>
      <c r="B1784" s="5" t="s">
        <v>11</v>
      </c>
      <c r="C1784" s="6"/>
      <c r="D1784" s="3" t="s">
        <v>114</v>
      </c>
      <c r="E1784" s="6" t="s">
        <v>767</v>
      </c>
      <c r="F1784" s="6" t="s">
        <v>767</v>
      </c>
      <c r="G1784" s="6" t="s">
        <v>767</v>
      </c>
      <c r="H1784" s="6" t="s">
        <v>767</v>
      </c>
      <c r="I1784" s="6"/>
      <c r="J1784" s="3" t="s">
        <v>1863</v>
      </c>
      <c r="K1784" s="15">
        <v>5400</v>
      </c>
      <c r="L1784" s="156"/>
    </row>
    <row r="1785" spans="1:12">
      <c r="A1785" s="3">
        <f>ROW(1785:1785)-SUM(L$1:L1785)</f>
        <v>-1743</v>
      </c>
      <c r="B1785" s="5" t="s">
        <v>1006</v>
      </c>
      <c r="C1785" s="6" t="s">
        <v>1044</v>
      </c>
      <c r="D1785" s="3" t="s">
        <v>1275</v>
      </c>
      <c r="E1785" s="6" t="s">
        <v>767</v>
      </c>
      <c r="F1785" s="6"/>
      <c r="G1785" s="6"/>
      <c r="H1785" s="6"/>
      <c r="I1785" s="6" t="s">
        <v>767</v>
      </c>
      <c r="J1785" s="3" t="s">
        <v>1880</v>
      </c>
      <c r="K1785" s="15">
        <v>3250</v>
      </c>
      <c r="L1785" s="156"/>
    </row>
    <row r="1786" spans="1:12">
      <c r="A1786" s="3">
        <f>ROW(1786:1786)-SUM(L$1:L1786)</f>
        <v>-1742</v>
      </c>
      <c r="B1786" s="5" t="s">
        <v>1007</v>
      </c>
      <c r="C1786" s="6" t="s">
        <v>1045</v>
      </c>
      <c r="D1786" s="3" t="s">
        <v>1275</v>
      </c>
      <c r="E1786" s="6" t="s">
        <v>767</v>
      </c>
      <c r="F1786" s="6"/>
      <c r="G1786" s="6"/>
      <c r="H1786" s="6"/>
      <c r="I1786" s="6" t="s">
        <v>767</v>
      </c>
      <c r="J1786" s="3" t="s">
        <v>1880</v>
      </c>
      <c r="K1786" s="15">
        <v>3250</v>
      </c>
      <c r="L1786" s="156"/>
    </row>
    <row r="1787" spans="1:12">
      <c r="A1787" s="3">
        <f>ROW(1787:1787)-SUM(L$1:L1787)</f>
        <v>-1741</v>
      </c>
      <c r="B1787" s="5" t="s">
        <v>1008</v>
      </c>
      <c r="C1787" s="6" t="s">
        <v>1046</v>
      </c>
      <c r="D1787" s="3" t="s">
        <v>795</v>
      </c>
      <c r="E1787" s="6" t="s">
        <v>767</v>
      </c>
      <c r="F1787" s="6"/>
      <c r="G1787" s="6"/>
      <c r="H1787" s="6"/>
      <c r="I1787" s="6"/>
      <c r="J1787" s="3" t="s">
        <v>794</v>
      </c>
      <c r="K1787" s="15">
        <v>3250</v>
      </c>
      <c r="L1787" s="156"/>
    </row>
    <row r="1788" spans="1:12">
      <c r="A1788" s="3">
        <f>ROW(1788:1788)-SUM(L$1:L1788)</f>
        <v>-1740</v>
      </c>
      <c r="B1788" s="5" t="s">
        <v>2956</v>
      </c>
      <c r="C1788" s="6" t="s">
        <v>1047</v>
      </c>
      <c r="D1788" s="3" t="s">
        <v>1791</v>
      </c>
      <c r="E1788" s="6" t="s">
        <v>767</v>
      </c>
      <c r="F1788" s="6"/>
      <c r="G1788" s="6"/>
      <c r="H1788" s="6"/>
      <c r="I1788" s="6" t="s">
        <v>767</v>
      </c>
      <c r="J1788" s="3" t="s">
        <v>1276</v>
      </c>
      <c r="K1788" s="15">
        <v>3250</v>
      </c>
      <c r="L1788" s="156"/>
    </row>
    <row r="1789" spans="1:12" ht="15" customHeight="1">
      <c r="A1789" s="3">
        <f>ROW(1789:1789)-SUM(L$1:L1789)</f>
        <v>-1739</v>
      </c>
      <c r="B1789" s="5" t="s">
        <v>2957</v>
      </c>
      <c r="C1789" s="6"/>
      <c r="D1789" s="3" t="s">
        <v>1277</v>
      </c>
      <c r="E1789" s="6" t="s">
        <v>767</v>
      </c>
      <c r="F1789" s="6"/>
      <c r="G1789" s="6"/>
      <c r="H1789" s="6"/>
      <c r="I1789" s="6" t="s">
        <v>767</v>
      </c>
      <c r="J1789" s="3" t="s">
        <v>1278</v>
      </c>
      <c r="K1789" s="15">
        <v>3250</v>
      </c>
      <c r="L1789" s="156"/>
    </row>
    <row r="1790" spans="1:12" ht="30">
      <c r="A1790" s="3">
        <f>ROW(1790:1790)-SUM(L$1:L1790)</f>
        <v>-1738</v>
      </c>
      <c r="B1790" s="5" t="s">
        <v>74</v>
      </c>
      <c r="C1790" s="6"/>
      <c r="D1790" s="3" t="s">
        <v>1277</v>
      </c>
      <c r="E1790" s="6" t="s">
        <v>767</v>
      </c>
      <c r="F1790" s="6"/>
      <c r="G1790" s="6"/>
      <c r="H1790" s="6"/>
      <c r="I1790" s="6" t="s">
        <v>767</v>
      </c>
      <c r="J1790" s="3" t="s">
        <v>1278</v>
      </c>
      <c r="K1790" s="15">
        <v>3250</v>
      </c>
      <c r="L1790" s="156"/>
    </row>
    <row r="1791" spans="1:12" ht="30">
      <c r="A1791" s="3">
        <f>ROW(1791:1791)-SUM(L$1:L1791)</f>
        <v>-1737</v>
      </c>
      <c r="B1791" s="5" t="s">
        <v>2516</v>
      </c>
      <c r="C1791" s="6"/>
      <c r="D1791" s="3" t="s">
        <v>1277</v>
      </c>
      <c r="E1791" s="6" t="s">
        <v>767</v>
      </c>
      <c r="F1791" s="6"/>
      <c r="G1791" s="6"/>
      <c r="H1791" s="6"/>
      <c r="I1791" s="6" t="s">
        <v>767</v>
      </c>
      <c r="J1791" s="3" t="s">
        <v>1278</v>
      </c>
      <c r="K1791" s="15">
        <v>9100</v>
      </c>
      <c r="L1791" s="156"/>
    </row>
    <row r="1792" spans="1:12" ht="30">
      <c r="A1792" s="3">
        <f>ROW(1792:1792)-SUM(L$1:L1792)</f>
        <v>-1736</v>
      </c>
      <c r="B1792" s="5" t="s">
        <v>75</v>
      </c>
      <c r="C1792" s="6"/>
      <c r="D1792" s="3" t="s">
        <v>1277</v>
      </c>
      <c r="E1792" s="6" t="s">
        <v>767</v>
      </c>
      <c r="F1792" s="6"/>
      <c r="G1792" s="6"/>
      <c r="H1792" s="6"/>
      <c r="I1792" s="6" t="s">
        <v>767</v>
      </c>
      <c r="J1792" s="3" t="s">
        <v>1278</v>
      </c>
      <c r="K1792" s="15">
        <v>10100</v>
      </c>
      <c r="L1792" s="156"/>
    </row>
    <row r="1793" spans="1:12">
      <c r="A1793" s="3">
        <f>ROW(1793:1793)-SUM(L$1:L1793)</f>
        <v>-1735</v>
      </c>
      <c r="B1793" s="5" t="s">
        <v>2128</v>
      </c>
      <c r="C1793" s="6" t="s">
        <v>1048</v>
      </c>
      <c r="D1793" s="3" t="s">
        <v>1958</v>
      </c>
      <c r="E1793" s="6" t="s">
        <v>767</v>
      </c>
      <c r="F1793" s="6"/>
      <c r="G1793" s="6"/>
      <c r="H1793" s="6"/>
      <c r="I1793" s="6" t="s">
        <v>767</v>
      </c>
      <c r="J1793" s="3" t="s">
        <v>1279</v>
      </c>
      <c r="K1793" s="15">
        <v>3250</v>
      </c>
      <c r="L1793" s="156"/>
    </row>
    <row r="1794" spans="1:12">
      <c r="A1794" s="3">
        <f>ROW(1794:1794)-SUM(L$1:L1794)</f>
        <v>-1734</v>
      </c>
      <c r="B1794" s="5" t="s">
        <v>2129</v>
      </c>
      <c r="C1794" s="6" t="s">
        <v>2130</v>
      </c>
      <c r="D1794" s="3" t="s">
        <v>1958</v>
      </c>
      <c r="E1794" s="6" t="s">
        <v>767</v>
      </c>
      <c r="F1794" s="6"/>
      <c r="G1794" s="6"/>
      <c r="H1794" s="6"/>
      <c r="I1794" s="6" t="s">
        <v>767</v>
      </c>
      <c r="J1794" s="3" t="s">
        <v>1280</v>
      </c>
      <c r="K1794" s="15">
        <v>3250</v>
      </c>
      <c r="L1794" s="156"/>
    </row>
    <row r="1795" spans="1:12">
      <c r="A1795" s="3">
        <f>ROW(1795:1795)-SUM(L$1:L1795)</f>
        <v>-1733</v>
      </c>
      <c r="B1795" s="5" t="s">
        <v>1077</v>
      </c>
      <c r="C1795" s="6" t="s">
        <v>1080</v>
      </c>
      <c r="D1795" s="3" t="s">
        <v>1078</v>
      </c>
      <c r="E1795" s="6" t="s">
        <v>767</v>
      </c>
      <c r="F1795" s="6"/>
      <c r="G1795" s="6"/>
      <c r="H1795" s="6"/>
      <c r="I1795" s="6" t="s">
        <v>767</v>
      </c>
      <c r="J1795" s="3" t="s">
        <v>2737</v>
      </c>
      <c r="K1795" s="15">
        <v>3250</v>
      </c>
      <c r="L1795" s="156"/>
    </row>
    <row r="1796" spans="1:12">
      <c r="A1796" s="3">
        <f>ROW(1796:1796)-SUM(L$1:L1796)</f>
        <v>-1732</v>
      </c>
      <c r="B1796" s="5" t="s">
        <v>1365</v>
      </c>
      <c r="C1796" s="6" t="s">
        <v>1049</v>
      </c>
      <c r="D1796" s="3" t="s">
        <v>1281</v>
      </c>
      <c r="E1796" s="6" t="s">
        <v>767</v>
      </c>
      <c r="F1796" s="6"/>
      <c r="G1796" s="6"/>
      <c r="H1796" s="6"/>
      <c r="I1796" s="6" t="s">
        <v>767</v>
      </c>
      <c r="J1796" s="3" t="s">
        <v>1282</v>
      </c>
      <c r="K1796" s="15">
        <v>3250</v>
      </c>
      <c r="L1796" s="156"/>
    </row>
    <row r="1797" spans="1:12">
      <c r="A1797" s="3">
        <f>ROW(1797:1797)-SUM(L$1:L1797)</f>
        <v>-1731</v>
      </c>
      <c r="B1797" s="5" t="s">
        <v>1437</v>
      </c>
      <c r="C1797" s="6" t="s">
        <v>1050</v>
      </c>
      <c r="D1797" s="3" t="s">
        <v>1298</v>
      </c>
      <c r="E1797" s="6" t="s">
        <v>767</v>
      </c>
      <c r="F1797" s="6"/>
      <c r="G1797" s="6"/>
      <c r="H1797" s="6"/>
      <c r="I1797" s="6" t="s">
        <v>767</v>
      </c>
      <c r="J1797" s="3" t="s">
        <v>1283</v>
      </c>
      <c r="K1797" s="15">
        <v>3250</v>
      </c>
      <c r="L1797" s="156"/>
    </row>
    <row r="1798" spans="1:12">
      <c r="A1798" s="3">
        <f>ROW(1798:1798)-SUM(L$1:L1798)</f>
        <v>-1730</v>
      </c>
      <c r="B1798" s="5" t="s">
        <v>1438</v>
      </c>
      <c r="C1798" s="6" t="s">
        <v>1051</v>
      </c>
      <c r="D1798" s="3" t="s">
        <v>1479</v>
      </c>
      <c r="E1798" s="6" t="s">
        <v>767</v>
      </c>
      <c r="F1798" s="6"/>
      <c r="G1798" s="6"/>
      <c r="H1798" s="6"/>
      <c r="I1798" s="6" t="s">
        <v>767</v>
      </c>
      <c r="J1798" s="3" t="s">
        <v>1284</v>
      </c>
      <c r="K1798" s="15">
        <v>3250</v>
      </c>
      <c r="L1798" s="156"/>
    </row>
    <row r="1799" spans="1:12" ht="30">
      <c r="A1799" s="3">
        <f>ROW(1799:1799)-SUM(L$1:L1799)</f>
        <v>-1729</v>
      </c>
      <c r="B1799" s="5" t="s">
        <v>117</v>
      </c>
      <c r="C1799" s="6" t="s">
        <v>1051</v>
      </c>
      <c r="D1799" s="3" t="s">
        <v>1479</v>
      </c>
      <c r="E1799" s="6" t="s">
        <v>767</v>
      </c>
      <c r="F1799" s="6"/>
      <c r="G1799" s="6"/>
      <c r="H1799" s="6"/>
      <c r="I1799" s="6" t="s">
        <v>767</v>
      </c>
      <c r="J1799" s="3" t="s">
        <v>1284</v>
      </c>
      <c r="K1799" s="15">
        <v>4650</v>
      </c>
      <c r="L1799" s="156"/>
    </row>
    <row r="1800" spans="1:12" ht="30">
      <c r="A1800" s="3">
        <f>ROW(1800:1800)-SUM(L$1:L1800)</f>
        <v>-1728</v>
      </c>
      <c r="B1800" s="5" t="s">
        <v>4850</v>
      </c>
      <c r="C1800" s="6" t="s">
        <v>1052</v>
      </c>
      <c r="D1800" s="3" t="s">
        <v>83</v>
      </c>
      <c r="E1800" s="6" t="s">
        <v>767</v>
      </c>
      <c r="F1800" s="6"/>
      <c r="G1800" s="6" t="s">
        <v>767</v>
      </c>
      <c r="H1800" s="6"/>
      <c r="I1800" s="6" t="s">
        <v>767</v>
      </c>
      <c r="J1800" s="3" t="s">
        <v>1285</v>
      </c>
      <c r="K1800" s="15">
        <v>3300</v>
      </c>
      <c r="L1800" s="156"/>
    </row>
    <row r="1801" spans="1:12" ht="30">
      <c r="A1801" s="3">
        <f>ROW(1801:1801)-SUM(L$1:L1801)</f>
        <v>-1727</v>
      </c>
      <c r="B1801" s="5" t="s">
        <v>4851</v>
      </c>
      <c r="C1801" s="6" t="s">
        <v>1052</v>
      </c>
      <c r="D1801" s="3" t="s">
        <v>83</v>
      </c>
      <c r="E1801" s="6" t="s">
        <v>767</v>
      </c>
      <c r="F1801" s="6"/>
      <c r="G1801" s="6" t="s">
        <v>767</v>
      </c>
      <c r="H1801" s="6"/>
      <c r="I1801" s="6" t="s">
        <v>767</v>
      </c>
      <c r="J1801" s="3" t="s">
        <v>1285</v>
      </c>
      <c r="K1801" s="15">
        <v>3250</v>
      </c>
      <c r="L1801" s="156"/>
    </row>
    <row r="1802" spans="1:12" ht="30">
      <c r="A1802" s="3">
        <f>ROW(1802:1802)-SUM(L$1:L1802)</f>
        <v>-1726</v>
      </c>
      <c r="B1802" s="5" t="s">
        <v>3380</v>
      </c>
      <c r="C1802" s="6" t="s">
        <v>1053</v>
      </c>
      <c r="D1802" s="3" t="s">
        <v>785</v>
      </c>
      <c r="E1802" s="6" t="s">
        <v>767</v>
      </c>
      <c r="F1802" s="6" t="s">
        <v>767</v>
      </c>
      <c r="G1802" s="6" t="s">
        <v>767</v>
      </c>
      <c r="H1802" s="6"/>
      <c r="I1802" s="6" t="s">
        <v>767</v>
      </c>
      <c r="J1802" s="3" t="s">
        <v>1467</v>
      </c>
      <c r="K1802" s="15">
        <v>3250</v>
      </c>
      <c r="L1802" s="156"/>
    </row>
    <row r="1803" spans="1:12" ht="30">
      <c r="A1803" s="3">
        <f>ROW(1803:1803)-SUM(L$1:L1803)</f>
        <v>-1725</v>
      </c>
      <c r="B1803" s="5" t="s">
        <v>3381</v>
      </c>
      <c r="C1803" s="6" t="s">
        <v>1053</v>
      </c>
      <c r="D1803" s="3" t="s">
        <v>785</v>
      </c>
      <c r="E1803" s="6" t="s">
        <v>767</v>
      </c>
      <c r="F1803" s="6" t="s">
        <v>767</v>
      </c>
      <c r="G1803" s="6" t="s">
        <v>767</v>
      </c>
      <c r="H1803" s="6"/>
      <c r="I1803" s="6" t="s">
        <v>767</v>
      </c>
      <c r="J1803" s="3" t="s">
        <v>1467</v>
      </c>
      <c r="K1803" s="15">
        <v>3250</v>
      </c>
      <c r="L1803" s="156"/>
    </row>
    <row r="1804" spans="1:12" ht="30">
      <c r="A1804" s="3">
        <f>ROW(1804:1804)-SUM(L$1:L1804)</f>
        <v>-1724</v>
      </c>
      <c r="B1804" s="5" t="s">
        <v>3382</v>
      </c>
      <c r="C1804" s="6" t="s">
        <v>1053</v>
      </c>
      <c r="D1804" s="3" t="s">
        <v>785</v>
      </c>
      <c r="E1804" s="6" t="s">
        <v>767</v>
      </c>
      <c r="F1804" s="6" t="s">
        <v>767</v>
      </c>
      <c r="G1804" s="6" t="s">
        <v>767</v>
      </c>
      <c r="H1804" s="6"/>
      <c r="I1804" s="6" t="s">
        <v>767</v>
      </c>
      <c r="J1804" s="3" t="s">
        <v>1467</v>
      </c>
      <c r="K1804" s="15">
        <v>3250</v>
      </c>
      <c r="L1804" s="156"/>
    </row>
    <row r="1805" spans="1:12" ht="30">
      <c r="A1805" s="3">
        <f>ROW(1805:1805)-SUM(L$1:L1805)</f>
        <v>-1723</v>
      </c>
      <c r="B1805" s="5" t="s">
        <v>1439</v>
      </c>
      <c r="C1805" s="6" t="s">
        <v>1053</v>
      </c>
      <c r="D1805" s="3" t="s">
        <v>785</v>
      </c>
      <c r="E1805" s="6" t="s">
        <v>767</v>
      </c>
      <c r="F1805" s="6" t="s">
        <v>767</v>
      </c>
      <c r="G1805" s="6" t="s">
        <v>767</v>
      </c>
      <c r="H1805" s="6" t="s">
        <v>767</v>
      </c>
      <c r="I1805" s="6"/>
      <c r="J1805" s="3" t="s">
        <v>1467</v>
      </c>
      <c r="K1805" s="15">
        <v>3250</v>
      </c>
      <c r="L1805" s="156"/>
    </row>
    <row r="1806" spans="1:12" ht="45">
      <c r="A1806" s="3">
        <f>ROW(1806:1806)-SUM(L$1:L1806)</f>
        <v>-1722</v>
      </c>
      <c r="B1806" s="5" t="s">
        <v>12</v>
      </c>
      <c r="C1806" s="6" t="s">
        <v>1053</v>
      </c>
      <c r="D1806" s="3" t="s">
        <v>785</v>
      </c>
      <c r="E1806" s="6" t="s">
        <v>767</v>
      </c>
      <c r="F1806" s="6" t="s">
        <v>767</v>
      </c>
      <c r="G1806" s="6" t="s">
        <v>767</v>
      </c>
      <c r="H1806" s="6"/>
      <c r="I1806" s="6" t="s">
        <v>767</v>
      </c>
      <c r="J1806" s="3" t="s">
        <v>1467</v>
      </c>
      <c r="K1806" s="15">
        <v>4500</v>
      </c>
      <c r="L1806" s="156"/>
    </row>
    <row r="1807" spans="1:12" ht="30">
      <c r="A1807" s="3">
        <f>ROW(1807:1807)-SUM(L$1:L1807)</f>
        <v>-1721</v>
      </c>
      <c r="B1807" s="5" t="s">
        <v>13</v>
      </c>
      <c r="C1807" s="6" t="s">
        <v>1053</v>
      </c>
      <c r="D1807" s="3" t="s">
        <v>785</v>
      </c>
      <c r="E1807" s="6" t="s">
        <v>767</v>
      </c>
      <c r="F1807" s="6" t="s">
        <v>767</v>
      </c>
      <c r="G1807" s="6" t="s">
        <v>767</v>
      </c>
      <c r="H1807" s="6" t="s">
        <v>767</v>
      </c>
      <c r="I1807" s="6"/>
      <c r="J1807" s="3" t="s">
        <v>1467</v>
      </c>
      <c r="K1807" s="15">
        <v>4500</v>
      </c>
      <c r="L1807" s="156"/>
    </row>
    <row r="1808" spans="1:12">
      <c r="A1808" s="3">
        <f>ROW(1808:1808)-SUM(L$1:L1808)</f>
        <v>-1720</v>
      </c>
      <c r="B1808" s="5" t="s">
        <v>172</v>
      </c>
      <c r="C1808" s="6" t="s">
        <v>173</v>
      </c>
      <c r="D1808" s="3" t="s">
        <v>797</v>
      </c>
      <c r="E1808" s="6" t="s">
        <v>767</v>
      </c>
      <c r="F1808" s="6"/>
      <c r="G1808" s="6" t="s">
        <v>767</v>
      </c>
      <c r="H1808" s="6"/>
      <c r="I1808" s="6" t="s">
        <v>767</v>
      </c>
      <c r="J1808" s="3" t="s">
        <v>207</v>
      </c>
      <c r="K1808" s="15">
        <v>3300</v>
      </c>
      <c r="L1808" s="156"/>
    </row>
    <row r="1809" spans="1:12">
      <c r="A1809" s="3">
        <f>ROW(1809:1809)-SUM(L$1:L1809)</f>
        <v>-1719</v>
      </c>
      <c r="B1809" s="5" t="s">
        <v>174</v>
      </c>
      <c r="C1809" s="6" t="s">
        <v>173</v>
      </c>
      <c r="D1809" s="3" t="s">
        <v>797</v>
      </c>
      <c r="E1809" s="6" t="s">
        <v>767</v>
      </c>
      <c r="F1809" s="6"/>
      <c r="G1809" s="6" t="s">
        <v>767</v>
      </c>
      <c r="H1809" s="6"/>
      <c r="I1809" s="6" t="s">
        <v>767</v>
      </c>
      <c r="J1809" s="3" t="s">
        <v>207</v>
      </c>
      <c r="K1809" s="15">
        <v>3800</v>
      </c>
      <c r="L1809" s="156"/>
    </row>
    <row r="1810" spans="1:12">
      <c r="A1810" s="3">
        <f>ROW(1810:1810)-SUM(L$1:L1810)</f>
        <v>-1718</v>
      </c>
      <c r="B1810" s="5" t="s">
        <v>4913</v>
      </c>
      <c r="C1810" s="6" t="s">
        <v>1091</v>
      </c>
      <c r="D1810" s="3" t="s">
        <v>268</v>
      </c>
      <c r="E1810" s="6" t="s">
        <v>767</v>
      </c>
      <c r="F1810" s="6"/>
      <c r="G1810" s="6"/>
      <c r="H1810" s="6"/>
      <c r="I1810" s="6" t="s">
        <v>767</v>
      </c>
      <c r="J1810" s="3" t="s">
        <v>1286</v>
      </c>
      <c r="K1810" s="15">
        <v>3250</v>
      </c>
      <c r="L1810" s="156"/>
    </row>
    <row r="1811" spans="1:12">
      <c r="A1811" s="3">
        <f>ROW(1811:1811)-SUM(L$1:L1811)</f>
        <v>-1717</v>
      </c>
      <c r="B1811" s="5" t="s">
        <v>4913</v>
      </c>
      <c r="C1811" s="6" t="s">
        <v>1091</v>
      </c>
      <c r="D1811" s="3" t="s">
        <v>268</v>
      </c>
      <c r="E1811" s="6" t="s">
        <v>767</v>
      </c>
      <c r="F1811" s="6"/>
      <c r="G1811" s="6"/>
      <c r="H1811" s="6" t="s">
        <v>767</v>
      </c>
      <c r="I1811" s="6"/>
      <c r="J1811" s="3" t="s">
        <v>1286</v>
      </c>
      <c r="K1811" s="15">
        <v>3250</v>
      </c>
      <c r="L1811" s="156"/>
    </row>
    <row r="1812" spans="1:12">
      <c r="A1812" s="3">
        <f>ROW(1812:1812)-SUM(L$1:L1812)</f>
        <v>-1716</v>
      </c>
      <c r="B1812" s="5" t="s">
        <v>1440</v>
      </c>
      <c r="C1812" s="6" t="s">
        <v>1091</v>
      </c>
      <c r="D1812" s="3" t="s">
        <v>268</v>
      </c>
      <c r="E1812" s="6" t="s">
        <v>767</v>
      </c>
      <c r="F1812" s="6"/>
      <c r="G1812" s="6"/>
      <c r="H1812" s="6"/>
      <c r="I1812" s="6" t="s">
        <v>767</v>
      </c>
      <c r="J1812" s="3" t="s">
        <v>1286</v>
      </c>
      <c r="K1812" s="15">
        <v>3300</v>
      </c>
      <c r="L1812" s="156"/>
    </row>
    <row r="1813" spans="1:12">
      <c r="A1813" s="3">
        <f>ROW(1813:1813)-SUM(L$1:L1813)</f>
        <v>-1715</v>
      </c>
      <c r="B1813" s="5" t="s">
        <v>1440</v>
      </c>
      <c r="C1813" s="6" t="s">
        <v>1091</v>
      </c>
      <c r="D1813" s="3" t="s">
        <v>268</v>
      </c>
      <c r="E1813" s="6" t="s">
        <v>767</v>
      </c>
      <c r="F1813" s="6"/>
      <c r="G1813" s="6"/>
      <c r="H1813" s="6" t="s">
        <v>767</v>
      </c>
      <c r="I1813" s="6"/>
      <c r="J1813" s="3" t="s">
        <v>1286</v>
      </c>
      <c r="K1813" s="15">
        <v>3300</v>
      </c>
      <c r="L1813" s="156"/>
    </row>
    <row r="1814" spans="1:12">
      <c r="A1814" s="3">
        <f>ROW(1814:1814)-SUM(L$1:L1814)</f>
        <v>-1714</v>
      </c>
      <c r="B1814" s="5" t="s">
        <v>3016</v>
      </c>
      <c r="C1814" s="6" t="s">
        <v>1091</v>
      </c>
      <c r="D1814" s="3" t="s">
        <v>268</v>
      </c>
      <c r="E1814" s="6" t="s">
        <v>767</v>
      </c>
      <c r="F1814" s="6"/>
      <c r="G1814" s="6"/>
      <c r="H1814" s="6"/>
      <c r="I1814" s="6" t="s">
        <v>767</v>
      </c>
      <c r="J1814" s="3" t="s">
        <v>1286</v>
      </c>
      <c r="K1814" s="15">
        <v>10300</v>
      </c>
      <c r="L1814" s="156"/>
    </row>
    <row r="1815" spans="1:12">
      <c r="A1815" s="3">
        <f>ROW(1815:1815)-SUM(L$1:L1815)</f>
        <v>-1713</v>
      </c>
      <c r="B1815" s="5" t="s">
        <v>3016</v>
      </c>
      <c r="C1815" s="6" t="s">
        <v>1091</v>
      </c>
      <c r="D1815" s="3" t="s">
        <v>268</v>
      </c>
      <c r="E1815" s="6" t="s">
        <v>767</v>
      </c>
      <c r="F1815" s="6"/>
      <c r="G1815" s="6"/>
      <c r="H1815" s="6" t="s">
        <v>767</v>
      </c>
      <c r="I1815" s="6"/>
      <c r="J1815" s="3" t="s">
        <v>1286</v>
      </c>
      <c r="K1815" s="15">
        <v>10300</v>
      </c>
      <c r="L1815" s="156"/>
    </row>
    <row r="1816" spans="1:12">
      <c r="A1816" s="3">
        <f>ROW(1816:1816)-SUM(L$1:L1816)</f>
        <v>-1712</v>
      </c>
      <c r="B1816" s="5" t="s">
        <v>4914</v>
      </c>
      <c r="C1816" s="6" t="s">
        <v>1091</v>
      </c>
      <c r="D1816" s="3" t="s">
        <v>268</v>
      </c>
      <c r="E1816" s="6" t="s">
        <v>767</v>
      </c>
      <c r="F1816" s="6"/>
      <c r="G1816" s="6"/>
      <c r="H1816" s="6"/>
      <c r="I1816" s="6" t="s">
        <v>767</v>
      </c>
      <c r="J1816" s="3" t="s">
        <v>1286</v>
      </c>
      <c r="K1816" s="15">
        <v>4600</v>
      </c>
      <c r="L1816" s="156"/>
    </row>
    <row r="1817" spans="1:12">
      <c r="A1817" s="3">
        <f>ROW(1817:1817)-SUM(L$1:L1817)</f>
        <v>-1711</v>
      </c>
      <c r="B1817" s="5" t="s">
        <v>4914</v>
      </c>
      <c r="C1817" s="6" t="s">
        <v>1091</v>
      </c>
      <c r="D1817" s="3" t="s">
        <v>268</v>
      </c>
      <c r="E1817" s="6" t="s">
        <v>767</v>
      </c>
      <c r="F1817" s="6"/>
      <c r="G1817" s="6"/>
      <c r="H1817" s="6" t="s">
        <v>767</v>
      </c>
      <c r="I1817" s="6"/>
      <c r="J1817" s="3" t="s">
        <v>1286</v>
      </c>
      <c r="K1817" s="15">
        <v>4600</v>
      </c>
      <c r="L1817" s="156"/>
    </row>
    <row r="1818" spans="1:12">
      <c r="A1818" s="3">
        <f>ROW(1818:1818)-SUM(L$1:L1818)</f>
        <v>-1710</v>
      </c>
      <c r="B1818" s="5" t="s">
        <v>2326</v>
      </c>
      <c r="C1818" s="6" t="s">
        <v>1091</v>
      </c>
      <c r="D1818" s="3" t="s">
        <v>268</v>
      </c>
      <c r="E1818" s="6" t="s">
        <v>767</v>
      </c>
      <c r="F1818" s="6"/>
      <c r="G1818" s="6"/>
      <c r="H1818" s="6"/>
      <c r="I1818" s="6" t="s">
        <v>767</v>
      </c>
      <c r="J1818" s="3" t="s">
        <v>1286</v>
      </c>
      <c r="K1818" s="15">
        <v>4600</v>
      </c>
      <c r="L1818" s="156"/>
    </row>
    <row r="1819" spans="1:12">
      <c r="A1819" s="3">
        <f>ROW(1819:1819)-SUM(L$1:L1819)</f>
        <v>-1709</v>
      </c>
      <c r="B1819" s="5" t="s">
        <v>2326</v>
      </c>
      <c r="C1819" s="6" t="s">
        <v>1091</v>
      </c>
      <c r="D1819" s="3" t="s">
        <v>268</v>
      </c>
      <c r="E1819" s="6" t="s">
        <v>767</v>
      </c>
      <c r="F1819" s="6"/>
      <c r="G1819" s="6"/>
      <c r="H1819" s="6" t="s">
        <v>767</v>
      </c>
      <c r="I1819" s="6"/>
      <c r="J1819" s="3" t="s">
        <v>1286</v>
      </c>
      <c r="K1819" s="15">
        <v>4600</v>
      </c>
      <c r="L1819" s="156"/>
    </row>
    <row r="1820" spans="1:12">
      <c r="A1820" s="3">
        <f>ROW(1820:1820)-SUM(L$1:L1820)</f>
        <v>-1708</v>
      </c>
      <c r="B1820" s="5" t="s">
        <v>1441</v>
      </c>
      <c r="C1820" s="6" t="s">
        <v>1054</v>
      </c>
      <c r="D1820" s="3" t="s">
        <v>1287</v>
      </c>
      <c r="E1820" s="6" t="s">
        <v>767</v>
      </c>
      <c r="F1820" s="6"/>
      <c r="G1820" s="6"/>
      <c r="H1820" s="6"/>
      <c r="I1820" s="6" t="s">
        <v>767</v>
      </c>
      <c r="J1820" s="3" t="s">
        <v>1288</v>
      </c>
      <c r="K1820" s="15">
        <v>3300</v>
      </c>
      <c r="L1820" s="156"/>
    </row>
    <row r="1821" spans="1:12">
      <c r="A1821" s="3">
        <f>ROW(1821:1821)-SUM(L$1:L1821)</f>
        <v>-1707</v>
      </c>
      <c r="B1821" s="5" t="s">
        <v>1441</v>
      </c>
      <c r="C1821" s="6" t="s">
        <v>1054</v>
      </c>
      <c r="D1821" s="3" t="s">
        <v>1287</v>
      </c>
      <c r="E1821" s="6" t="s">
        <v>767</v>
      </c>
      <c r="F1821" s="6"/>
      <c r="G1821" s="6"/>
      <c r="H1821" s="6"/>
      <c r="I1821" s="6" t="s">
        <v>767</v>
      </c>
      <c r="J1821" s="3" t="s">
        <v>1288</v>
      </c>
      <c r="K1821" s="15">
        <v>3350</v>
      </c>
      <c r="L1821" s="156"/>
    </row>
    <row r="1822" spans="1:12">
      <c r="A1822" s="3">
        <f>ROW(1822:1822)-SUM(L$1:L1822)</f>
        <v>-1706</v>
      </c>
      <c r="B1822" s="5" t="s">
        <v>2148</v>
      </c>
      <c r="C1822" s="6" t="s">
        <v>1055</v>
      </c>
      <c r="D1822" s="3" t="s">
        <v>1795</v>
      </c>
      <c r="E1822" s="6" t="s">
        <v>767</v>
      </c>
      <c r="F1822" s="6"/>
      <c r="G1822" s="6" t="s">
        <v>767</v>
      </c>
      <c r="H1822" s="6"/>
      <c r="I1822" s="6" t="s">
        <v>767</v>
      </c>
      <c r="J1822" s="3" t="s">
        <v>1289</v>
      </c>
      <c r="K1822" s="15">
        <v>3350</v>
      </c>
      <c r="L1822" s="156"/>
    </row>
    <row r="1823" spans="1:12">
      <c r="A1823" s="3">
        <f>ROW(1823:1823)-SUM(L$1:L1823)</f>
        <v>-1705</v>
      </c>
      <c r="B1823" s="5" t="s">
        <v>2149</v>
      </c>
      <c r="C1823" s="6"/>
      <c r="D1823" s="3" t="s">
        <v>1290</v>
      </c>
      <c r="E1823" s="6" t="s">
        <v>767</v>
      </c>
      <c r="F1823" s="6"/>
      <c r="G1823" s="6" t="s">
        <v>767</v>
      </c>
      <c r="H1823" s="6"/>
      <c r="I1823" s="6" t="s">
        <v>767</v>
      </c>
      <c r="J1823" s="3" t="s">
        <v>1291</v>
      </c>
      <c r="K1823" s="15">
        <v>3350</v>
      </c>
      <c r="L1823" s="156"/>
    </row>
    <row r="1824" spans="1:12">
      <c r="A1824" s="3">
        <f>ROW(1824:1824)-SUM(L$1:L1824)</f>
        <v>-1704</v>
      </c>
      <c r="B1824" s="5" t="s">
        <v>2149</v>
      </c>
      <c r="C1824" s="6"/>
      <c r="D1824" s="3" t="s">
        <v>1290</v>
      </c>
      <c r="E1824" s="6" t="s">
        <v>767</v>
      </c>
      <c r="F1824" s="6"/>
      <c r="G1824" s="6" t="s">
        <v>767</v>
      </c>
      <c r="H1824" s="6" t="s">
        <v>767</v>
      </c>
      <c r="I1824" s="6"/>
      <c r="J1824" s="3" t="s">
        <v>1291</v>
      </c>
      <c r="K1824" s="15">
        <v>3350</v>
      </c>
      <c r="L1824" s="156"/>
    </row>
    <row r="1825" spans="1:12">
      <c r="A1825" s="3">
        <f>ROW(1825:1825)-SUM(L$1:L1825)</f>
        <v>-1703</v>
      </c>
      <c r="B1825" s="5" t="s">
        <v>4915</v>
      </c>
      <c r="C1825" s="6"/>
      <c r="D1825" s="3" t="s">
        <v>915</v>
      </c>
      <c r="E1825" s="6" t="s">
        <v>767</v>
      </c>
      <c r="F1825" s="6"/>
      <c r="G1825" s="6" t="s">
        <v>767</v>
      </c>
      <c r="H1825" s="6"/>
      <c r="I1825" s="6" t="s">
        <v>767</v>
      </c>
      <c r="J1825" s="3" t="s">
        <v>2674</v>
      </c>
      <c r="K1825" s="15">
        <v>3300</v>
      </c>
      <c r="L1825" s="156"/>
    </row>
    <row r="1826" spans="1:12">
      <c r="A1826" s="3">
        <f>ROW(1826:1826)-SUM(L$1:L1826)</f>
        <v>-1702</v>
      </c>
      <c r="B1826" s="5" t="s">
        <v>4915</v>
      </c>
      <c r="C1826" s="6"/>
      <c r="D1826" s="3" t="s">
        <v>915</v>
      </c>
      <c r="E1826" s="6" t="s">
        <v>767</v>
      </c>
      <c r="F1826" s="6"/>
      <c r="G1826" s="6" t="s">
        <v>767</v>
      </c>
      <c r="H1826" s="6" t="s">
        <v>767</v>
      </c>
      <c r="I1826" s="6"/>
      <c r="J1826" s="3" t="s">
        <v>2674</v>
      </c>
      <c r="K1826" s="15">
        <v>3300</v>
      </c>
      <c r="L1826" s="156"/>
    </row>
    <row r="1827" spans="1:12">
      <c r="A1827" s="3">
        <f>ROW(1827:1827)-SUM(L$1:L1827)</f>
        <v>-1701</v>
      </c>
      <c r="B1827" s="5" t="s">
        <v>2673</v>
      </c>
      <c r="C1827" s="6"/>
      <c r="D1827" s="3" t="s">
        <v>915</v>
      </c>
      <c r="E1827" s="6" t="s">
        <v>767</v>
      </c>
      <c r="F1827" s="6"/>
      <c r="G1827" s="6" t="s">
        <v>767</v>
      </c>
      <c r="H1827" s="6"/>
      <c r="I1827" s="6" t="s">
        <v>767</v>
      </c>
      <c r="J1827" s="3" t="s">
        <v>2674</v>
      </c>
      <c r="K1827" s="15">
        <v>3350</v>
      </c>
      <c r="L1827" s="156"/>
    </row>
    <row r="1828" spans="1:12">
      <c r="A1828" s="3">
        <f>ROW(1828:1828)-SUM(L$1:L1828)</f>
        <v>-1700</v>
      </c>
      <c r="B1828" s="5" t="s">
        <v>2673</v>
      </c>
      <c r="C1828" s="6"/>
      <c r="D1828" s="3" t="s">
        <v>915</v>
      </c>
      <c r="E1828" s="6" t="s">
        <v>767</v>
      </c>
      <c r="F1828" s="6"/>
      <c r="G1828" s="6" t="s">
        <v>767</v>
      </c>
      <c r="H1828" s="6" t="s">
        <v>767</v>
      </c>
      <c r="I1828" s="6"/>
      <c r="J1828" s="3" t="s">
        <v>2674</v>
      </c>
      <c r="K1828" s="15">
        <v>3350</v>
      </c>
      <c r="L1828" s="156"/>
    </row>
    <row r="1829" spans="1:12">
      <c r="A1829" s="3">
        <f>ROW(1829:1829)-SUM(L$1:L1829)</f>
        <v>-1699</v>
      </c>
      <c r="B1829" s="5" t="s">
        <v>4916</v>
      </c>
      <c r="C1829" s="6"/>
      <c r="D1829" s="3" t="s">
        <v>915</v>
      </c>
      <c r="E1829" s="6" t="s">
        <v>767</v>
      </c>
      <c r="F1829" s="6"/>
      <c r="G1829" s="6" t="s">
        <v>767</v>
      </c>
      <c r="H1829" s="6"/>
      <c r="I1829" s="6" t="s">
        <v>767</v>
      </c>
      <c r="J1829" s="3" t="s">
        <v>2674</v>
      </c>
      <c r="K1829" s="15">
        <v>4800</v>
      </c>
      <c r="L1829" s="156"/>
    </row>
    <row r="1830" spans="1:12">
      <c r="A1830" s="3">
        <f>ROW(1830:1830)-SUM(L$1:L1830)</f>
        <v>-1698</v>
      </c>
      <c r="B1830" s="5" t="s">
        <v>4916</v>
      </c>
      <c r="C1830" s="6"/>
      <c r="D1830" s="3" t="s">
        <v>915</v>
      </c>
      <c r="E1830" s="6" t="s">
        <v>767</v>
      </c>
      <c r="F1830" s="6"/>
      <c r="G1830" s="6" t="s">
        <v>767</v>
      </c>
      <c r="H1830" s="6" t="s">
        <v>767</v>
      </c>
      <c r="I1830" s="6"/>
      <c r="J1830" s="3" t="s">
        <v>2674</v>
      </c>
      <c r="K1830" s="15">
        <v>4800</v>
      </c>
      <c r="L1830" s="156"/>
    </row>
    <row r="1831" spans="1:12">
      <c r="A1831" s="3">
        <f>ROW(1831:1831)-SUM(L$1:L1831)</f>
        <v>-1697</v>
      </c>
      <c r="B1831" s="5" t="s">
        <v>2839</v>
      </c>
      <c r="C1831" s="6"/>
      <c r="D1831" s="3" t="s">
        <v>915</v>
      </c>
      <c r="E1831" s="6" t="s">
        <v>767</v>
      </c>
      <c r="F1831" s="6"/>
      <c r="G1831" s="6" t="s">
        <v>767</v>
      </c>
      <c r="H1831" s="6"/>
      <c r="I1831" s="6" t="s">
        <v>767</v>
      </c>
      <c r="J1831" s="3" t="s">
        <v>2674</v>
      </c>
      <c r="K1831" s="15">
        <v>4800</v>
      </c>
      <c r="L1831" s="156"/>
    </row>
    <row r="1832" spans="1:12">
      <c r="A1832" s="3">
        <f>ROW(1832:1832)-SUM(L$1:L1832)</f>
        <v>-1696</v>
      </c>
      <c r="B1832" s="5" t="s">
        <v>2839</v>
      </c>
      <c r="C1832" s="6"/>
      <c r="D1832" s="3" t="s">
        <v>915</v>
      </c>
      <c r="E1832" s="6" t="s">
        <v>767</v>
      </c>
      <c r="F1832" s="6"/>
      <c r="G1832" s="6" t="s">
        <v>767</v>
      </c>
      <c r="H1832" s="6" t="s">
        <v>767</v>
      </c>
      <c r="I1832" s="6"/>
      <c r="J1832" s="3" t="s">
        <v>2674</v>
      </c>
      <c r="K1832" s="15">
        <v>4800</v>
      </c>
      <c r="L1832" s="156"/>
    </row>
    <row r="1833" spans="1:12">
      <c r="A1833" s="3">
        <f>ROW(1833:1833)-SUM(L$1:L1833)</f>
        <v>-1695</v>
      </c>
      <c r="B1833" s="5" t="s">
        <v>4917</v>
      </c>
      <c r="C1833" s="6"/>
      <c r="D1833" s="3" t="s">
        <v>915</v>
      </c>
      <c r="E1833" s="6" t="s">
        <v>767</v>
      </c>
      <c r="F1833" s="6"/>
      <c r="G1833" s="6" t="s">
        <v>767</v>
      </c>
      <c r="H1833" s="6"/>
      <c r="I1833" s="6" t="s">
        <v>767</v>
      </c>
      <c r="J1833" s="3" t="s">
        <v>2674</v>
      </c>
      <c r="K1833" s="15">
        <v>3800</v>
      </c>
      <c r="L1833" s="156"/>
    </row>
    <row r="1834" spans="1:12">
      <c r="A1834" s="3">
        <f>ROW(1834:1834)-SUM(L$1:L1834)</f>
        <v>-1694</v>
      </c>
      <c r="B1834" s="5" t="s">
        <v>4917</v>
      </c>
      <c r="C1834" s="6"/>
      <c r="D1834" s="3" t="s">
        <v>915</v>
      </c>
      <c r="E1834" s="6" t="s">
        <v>767</v>
      </c>
      <c r="F1834" s="6"/>
      <c r="G1834" s="6" t="s">
        <v>767</v>
      </c>
      <c r="H1834" s="6" t="s">
        <v>767</v>
      </c>
      <c r="I1834" s="6"/>
      <c r="J1834" s="3" t="s">
        <v>2674</v>
      </c>
      <c r="K1834" s="15">
        <v>3800</v>
      </c>
      <c r="L1834" s="156"/>
    </row>
    <row r="1835" spans="1:12">
      <c r="A1835" s="3">
        <f>ROW(1835:1835)-SUM(L$1:L1835)</f>
        <v>-1693</v>
      </c>
      <c r="B1835" s="5" t="s">
        <v>1151</v>
      </c>
      <c r="C1835" s="6"/>
      <c r="D1835" s="3" t="s">
        <v>915</v>
      </c>
      <c r="E1835" s="6" t="s">
        <v>767</v>
      </c>
      <c r="F1835" s="6"/>
      <c r="G1835" s="6" t="s">
        <v>767</v>
      </c>
      <c r="H1835" s="6"/>
      <c r="I1835" s="6" t="s">
        <v>767</v>
      </c>
      <c r="J1835" s="3" t="s">
        <v>2674</v>
      </c>
      <c r="K1835" s="15">
        <v>3850</v>
      </c>
      <c r="L1835" s="156"/>
    </row>
    <row r="1836" spans="1:12">
      <c r="A1836" s="3">
        <f>ROW(1836:1836)-SUM(L$1:L1836)</f>
        <v>-1692</v>
      </c>
      <c r="B1836" s="5" t="s">
        <v>1151</v>
      </c>
      <c r="C1836" s="6"/>
      <c r="D1836" s="3" t="s">
        <v>915</v>
      </c>
      <c r="E1836" s="6" t="s">
        <v>767</v>
      </c>
      <c r="F1836" s="6"/>
      <c r="G1836" s="6" t="s">
        <v>767</v>
      </c>
      <c r="H1836" s="6" t="s">
        <v>767</v>
      </c>
      <c r="I1836" s="6"/>
      <c r="J1836" s="3" t="s">
        <v>2674</v>
      </c>
      <c r="K1836" s="15">
        <v>3850</v>
      </c>
      <c r="L1836" s="156"/>
    </row>
    <row r="1837" spans="1:12">
      <c r="A1837" s="3">
        <f>ROW(1837:1837)-SUM(L$1:L1837)</f>
        <v>-1691</v>
      </c>
      <c r="B1837" s="5" t="s">
        <v>4918</v>
      </c>
      <c r="C1837" s="6"/>
      <c r="D1837" s="3" t="s">
        <v>915</v>
      </c>
      <c r="E1837" s="6" t="s">
        <v>767</v>
      </c>
      <c r="F1837" s="6"/>
      <c r="G1837" s="6" t="s">
        <v>767</v>
      </c>
      <c r="H1837" s="6"/>
      <c r="I1837" s="6" t="s">
        <v>767</v>
      </c>
      <c r="J1837" s="3" t="s">
        <v>2674</v>
      </c>
      <c r="K1837" s="15">
        <v>5250</v>
      </c>
      <c r="L1837" s="156"/>
    </row>
    <row r="1838" spans="1:12">
      <c r="A1838" s="3">
        <f>ROW(1838:1838)-SUM(L$1:L1838)</f>
        <v>-1690</v>
      </c>
      <c r="B1838" s="5" t="s">
        <v>4918</v>
      </c>
      <c r="C1838" s="6"/>
      <c r="D1838" s="3" t="s">
        <v>915</v>
      </c>
      <c r="E1838" s="6" t="s">
        <v>767</v>
      </c>
      <c r="F1838" s="6"/>
      <c r="G1838" s="6" t="s">
        <v>767</v>
      </c>
      <c r="H1838" s="6" t="s">
        <v>767</v>
      </c>
      <c r="I1838" s="6"/>
      <c r="J1838" s="3" t="s">
        <v>2674</v>
      </c>
      <c r="K1838" s="15">
        <v>5250</v>
      </c>
      <c r="L1838" s="156"/>
    </row>
    <row r="1839" spans="1:12">
      <c r="A1839" s="3">
        <f>ROW(1839:1839)-SUM(L$1:L1839)</f>
        <v>-1689</v>
      </c>
      <c r="B1839" s="5" t="s">
        <v>532</v>
      </c>
      <c r="C1839" s="6"/>
      <c r="D1839" s="3" t="s">
        <v>915</v>
      </c>
      <c r="E1839" s="6" t="s">
        <v>767</v>
      </c>
      <c r="F1839" s="6"/>
      <c r="G1839" s="6" t="s">
        <v>767</v>
      </c>
      <c r="H1839" s="6"/>
      <c r="I1839" s="6" t="s">
        <v>767</v>
      </c>
      <c r="J1839" s="3" t="s">
        <v>2674</v>
      </c>
      <c r="K1839" s="15">
        <v>5250</v>
      </c>
      <c r="L1839" s="156"/>
    </row>
    <row r="1840" spans="1:12">
      <c r="A1840" s="3">
        <f>ROW(1840:1840)-SUM(L$1:L1840)</f>
        <v>-1688</v>
      </c>
      <c r="B1840" s="5" t="s">
        <v>532</v>
      </c>
      <c r="C1840" s="6"/>
      <c r="D1840" s="3" t="s">
        <v>915</v>
      </c>
      <c r="E1840" s="6" t="s">
        <v>767</v>
      </c>
      <c r="F1840" s="6"/>
      <c r="G1840" s="6" t="s">
        <v>767</v>
      </c>
      <c r="H1840" s="6" t="s">
        <v>767</v>
      </c>
      <c r="I1840" s="6"/>
      <c r="J1840" s="3" t="s">
        <v>2674</v>
      </c>
      <c r="K1840" s="15">
        <v>5250</v>
      </c>
      <c r="L1840" s="156"/>
    </row>
    <row r="1841" spans="1:12">
      <c r="A1841" s="3">
        <f>ROW(1841:1841)-SUM(L$1:L1841)</f>
        <v>-1687</v>
      </c>
      <c r="B1841" s="5" t="s">
        <v>2150</v>
      </c>
      <c r="C1841" s="6" t="s">
        <v>1041</v>
      </c>
      <c r="D1841" s="3" t="s">
        <v>1964</v>
      </c>
      <c r="E1841" s="6" t="s">
        <v>767</v>
      </c>
      <c r="F1841" s="6"/>
      <c r="G1841" s="6"/>
      <c r="H1841" s="6"/>
      <c r="I1841" s="6" t="s">
        <v>767</v>
      </c>
      <c r="J1841" s="3" t="s">
        <v>1292</v>
      </c>
      <c r="K1841" s="15">
        <v>3300</v>
      </c>
      <c r="L1841" s="156"/>
    </row>
    <row r="1842" spans="1:12">
      <c r="A1842" s="3">
        <f>ROW(1842:1842)-SUM(L$1:L1842)</f>
        <v>-1686</v>
      </c>
      <c r="B1842" s="5" t="s">
        <v>2151</v>
      </c>
      <c r="C1842" s="6"/>
      <c r="D1842" s="3" t="s">
        <v>1795</v>
      </c>
      <c r="E1842" s="6" t="s">
        <v>767</v>
      </c>
      <c r="F1842" s="6"/>
      <c r="G1842" s="6"/>
      <c r="H1842" s="6"/>
      <c r="I1842" s="6"/>
      <c r="J1842" s="3" t="s">
        <v>1293</v>
      </c>
      <c r="K1842" s="15">
        <v>3300</v>
      </c>
      <c r="L1842" s="156"/>
    </row>
    <row r="1843" spans="1:12">
      <c r="A1843" s="3">
        <f>ROW(1843:1843)-SUM(L$1:L1843)</f>
        <v>-1685</v>
      </c>
      <c r="B1843" s="5" t="s">
        <v>2152</v>
      </c>
      <c r="C1843" s="6" t="s">
        <v>1056</v>
      </c>
      <c r="D1843" s="3" t="s">
        <v>1476</v>
      </c>
      <c r="E1843" s="6" t="s">
        <v>767</v>
      </c>
      <c r="F1843" s="6"/>
      <c r="G1843" s="6"/>
      <c r="H1843" s="6"/>
      <c r="I1843" s="6" t="s">
        <v>767</v>
      </c>
      <c r="J1843" s="3" t="s">
        <v>2738</v>
      </c>
      <c r="K1843" s="15">
        <v>3350</v>
      </c>
      <c r="L1843" s="156"/>
    </row>
    <row r="1844" spans="1:12">
      <c r="A1844" s="3">
        <f>ROW(1844:1844)-SUM(L$1:L1844)</f>
        <v>-1684</v>
      </c>
      <c r="B1844" s="5" t="s">
        <v>2495</v>
      </c>
      <c r="C1844" s="6" t="s">
        <v>2804</v>
      </c>
      <c r="D1844" s="3" t="s">
        <v>1958</v>
      </c>
      <c r="E1844" s="6" t="s">
        <v>767</v>
      </c>
      <c r="F1844" s="6"/>
      <c r="G1844" s="6"/>
      <c r="H1844" s="6"/>
      <c r="I1844" s="6" t="s">
        <v>767</v>
      </c>
      <c r="J1844" s="3" t="s">
        <v>604</v>
      </c>
      <c r="K1844" s="15">
        <v>3250</v>
      </c>
      <c r="L1844" s="156"/>
    </row>
    <row r="1845" spans="1:12">
      <c r="A1845" s="3">
        <f>ROW(1845:1845)-SUM(L$1:L1845)</f>
        <v>-1683</v>
      </c>
      <c r="B1845" s="5" t="s">
        <v>2495</v>
      </c>
      <c r="C1845" s="6" t="s">
        <v>2501</v>
      </c>
      <c r="D1845" s="3" t="s">
        <v>1819</v>
      </c>
      <c r="E1845" s="6" t="s">
        <v>767</v>
      </c>
      <c r="F1845" s="6"/>
      <c r="G1845" s="6"/>
      <c r="H1845" s="6"/>
      <c r="I1845" s="6" t="s">
        <v>767</v>
      </c>
      <c r="J1845" s="3" t="s">
        <v>1280</v>
      </c>
      <c r="K1845" s="15">
        <v>3250</v>
      </c>
      <c r="L1845" s="156"/>
    </row>
    <row r="1846" spans="1:12">
      <c r="A1846" s="3">
        <f>ROW(1846:1846)-SUM(L$1:L1846)</f>
        <v>-1682</v>
      </c>
      <c r="B1846" s="5" t="s">
        <v>2153</v>
      </c>
      <c r="C1846" s="6" t="s">
        <v>1057</v>
      </c>
      <c r="D1846" s="3" t="s">
        <v>1281</v>
      </c>
      <c r="E1846" s="6" t="s">
        <v>767</v>
      </c>
      <c r="F1846" s="6"/>
      <c r="G1846" s="6" t="s">
        <v>767</v>
      </c>
      <c r="H1846" s="6"/>
      <c r="I1846" s="6"/>
      <c r="J1846" s="3" t="s">
        <v>1294</v>
      </c>
      <c r="K1846" s="15">
        <v>3250</v>
      </c>
      <c r="L1846" s="156"/>
    </row>
    <row r="1847" spans="1:12">
      <c r="A1847" s="3">
        <f>ROW(1847:1847)-SUM(L$1:L1847)</f>
        <v>-1681</v>
      </c>
      <c r="B1847" s="5" t="s">
        <v>2154</v>
      </c>
      <c r="C1847" s="6" t="s">
        <v>1058</v>
      </c>
      <c r="D1847" s="3" t="s">
        <v>97</v>
      </c>
      <c r="E1847" s="6" t="s">
        <v>767</v>
      </c>
      <c r="F1847" s="6"/>
      <c r="G1847" s="6"/>
      <c r="H1847" s="6"/>
      <c r="I1847" s="6" t="s">
        <v>767</v>
      </c>
      <c r="J1847" s="3" t="s">
        <v>1295</v>
      </c>
      <c r="K1847" s="15">
        <v>3300</v>
      </c>
      <c r="L1847" s="156"/>
    </row>
    <row r="1848" spans="1:12">
      <c r="A1848" s="3">
        <f>ROW(1848:1848)-SUM(L$1:L1848)</f>
        <v>-1680</v>
      </c>
      <c r="B1848" s="5" t="s">
        <v>1193</v>
      </c>
      <c r="C1848" s="6"/>
      <c r="D1848" s="3" t="s">
        <v>787</v>
      </c>
      <c r="E1848" s="6" t="s">
        <v>767</v>
      </c>
      <c r="F1848" s="6" t="s">
        <v>767</v>
      </c>
      <c r="G1848" s="6" t="s">
        <v>767</v>
      </c>
      <c r="H1848" s="6"/>
      <c r="I1848" s="6" t="s">
        <v>767</v>
      </c>
      <c r="J1848" s="3" t="s">
        <v>1194</v>
      </c>
      <c r="K1848" s="15">
        <v>3350</v>
      </c>
      <c r="L1848" s="156"/>
    </row>
    <row r="1849" spans="1:12">
      <c r="A1849" s="3">
        <f>ROW(1849:1849)-SUM(L$1:L1849)</f>
        <v>-1679</v>
      </c>
      <c r="B1849" s="5" t="s">
        <v>2087</v>
      </c>
      <c r="C1849" s="6" t="s">
        <v>1061</v>
      </c>
      <c r="D1849" s="3" t="s">
        <v>1870</v>
      </c>
      <c r="E1849" s="6" t="s">
        <v>767</v>
      </c>
      <c r="F1849" s="6"/>
      <c r="G1849" s="6" t="s">
        <v>767</v>
      </c>
      <c r="H1849" s="6"/>
      <c r="I1849" s="6" t="s">
        <v>767</v>
      </c>
      <c r="J1849" s="3" t="s">
        <v>2737</v>
      </c>
      <c r="K1849" s="15">
        <v>3250</v>
      </c>
      <c r="L1849" s="156"/>
    </row>
    <row r="1850" spans="1:12">
      <c r="A1850" s="3">
        <f>ROW(1850:1850)-SUM(L$1:L1850)</f>
        <v>-1678</v>
      </c>
      <c r="B1850" s="5" t="s">
        <v>2088</v>
      </c>
      <c r="C1850" s="6" t="s">
        <v>1062</v>
      </c>
      <c r="D1850" s="3" t="s">
        <v>1823</v>
      </c>
      <c r="E1850" s="6" t="s">
        <v>767</v>
      </c>
      <c r="F1850" s="6"/>
      <c r="G1850" s="6"/>
      <c r="H1850" s="6"/>
      <c r="I1850" s="6" t="s">
        <v>767</v>
      </c>
      <c r="J1850" s="3" t="s">
        <v>1300</v>
      </c>
      <c r="K1850" s="15">
        <v>3350</v>
      </c>
      <c r="L1850" s="156"/>
    </row>
    <row r="1851" spans="1:12">
      <c r="A1851" s="3">
        <f>ROW(1851:1851)-SUM(L$1:L1851)</f>
        <v>-1677</v>
      </c>
      <c r="B1851" s="5" t="s">
        <v>1301</v>
      </c>
      <c r="C1851" s="6" t="s">
        <v>2792</v>
      </c>
      <c r="D1851" s="3" t="s">
        <v>1255</v>
      </c>
      <c r="E1851" s="6" t="s">
        <v>767</v>
      </c>
      <c r="F1851" s="6" t="s">
        <v>767</v>
      </c>
      <c r="G1851" s="6" t="s">
        <v>767</v>
      </c>
      <c r="H1851" s="6"/>
      <c r="I1851" s="6" t="s">
        <v>767</v>
      </c>
      <c r="J1851" s="3" t="s">
        <v>1462</v>
      </c>
      <c r="K1851" s="15">
        <v>3500</v>
      </c>
      <c r="L1851" s="156"/>
    </row>
    <row r="1852" spans="1:12">
      <c r="A1852" s="3">
        <f>ROW(1852:1852)-SUM(L$1:L1852)</f>
        <v>-1676</v>
      </c>
      <c r="B1852" s="5" t="s">
        <v>2089</v>
      </c>
      <c r="C1852" s="6" t="s">
        <v>2792</v>
      </c>
      <c r="D1852" s="3" t="s">
        <v>1255</v>
      </c>
      <c r="E1852" s="6" t="s">
        <v>767</v>
      </c>
      <c r="F1852" s="6" t="s">
        <v>767</v>
      </c>
      <c r="G1852" s="6" t="s">
        <v>767</v>
      </c>
      <c r="H1852" s="6"/>
      <c r="I1852" s="6" t="s">
        <v>767</v>
      </c>
      <c r="J1852" s="3" t="s">
        <v>1462</v>
      </c>
      <c r="K1852" s="15">
        <v>4000</v>
      </c>
      <c r="L1852" s="156"/>
    </row>
    <row r="1853" spans="1:12">
      <c r="A1853" s="3">
        <f>ROW(1853:1853)-SUM(L$1:L1853)</f>
        <v>-1675</v>
      </c>
      <c r="B1853" s="5" t="s">
        <v>1301</v>
      </c>
      <c r="C1853" s="6" t="s">
        <v>2793</v>
      </c>
      <c r="D1853" s="3" t="s">
        <v>1809</v>
      </c>
      <c r="E1853" s="6" t="s">
        <v>767</v>
      </c>
      <c r="F1853" s="6" t="s">
        <v>767</v>
      </c>
      <c r="G1853" s="6" t="s">
        <v>767</v>
      </c>
      <c r="H1853" s="6"/>
      <c r="I1853" s="6" t="s">
        <v>767</v>
      </c>
      <c r="J1853" s="3" t="s">
        <v>1302</v>
      </c>
      <c r="K1853" s="15">
        <v>3500</v>
      </c>
      <c r="L1853" s="156"/>
    </row>
    <row r="1854" spans="1:12">
      <c r="A1854" s="3">
        <f>ROW(1854:1854)-SUM(L$1:L1854)</f>
        <v>-1674</v>
      </c>
      <c r="B1854" s="5" t="s">
        <v>1301</v>
      </c>
      <c r="C1854" s="6" t="s">
        <v>2793</v>
      </c>
      <c r="D1854" s="3" t="s">
        <v>1809</v>
      </c>
      <c r="E1854" s="6" t="s">
        <v>767</v>
      </c>
      <c r="F1854" s="6" t="s">
        <v>767</v>
      </c>
      <c r="G1854" s="6" t="s">
        <v>767</v>
      </c>
      <c r="H1854" s="6" t="s">
        <v>767</v>
      </c>
      <c r="I1854" s="6"/>
      <c r="J1854" s="3" t="s">
        <v>1302</v>
      </c>
      <c r="K1854" s="15">
        <v>3500</v>
      </c>
      <c r="L1854" s="156"/>
    </row>
    <row r="1855" spans="1:12">
      <c r="A1855" s="3">
        <f>ROW(1855:1855)-SUM(L$1:L1855)</f>
        <v>-1673</v>
      </c>
      <c r="B1855" s="5" t="s">
        <v>2090</v>
      </c>
      <c r="C1855" s="6" t="s">
        <v>2793</v>
      </c>
      <c r="D1855" s="3" t="s">
        <v>1809</v>
      </c>
      <c r="E1855" s="6" t="s">
        <v>767</v>
      </c>
      <c r="F1855" s="6" t="s">
        <v>767</v>
      </c>
      <c r="G1855" s="6" t="s">
        <v>767</v>
      </c>
      <c r="H1855" s="6"/>
      <c r="I1855" s="6" t="s">
        <v>767</v>
      </c>
      <c r="J1855" s="3" t="s">
        <v>1302</v>
      </c>
      <c r="K1855" s="15">
        <v>4000</v>
      </c>
      <c r="L1855" s="156"/>
    </row>
    <row r="1856" spans="1:12">
      <c r="A1856" s="3">
        <f>ROW(1856:1856)-SUM(L$1:L1856)</f>
        <v>-1672</v>
      </c>
      <c r="B1856" s="5" t="s">
        <v>2090</v>
      </c>
      <c r="C1856" s="6" t="s">
        <v>2793</v>
      </c>
      <c r="D1856" s="3" t="s">
        <v>1809</v>
      </c>
      <c r="E1856" s="6" t="s">
        <v>767</v>
      </c>
      <c r="F1856" s="6" t="s">
        <v>767</v>
      </c>
      <c r="G1856" s="6" t="s">
        <v>767</v>
      </c>
      <c r="H1856" s="6" t="s">
        <v>767</v>
      </c>
      <c r="I1856" s="6"/>
      <c r="J1856" s="3" t="s">
        <v>1302</v>
      </c>
      <c r="K1856" s="15">
        <v>4000</v>
      </c>
      <c r="L1856" s="156"/>
    </row>
    <row r="1857" spans="1:12">
      <c r="A1857" s="3">
        <f>ROW(1857:1857)-SUM(L$1:L1857)</f>
        <v>-1671</v>
      </c>
      <c r="B1857" s="5" t="s">
        <v>1407</v>
      </c>
      <c r="C1857" s="6" t="s">
        <v>1408</v>
      </c>
      <c r="D1857" s="3" t="s">
        <v>1078</v>
      </c>
      <c r="E1857" s="6"/>
      <c r="F1857" s="6"/>
      <c r="G1857" s="6"/>
      <c r="H1857" s="6"/>
      <c r="I1857" s="6"/>
      <c r="J1857" s="3" t="s">
        <v>1409</v>
      </c>
      <c r="K1857" s="15">
        <v>3100</v>
      </c>
      <c r="L1857" s="156"/>
    </row>
    <row r="1858" spans="1:12">
      <c r="A1858" s="3">
        <f>ROW(1858:1858)-SUM(L$1:L1858)</f>
        <v>-1670</v>
      </c>
      <c r="B1858" s="5" t="s">
        <v>876</v>
      </c>
      <c r="C1858" s="6" t="s">
        <v>877</v>
      </c>
      <c r="D1858" s="3" t="s">
        <v>878</v>
      </c>
      <c r="E1858" s="6" t="s">
        <v>767</v>
      </c>
      <c r="F1858" s="6"/>
      <c r="G1858" s="6"/>
      <c r="H1858" s="6"/>
      <c r="I1858" s="6" t="s">
        <v>767</v>
      </c>
      <c r="J1858" s="3" t="s">
        <v>879</v>
      </c>
      <c r="K1858" s="15">
        <v>3250</v>
      </c>
      <c r="L1858" s="156"/>
    </row>
    <row r="1859" spans="1:12">
      <c r="A1859" s="3">
        <f>ROW(1859:1859)-SUM(L$1:L1859)</f>
        <v>-1669</v>
      </c>
      <c r="B1859" s="5" t="s">
        <v>202</v>
      </c>
      <c r="C1859" s="6" t="s">
        <v>203</v>
      </c>
      <c r="D1859" s="3" t="s">
        <v>791</v>
      </c>
      <c r="E1859" s="6" t="s">
        <v>767</v>
      </c>
      <c r="F1859" s="6"/>
      <c r="G1859" s="6"/>
      <c r="H1859" s="6"/>
      <c r="I1859" s="6" t="s">
        <v>767</v>
      </c>
      <c r="J1859" s="3" t="s">
        <v>204</v>
      </c>
      <c r="K1859" s="15">
        <v>3400</v>
      </c>
      <c r="L1859" s="156"/>
    </row>
    <row r="1860" spans="1:12">
      <c r="A1860" s="3">
        <f>ROW(1860:1860)-SUM(L$1:L1860)</f>
        <v>-1668</v>
      </c>
      <c r="B1860" s="5" t="s">
        <v>2091</v>
      </c>
      <c r="C1860" s="6" t="s">
        <v>1070</v>
      </c>
      <c r="D1860" s="3" t="s">
        <v>770</v>
      </c>
      <c r="E1860" s="6" t="s">
        <v>767</v>
      </c>
      <c r="F1860" s="6"/>
      <c r="G1860" s="6"/>
      <c r="H1860" s="6"/>
      <c r="I1860" s="6" t="s">
        <v>767</v>
      </c>
      <c r="J1860" s="3" t="s">
        <v>1071</v>
      </c>
      <c r="K1860" s="15">
        <v>3350</v>
      </c>
      <c r="L1860" s="156"/>
    </row>
    <row r="1861" spans="1:12">
      <c r="A1861" s="3">
        <f>ROW(1861:1861)-SUM(L$1:L1861)</f>
        <v>-1667</v>
      </c>
      <c r="B1861" s="5" t="s">
        <v>1150</v>
      </c>
      <c r="C1861" s="6" t="s">
        <v>177</v>
      </c>
      <c r="D1861" s="3" t="s">
        <v>793</v>
      </c>
      <c r="E1861" s="6" t="s">
        <v>767</v>
      </c>
      <c r="F1861" s="6"/>
      <c r="G1861" s="6"/>
      <c r="H1861" s="6"/>
      <c r="I1861" s="6" t="s">
        <v>767</v>
      </c>
      <c r="J1861" s="3" t="s">
        <v>1303</v>
      </c>
      <c r="K1861" s="15">
        <v>3450</v>
      </c>
      <c r="L1861" s="156"/>
    </row>
    <row r="1862" spans="1:12">
      <c r="A1862" s="3">
        <f>ROW(1862:1862)-SUM(L$1:L1862)</f>
        <v>-1666</v>
      </c>
      <c r="B1862" s="5" t="s">
        <v>1377</v>
      </c>
      <c r="C1862" s="6" t="s">
        <v>1381</v>
      </c>
      <c r="D1862" s="3" t="s">
        <v>785</v>
      </c>
      <c r="E1862" s="6" t="s">
        <v>767</v>
      </c>
      <c r="F1862" s="6"/>
      <c r="G1862" s="6"/>
      <c r="H1862" s="6"/>
      <c r="I1862" s="6" t="s">
        <v>767</v>
      </c>
      <c r="J1862" s="3" t="s">
        <v>1308</v>
      </c>
      <c r="K1862" s="15">
        <v>3300</v>
      </c>
      <c r="L1862" s="156"/>
    </row>
    <row r="1863" spans="1:12">
      <c r="A1863" s="3">
        <f>ROW(1863:1863)-SUM(L$1:L1863)</f>
        <v>-1665</v>
      </c>
      <c r="B1863" s="5" t="s">
        <v>1378</v>
      </c>
      <c r="C1863" s="6" t="s">
        <v>1381</v>
      </c>
      <c r="D1863" s="3" t="s">
        <v>785</v>
      </c>
      <c r="E1863" s="6" t="s">
        <v>767</v>
      </c>
      <c r="F1863" s="6"/>
      <c r="G1863" s="6"/>
      <c r="H1863" s="6"/>
      <c r="I1863" s="6" t="s">
        <v>767</v>
      </c>
      <c r="J1863" s="3" t="s">
        <v>1308</v>
      </c>
      <c r="K1863" s="15">
        <v>3800</v>
      </c>
      <c r="L1863" s="156"/>
    </row>
    <row r="1864" spans="1:12">
      <c r="A1864" s="3">
        <f>ROW(1864:1864)-SUM(L$1:L1864)</f>
        <v>-1664</v>
      </c>
      <c r="B1864" s="5" t="s">
        <v>1379</v>
      </c>
      <c r="C1864" s="6" t="s">
        <v>1382</v>
      </c>
      <c r="D1864" s="3" t="s">
        <v>787</v>
      </c>
      <c r="E1864" s="6" t="s">
        <v>767</v>
      </c>
      <c r="F1864" s="6" t="s">
        <v>767</v>
      </c>
      <c r="G1864" s="6" t="s">
        <v>767</v>
      </c>
      <c r="H1864" s="6"/>
      <c r="I1864" s="6" t="s">
        <v>767</v>
      </c>
      <c r="J1864" s="3" t="s">
        <v>1175</v>
      </c>
      <c r="K1864" s="15">
        <v>3850</v>
      </c>
      <c r="L1864" s="156"/>
    </row>
    <row r="1865" spans="1:12">
      <c r="A1865" s="3">
        <f>ROW(1865:1865)-SUM(L$1:L1865)</f>
        <v>-1663</v>
      </c>
      <c r="B1865" s="5" t="s">
        <v>1380</v>
      </c>
      <c r="C1865" s="6" t="s">
        <v>1382</v>
      </c>
      <c r="D1865" s="3" t="s">
        <v>787</v>
      </c>
      <c r="E1865" s="6" t="s">
        <v>767</v>
      </c>
      <c r="F1865" s="6" t="s">
        <v>767</v>
      </c>
      <c r="G1865" s="6" t="s">
        <v>767</v>
      </c>
      <c r="H1865" s="6"/>
      <c r="I1865" s="6" t="s">
        <v>767</v>
      </c>
      <c r="J1865" s="3" t="s">
        <v>1175</v>
      </c>
      <c r="K1865" s="15">
        <v>4400</v>
      </c>
      <c r="L1865" s="156"/>
    </row>
    <row r="1866" spans="1:12">
      <c r="A1866" s="3">
        <f>ROW(1866:1866)-SUM(L$1:L1866)</f>
        <v>-1662</v>
      </c>
      <c r="B1866" s="5" t="s">
        <v>3080</v>
      </c>
      <c r="C1866" s="6" t="s">
        <v>47</v>
      </c>
      <c r="D1866" s="3" t="s">
        <v>915</v>
      </c>
      <c r="E1866" s="6" t="s">
        <v>767</v>
      </c>
      <c r="F1866" s="6" t="s">
        <v>767</v>
      </c>
      <c r="G1866" s="6" t="s">
        <v>767</v>
      </c>
      <c r="H1866" s="6" t="s">
        <v>767</v>
      </c>
      <c r="I1866" s="6"/>
      <c r="J1866" s="3" t="s">
        <v>48</v>
      </c>
      <c r="K1866" s="15">
        <v>3500</v>
      </c>
      <c r="L1866" s="156"/>
    </row>
    <row r="1867" spans="1:12">
      <c r="A1867" s="3">
        <f>ROW(1867:1867)-SUM(L$1:L1867)</f>
        <v>-1661</v>
      </c>
      <c r="B1867" s="5" t="s">
        <v>3081</v>
      </c>
      <c r="C1867" s="6" t="s">
        <v>47</v>
      </c>
      <c r="D1867" s="3" t="s">
        <v>915</v>
      </c>
      <c r="E1867" s="6" t="s">
        <v>767</v>
      </c>
      <c r="F1867" s="6" t="s">
        <v>767</v>
      </c>
      <c r="G1867" s="6" t="s">
        <v>767</v>
      </c>
      <c r="H1867" s="6" t="s">
        <v>767</v>
      </c>
      <c r="I1867" s="6"/>
      <c r="J1867" s="3" t="s">
        <v>48</v>
      </c>
      <c r="K1867" s="15">
        <v>3950</v>
      </c>
      <c r="L1867" s="156"/>
    </row>
    <row r="1868" spans="1:12">
      <c r="A1868" s="3">
        <f>ROW(1868:1868)-SUM(L$1:L1868)</f>
        <v>-1660</v>
      </c>
      <c r="B1868" s="5" t="s">
        <v>3063</v>
      </c>
      <c r="C1868" s="6" t="s">
        <v>47</v>
      </c>
      <c r="D1868" s="3" t="s">
        <v>915</v>
      </c>
      <c r="E1868" s="6" t="s">
        <v>767</v>
      </c>
      <c r="F1868" s="6" t="s">
        <v>767</v>
      </c>
      <c r="G1868" s="6" t="s">
        <v>767</v>
      </c>
      <c r="H1868" s="6" t="s">
        <v>767</v>
      </c>
      <c r="I1868" s="6"/>
      <c r="J1868" s="3" t="s">
        <v>48</v>
      </c>
      <c r="K1868" s="15">
        <v>3950</v>
      </c>
      <c r="L1868" s="156"/>
    </row>
    <row r="1869" spans="1:12">
      <c r="A1869" s="3">
        <f>ROW(1869:1869)-SUM(L$1:L1869)</f>
        <v>-1659</v>
      </c>
      <c r="B1869" s="5" t="s">
        <v>2092</v>
      </c>
      <c r="C1869" s="6"/>
      <c r="D1869" s="4" t="s">
        <v>2736</v>
      </c>
      <c r="E1869" s="6"/>
      <c r="F1869" s="6"/>
      <c r="G1869" s="6"/>
      <c r="H1869" s="6"/>
      <c r="I1869" s="6" t="s">
        <v>767</v>
      </c>
      <c r="J1869" s="4" t="s">
        <v>1304</v>
      </c>
      <c r="K1869" s="7">
        <v>3100</v>
      </c>
      <c r="L1869" s="156"/>
    </row>
    <row r="1870" spans="1:12" ht="15" customHeight="1">
      <c r="A1870" s="3">
        <f>ROW(1870:1870)-SUM(L$1:L1870)</f>
        <v>-1658</v>
      </c>
      <c r="B1870" s="5" t="s">
        <v>2093</v>
      </c>
      <c r="C1870" s="6" t="s">
        <v>1067</v>
      </c>
      <c r="D1870" s="4" t="s">
        <v>91</v>
      </c>
      <c r="E1870" s="6" t="s">
        <v>767</v>
      </c>
      <c r="F1870" s="6"/>
      <c r="G1870" s="6"/>
      <c r="H1870" s="6"/>
      <c r="I1870" s="6" t="s">
        <v>767</v>
      </c>
      <c r="J1870" s="4" t="s">
        <v>1066</v>
      </c>
      <c r="K1870" s="7">
        <v>3200</v>
      </c>
      <c r="L1870" s="156"/>
    </row>
    <row r="1871" spans="1:12">
      <c r="A1871" s="3">
        <f>ROW(1871:1871)-SUM(L$1:L1871)</f>
        <v>-1657</v>
      </c>
      <c r="B1871" s="5" t="s">
        <v>2094</v>
      </c>
      <c r="C1871" s="6"/>
      <c r="D1871" s="4" t="s">
        <v>1859</v>
      </c>
      <c r="E1871" s="6" t="s">
        <v>767</v>
      </c>
      <c r="F1871" s="6" t="s">
        <v>767</v>
      </c>
      <c r="G1871" s="6" t="s">
        <v>767</v>
      </c>
      <c r="H1871" s="6"/>
      <c r="I1871" s="6" t="s">
        <v>767</v>
      </c>
      <c r="J1871" s="4" t="s">
        <v>1072</v>
      </c>
      <c r="K1871" s="7">
        <v>3250</v>
      </c>
      <c r="L1871" s="156"/>
    </row>
    <row r="1872" spans="1:12">
      <c r="A1872" s="3">
        <f>ROW(1872:1872)-SUM(L$1:L1872)</f>
        <v>-1656</v>
      </c>
      <c r="B1872" s="5" t="s">
        <v>176</v>
      </c>
      <c r="C1872" s="6"/>
      <c r="D1872" s="3" t="s">
        <v>1809</v>
      </c>
      <c r="E1872" s="6" t="s">
        <v>767</v>
      </c>
      <c r="F1872" s="6" t="s">
        <v>767</v>
      </c>
      <c r="G1872" s="6" t="s">
        <v>767</v>
      </c>
      <c r="H1872" s="6"/>
      <c r="I1872" s="6" t="s">
        <v>767</v>
      </c>
      <c r="J1872" s="3" t="s">
        <v>1305</v>
      </c>
      <c r="K1872" s="15">
        <v>3250</v>
      </c>
      <c r="L1872" s="156"/>
    </row>
    <row r="1873" spans="1:12">
      <c r="A1873" s="3">
        <f>ROW(1873:1873)-SUM(L$1:L1873)</f>
        <v>-1655</v>
      </c>
      <c r="B1873" s="5" t="s">
        <v>2095</v>
      </c>
      <c r="C1873" s="6" t="s">
        <v>2794</v>
      </c>
      <c r="D1873" s="3" t="s">
        <v>1964</v>
      </c>
      <c r="E1873" s="6" t="s">
        <v>767</v>
      </c>
      <c r="F1873" s="6"/>
      <c r="G1873" s="6"/>
      <c r="H1873" s="6"/>
      <c r="I1873" s="6" t="s">
        <v>767</v>
      </c>
      <c r="J1873" s="3" t="s">
        <v>1306</v>
      </c>
      <c r="K1873" s="15">
        <v>3350</v>
      </c>
      <c r="L1873" s="156"/>
    </row>
    <row r="1874" spans="1:12">
      <c r="A1874" s="3">
        <f>ROW(1874:1874)-SUM(L$1:L1874)</f>
        <v>-1654</v>
      </c>
      <c r="B1874" s="5" t="s">
        <v>2096</v>
      </c>
      <c r="C1874" s="6" t="s">
        <v>2795</v>
      </c>
      <c r="D1874" s="3" t="s">
        <v>1853</v>
      </c>
      <c r="E1874" s="6" t="s">
        <v>767</v>
      </c>
      <c r="F1874" s="6"/>
      <c r="G1874" s="6"/>
      <c r="H1874" s="6"/>
      <c r="I1874" s="6"/>
      <c r="J1874" s="3" t="s">
        <v>1902</v>
      </c>
      <c r="K1874" s="15">
        <v>3650</v>
      </c>
      <c r="L1874" s="156"/>
    </row>
    <row r="1875" spans="1:12">
      <c r="A1875" s="3">
        <f>ROW(1875:1875)-SUM(L$1:L1875)</f>
        <v>-1653</v>
      </c>
      <c r="B1875" s="5" t="s">
        <v>2097</v>
      </c>
      <c r="C1875" s="6" t="s">
        <v>2796</v>
      </c>
      <c r="D1875" s="3" t="s">
        <v>1859</v>
      </c>
      <c r="E1875" s="6" t="s">
        <v>767</v>
      </c>
      <c r="F1875" s="6" t="s">
        <v>767</v>
      </c>
      <c r="G1875" s="6"/>
      <c r="H1875" s="6" t="s">
        <v>767</v>
      </c>
      <c r="I1875" s="149"/>
      <c r="J1875" s="3" t="s">
        <v>1307</v>
      </c>
      <c r="K1875" s="15">
        <v>3300</v>
      </c>
      <c r="L1875" s="156"/>
    </row>
    <row r="1876" spans="1:12">
      <c r="A1876" s="3">
        <f>ROW(1876:1876)-SUM(L$1:L1876)</f>
        <v>-1652</v>
      </c>
      <c r="B1876" s="5" t="s">
        <v>3062</v>
      </c>
      <c r="C1876" s="6"/>
      <c r="D1876" s="3" t="s">
        <v>787</v>
      </c>
      <c r="E1876" s="6" t="s">
        <v>767</v>
      </c>
      <c r="F1876" s="6" t="s">
        <v>767</v>
      </c>
      <c r="G1876" s="6" t="s">
        <v>767</v>
      </c>
      <c r="H1876" s="6"/>
      <c r="I1876" s="6" t="s">
        <v>767</v>
      </c>
      <c r="J1876" s="3" t="s">
        <v>2147</v>
      </c>
      <c r="K1876" s="15">
        <v>3250</v>
      </c>
      <c r="L1876" s="156"/>
    </row>
    <row r="1877" spans="1:12">
      <c r="A1877" s="3">
        <f>ROW(1877:1877)-SUM(L$1:L1877)</f>
        <v>-1651</v>
      </c>
      <c r="B1877" s="5" t="s">
        <v>3070</v>
      </c>
      <c r="C1877" s="6"/>
      <c r="D1877" s="3" t="s">
        <v>787</v>
      </c>
      <c r="E1877" s="6" t="s">
        <v>767</v>
      </c>
      <c r="F1877" s="6" t="s">
        <v>767</v>
      </c>
      <c r="G1877" s="6" t="s">
        <v>767</v>
      </c>
      <c r="H1877" s="6"/>
      <c r="I1877" s="6" t="s">
        <v>767</v>
      </c>
      <c r="J1877" s="3" t="s">
        <v>2147</v>
      </c>
      <c r="K1877" s="15">
        <v>9300</v>
      </c>
      <c r="L1877" s="156"/>
    </row>
    <row r="1878" spans="1:12">
      <c r="A1878" s="3">
        <f>ROW(1878:1878)-SUM(L$1:L1878)</f>
        <v>-1650</v>
      </c>
      <c r="B1878" s="5" t="s">
        <v>2099</v>
      </c>
      <c r="C1878" s="6" t="s">
        <v>2100</v>
      </c>
      <c r="D1878" s="3" t="s">
        <v>1456</v>
      </c>
      <c r="E1878" s="6"/>
      <c r="F1878" s="6"/>
      <c r="G1878" s="6"/>
      <c r="H1878" s="6"/>
      <c r="I1878" s="6" t="s">
        <v>767</v>
      </c>
      <c r="J1878" s="3" t="s">
        <v>2098</v>
      </c>
      <c r="K1878" s="15">
        <v>3100</v>
      </c>
      <c r="L1878" s="156"/>
    </row>
    <row r="1879" spans="1:12">
      <c r="A1879" s="3">
        <f>ROW(1879:1879)-SUM(L$1:L1879)</f>
        <v>-1649</v>
      </c>
      <c r="B1879" s="5" t="s">
        <v>1332</v>
      </c>
      <c r="C1879" s="6" t="s">
        <v>2100</v>
      </c>
      <c r="D1879" s="3" t="s">
        <v>1456</v>
      </c>
      <c r="E1879" s="6"/>
      <c r="F1879" s="6"/>
      <c r="G1879" s="6"/>
      <c r="H1879" s="6"/>
      <c r="I1879" s="6" t="s">
        <v>767</v>
      </c>
      <c r="J1879" s="3" t="s">
        <v>2098</v>
      </c>
      <c r="K1879" s="15">
        <v>4600</v>
      </c>
      <c r="L1879" s="156"/>
    </row>
    <row r="1880" spans="1:12">
      <c r="A1880" s="3">
        <f>ROW(1880:1880)-SUM(L$1:L1880)</f>
        <v>-1648</v>
      </c>
      <c r="B1880" s="5" t="s">
        <v>189</v>
      </c>
      <c r="C1880" s="6" t="s">
        <v>2100</v>
      </c>
      <c r="D1880" s="3" t="s">
        <v>1456</v>
      </c>
      <c r="E1880" s="6"/>
      <c r="F1880" s="6"/>
      <c r="G1880" s="6"/>
      <c r="H1880" s="6"/>
      <c r="I1880" s="6" t="s">
        <v>767</v>
      </c>
      <c r="J1880" s="3" t="s">
        <v>2098</v>
      </c>
      <c r="K1880" s="15">
        <v>8600</v>
      </c>
      <c r="L1880" s="156"/>
    </row>
    <row r="1881" spans="1:12">
      <c r="A1881" s="3">
        <f>ROW(1881:1881)-SUM(L$1:L1881)</f>
        <v>-1647</v>
      </c>
      <c r="B1881" s="5" t="s">
        <v>533</v>
      </c>
      <c r="C1881" s="6" t="s">
        <v>2100</v>
      </c>
      <c r="D1881" s="3" t="s">
        <v>1456</v>
      </c>
      <c r="E1881" s="6"/>
      <c r="F1881" s="6"/>
      <c r="G1881" s="6"/>
      <c r="H1881" s="6"/>
      <c r="I1881" s="6" t="s">
        <v>767</v>
      </c>
      <c r="J1881" s="3" t="s">
        <v>2098</v>
      </c>
      <c r="K1881" s="15">
        <v>10100</v>
      </c>
      <c r="L1881" s="156"/>
    </row>
    <row r="1882" spans="1:12">
      <c r="A1882" s="3">
        <f>ROW(1882:1882)-SUM(L$1:L1882)</f>
        <v>-1646</v>
      </c>
      <c r="B1882" s="5" t="s">
        <v>809</v>
      </c>
      <c r="C1882" s="6" t="s">
        <v>810</v>
      </c>
      <c r="D1882" s="3" t="s">
        <v>1845</v>
      </c>
      <c r="E1882" s="6" t="s">
        <v>767</v>
      </c>
      <c r="F1882" s="6" t="s">
        <v>767</v>
      </c>
      <c r="G1882" s="6"/>
      <c r="H1882" s="6"/>
      <c r="I1882" s="6" t="s">
        <v>767</v>
      </c>
      <c r="J1882" s="3" t="s">
        <v>1759</v>
      </c>
      <c r="K1882" s="15">
        <v>3250</v>
      </c>
      <c r="L1882" s="156"/>
    </row>
    <row r="1883" spans="1:12">
      <c r="A1883" s="3">
        <f>ROW(1883:1883)-SUM(L$1:L1883)</f>
        <v>-1645</v>
      </c>
      <c r="B1883" s="5" t="s">
        <v>1777</v>
      </c>
      <c r="C1883" s="6" t="s">
        <v>810</v>
      </c>
      <c r="D1883" s="3" t="s">
        <v>1845</v>
      </c>
      <c r="E1883" s="6" t="s">
        <v>767</v>
      </c>
      <c r="F1883" s="6" t="s">
        <v>767</v>
      </c>
      <c r="G1883" s="6"/>
      <c r="H1883" s="6"/>
      <c r="I1883" s="6" t="s">
        <v>767</v>
      </c>
      <c r="J1883" s="3" t="s">
        <v>1759</v>
      </c>
      <c r="K1883" s="15">
        <v>9300</v>
      </c>
      <c r="L1883" s="156"/>
    </row>
    <row r="1884" spans="1:12">
      <c r="A1884" s="3">
        <f>ROW(1884:1884)-SUM(L$1:L1884)</f>
        <v>-1644</v>
      </c>
      <c r="B1884" s="5" t="s">
        <v>2101</v>
      </c>
      <c r="C1884" s="6" t="s">
        <v>2797</v>
      </c>
      <c r="D1884" s="3" t="s">
        <v>878</v>
      </c>
      <c r="E1884" s="6"/>
      <c r="F1884" s="6"/>
      <c r="G1884" s="6"/>
      <c r="H1884" s="6"/>
      <c r="I1884" s="6"/>
      <c r="J1884" s="3" t="s">
        <v>1310</v>
      </c>
      <c r="K1884" s="15">
        <v>3200</v>
      </c>
      <c r="L1884" s="156"/>
    </row>
    <row r="1885" spans="1:12">
      <c r="A1885" s="3">
        <f>ROW(1885:1885)-SUM(L$1:L1885)</f>
        <v>-1643</v>
      </c>
      <c r="B1885" s="5" t="s">
        <v>116</v>
      </c>
      <c r="C1885" s="6" t="s">
        <v>2797</v>
      </c>
      <c r="D1885" s="3" t="s">
        <v>878</v>
      </c>
      <c r="E1885" s="6"/>
      <c r="F1885" s="6"/>
      <c r="G1885" s="6"/>
      <c r="H1885" s="6"/>
      <c r="I1885" s="6"/>
      <c r="J1885" s="3" t="s">
        <v>1310</v>
      </c>
      <c r="K1885" s="15">
        <v>4750</v>
      </c>
      <c r="L1885" s="156"/>
    </row>
    <row r="1886" spans="1:12">
      <c r="A1886" s="3">
        <f>ROW(1886:1886)-SUM(L$1:L1886)</f>
        <v>-1642</v>
      </c>
      <c r="B1886" s="5" t="s">
        <v>854</v>
      </c>
      <c r="C1886" s="6" t="s">
        <v>2797</v>
      </c>
      <c r="D1886" s="3" t="s">
        <v>878</v>
      </c>
      <c r="E1886" s="6"/>
      <c r="F1886" s="6"/>
      <c r="G1886" s="6"/>
      <c r="H1886" s="6"/>
      <c r="I1886" s="6"/>
      <c r="J1886" s="3" t="s">
        <v>1310</v>
      </c>
      <c r="K1886" s="15">
        <v>8600</v>
      </c>
      <c r="L1886" s="156"/>
    </row>
    <row r="1887" spans="1:12">
      <c r="A1887" s="3">
        <f>ROW(1887:1887)-SUM(L$1:L1887)</f>
        <v>-1641</v>
      </c>
      <c r="B1887" s="5" t="s">
        <v>534</v>
      </c>
      <c r="C1887" s="6" t="s">
        <v>2797</v>
      </c>
      <c r="D1887" s="3" t="s">
        <v>878</v>
      </c>
      <c r="E1887" s="6"/>
      <c r="F1887" s="6"/>
      <c r="G1887" s="6"/>
      <c r="H1887" s="6"/>
      <c r="I1887" s="6"/>
      <c r="J1887" s="3" t="s">
        <v>1310</v>
      </c>
      <c r="K1887" s="15">
        <v>10150</v>
      </c>
      <c r="L1887" s="156"/>
    </row>
    <row r="1888" spans="1:12">
      <c r="A1888" s="3">
        <f>ROW(1888:1888)-SUM(L$1:L1888)</f>
        <v>-1640</v>
      </c>
      <c r="B1888" s="5" t="s">
        <v>2102</v>
      </c>
      <c r="C1888" s="6" t="s">
        <v>2798</v>
      </c>
      <c r="D1888" s="3" t="s">
        <v>1997</v>
      </c>
      <c r="E1888" s="6" t="s">
        <v>767</v>
      </c>
      <c r="F1888" s="6"/>
      <c r="G1888" s="6"/>
      <c r="H1888" s="6"/>
      <c r="I1888" s="6" t="s">
        <v>767</v>
      </c>
      <c r="J1888" s="3" t="s">
        <v>1311</v>
      </c>
      <c r="K1888" s="15">
        <v>3250</v>
      </c>
      <c r="L1888" s="156"/>
    </row>
    <row r="1889" spans="1:12">
      <c r="A1889" s="3">
        <f>ROW(1889:1889)-SUM(L$1:L1889)</f>
        <v>-1639</v>
      </c>
      <c r="B1889" s="5" t="s">
        <v>1601</v>
      </c>
      <c r="C1889" s="6" t="s">
        <v>2798</v>
      </c>
      <c r="D1889" s="3" t="s">
        <v>1997</v>
      </c>
      <c r="E1889" s="6" t="s">
        <v>767</v>
      </c>
      <c r="F1889" s="6"/>
      <c r="G1889" s="6"/>
      <c r="H1889" s="6"/>
      <c r="I1889" s="6" t="s">
        <v>767</v>
      </c>
      <c r="J1889" s="3" t="s">
        <v>1311</v>
      </c>
      <c r="K1889" s="218">
        <v>9100</v>
      </c>
      <c r="L1889" s="219"/>
    </row>
    <row r="1890" spans="1:12">
      <c r="A1890" s="3">
        <f>ROW(1890:1890)-SUM(L$1:L1890)</f>
        <v>-1638</v>
      </c>
      <c r="B1890" s="5" t="s">
        <v>2916</v>
      </c>
      <c r="C1890" s="6" t="s">
        <v>2799</v>
      </c>
      <c r="D1890" s="3" t="s">
        <v>1312</v>
      </c>
      <c r="E1890" s="6" t="s">
        <v>767</v>
      </c>
      <c r="F1890" s="6" t="s">
        <v>767</v>
      </c>
      <c r="G1890" s="6" t="s">
        <v>767</v>
      </c>
      <c r="H1890" s="6"/>
      <c r="I1890" s="6" t="s">
        <v>767</v>
      </c>
      <c r="J1890" s="3" t="s">
        <v>1313</v>
      </c>
      <c r="K1890" s="15">
        <v>3250</v>
      </c>
      <c r="L1890" s="156"/>
    </row>
    <row r="1891" spans="1:12" ht="30">
      <c r="A1891" s="3">
        <f>ROW(1891:1891)-SUM(L$1:L1891)</f>
        <v>-1637</v>
      </c>
      <c r="B1891" s="5" t="s">
        <v>535</v>
      </c>
      <c r="C1891" s="6" t="s">
        <v>2799</v>
      </c>
      <c r="D1891" s="3" t="s">
        <v>1312</v>
      </c>
      <c r="E1891" s="6" t="s">
        <v>767</v>
      </c>
      <c r="F1891" s="6" t="s">
        <v>767</v>
      </c>
      <c r="G1891" s="6" t="s">
        <v>767</v>
      </c>
      <c r="H1891" s="6"/>
      <c r="I1891" s="6" t="s">
        <v>767</v>
      </c>
      <c r="J1891" s="3" t="s">
        <v>1313</v>
      </c>
      <c r="K1891" s="15">
        <v>4100</v>
      </c>
      <c r="L1891" s="156"/>
    </row>
    <row r="1892" spans="1:12">
      <c r="A1892" s="3">
        <f>ROW(1892:1892)-SUM(L$1:L1892)</f>
        <v>-1636</v>
      </c>
      <c r="B1892" s="5" t="s">
        <v>2103</v>
      </c>
      <c r="C1892" s="6" t="s">
        <v>2799</v>
      </c>
      <c r="D1892" s="3" t="s">
        <v>1312</v>
      </c>
      <c r="E1892" s="6" t="s">
        <v>767</v>
      </c>
      <c r="F1892" s="6" t="s">
        <v>767</v>
      </c>
      <c r="G1892" s="6" t="s">
        <v>767</v>
      </c>
      <c r="H1892" s="6" t="s">
        <v>767</v>
      </c>
      <c r="I1892" s="6"/>
      <c r="J1892" s="3" t="s">
        <v>1313</v>
      </c>
      <c r="K1892" s="15">
        <v>3250</v>
      </c>
      <c r="L1892" s="156"/>
    </row>
    <row r="1893" spans="1:12">
      <c r="A1893" s="3">
        <f>ROW(1893:1893)-SUM(L$1:L1893)</f>
        <v>-1635</v>
      </c>
      <c r="B1893" s="5" t="s">
        <v>2327</v>
      </c>
      <c r="C1893" s="6" t="s">
        <v>2799</v>
      </c>
      <c r="D1893" s="3" t="s">
        <v>1312</v>
      </c>
      <c r="E1893" s="6" t="s">
        <v>767</v>
      </c>
      <c r="F1893" s="6" t="s">
        <v>767</v>
      </c>
      <c r="G1893" s="6" t="s">
        <v>767</v>
      </c>
      <c r="H1893" s="6" t="s">
        <v>767</v>
      </c>
      <c r="I1893" s="6"/>
      <c r="J1893" s="3" t="s">
        <v>1313</v>
      </c>
      <c r="K1893" s="15">
        <v>4100</v>
      </c>
      <c r="L1893" s="156"/>
    </row>
    <row r="1894" spans="1:12" ht="30">
      <c r="A1894" s="3">
        <f>ROW(1894:1894)-SUM(L$1:L1894)</f>
        <v>-1634</v>
      </c>
      <c r="B1894" s="5" t="s">
        <v>2917</v>
      </c>
      <c r="C1894" s="6" t="s">
        <v>2799</v>
      </c>
      <c r="D1894" s="3" t="s">
        <v>1312</v>
      </c>
      <c r="E1894" s="6" t="s">
        <v>767</v>
      </c>
      <c r="F1894" s="6" t="s">
        <v>767</v>
      </c>
      <c r="G1894" s="6" t="s">
        <v>767</v>
      </c>
      <c r="H1894" s="6"/>
      <c r="I1894" s="6" t="s">
        <v>767</v>
      </c>
      <c r="J1894" s="3" t="s">
        <v>1313</v>
      </c>
      <c r="K1894" s="15">
        <v>9100</v>
      </c>
      <c r="L1894" s="156"/>
    </row>
    <row r="1895" spans="1:12" ht="30">
      <c r="A1895" s="3">
        <f>ROW(1895:1895)-SUM(L$1:L1895)</f>
        <v>-1633</v>
      </c>
      <c r="B1895" s="5" t="s">
        <v>536</v>
      </c>
      <c r="C1895" s="6" t="s">
        <v>2799</v>
      </c>
      <c r="D1895" s="3" t="s">
        <v>1312</v>
      </c>
      <c r="E1895" s="6" t="s">
        <v>767</v>
      </c>
      <c r="F1895" s="6" t="s">
        <v>767</v>
      </c>
      <c r="G1895" s="6" t="s">
        <v>767</v>
      </c>
      <c r="H1895" s="6"/>
      <c r="I1895" s="6" t="s">
        <v>767</v>
      </c>
      <c r="J1895" s="3" t="s">
        <v>1313</v>
      </c>
      <c r="K1895" s="15">
        <v>10000</v>
      </c>
      <c r="L1895" s="156"/>
    </row>
    <row r="1896" spans="1:12">
      <c r="A1896" s="3">
        <f>ROW(1896:1896)-SUM(L$1:L1896)</f>
        <v>-1632</v>
      </c>
      <c r="B1896" s="5" t="s">
        <v>2221</v>
      </c>
      <c r="C1896" s="6" t="s">
        <v>2799</v>
      </c>
      <c r="D1896" s="3" t="s">
        <v>1312</v>
      </c>
      <c r="E1896" s="6" t="s">
        <v>767</v>
      </c>
      <c r="F1896" s="6" t="s">
        <v>767</v>
      </c>
      <c r="G1896" s="6" t="s">
        <v>767</v>
      </c>
      <c r="H1896" s="6" t="s">
        <v>767</v>
      </c>
      <c r="I1896" s="6"/>
      <c r="J1896" s="3" t="s">
        <v>1313</v>
      </c>
      <c r="K1896" s="15">
        <v>9100</v>
      </c>
      <c r="L1896" s="156"/>
    </row>
    <row r="1897" spans="1:12" ht="15" customHeight="1">
      <c r="A1897" s="3">
        <f>ROW(1897:1897)-SUM(L$1:L1897)</f>
        <v>-1631</v>
      </c>
      <c r="B1897" s="5" t="s">
        <v>2328</v>
      </c>
      <c r="C1897" s="6" t="s">
        <v>2799</v>
      </c>
      <c r="D1897" s="3" t="s">
        <v>1312</v>
      </c>
      <c r="E1897" s="6" t="s">
        <v>767</v>
      </c>
      <c r="F1897" s="6" t="s">
        <v>767</v>
      </c>
      <c r="G1897" s="6" t="s">
        <v>767</v>
      </c>
      <c r="H1897" s="6" t="s">
        <v>767</v>
      </c>
      <c r="I1897" s="6"/>
      <c r="J1897" s="3" t="s">
        <v>1313</v>
      </c>
      <c r="K1897" s="15">
        <v>10000</v>
      </c>
      <c r="L1897" s="156"/>
    </row>
    <row r="1898" spans="1:12">
      <c r="A1898" s="3">
        <f>ROW(1898:1898)-SUM(L$1:L1898)</f>
        <v>-1630</v>
      </c>
      <c r="B1898" s="5" t="s">
        <v>2104</v>
      </c>
      <c r="C1898" s="6" t="s">
        <v>2800</v>
      </c>
      <c r="D1898" s="3" t="s">
        <v>1897</v>
      </c>
      <c r="E1898" s="6" t="s">
        <v>767</v>
      </c>
      <c r="F1898" s="6" t="s">
        <v>767</v>
      </c>
      <c r="G1898" s="6" t="s">
        <v>767</v>
      </c>
      <c r="H1898" s="6"/>
      <c r="I1898" s="6" t="s">
        <v>767</v>
      </c>
      <c r="J1898" s="3" t="s">
        <v>1314</v>
      </c>
      <c r="K1898" s="15">
        <v>3250</v>
      </c>
      <c r="L1898" s="156"/>
    </row>
    <row r="1899" spans="1:12">
      <c r="A1899" s="3">
        <f>ROW(1899:1899)-SUM(L$1:L1899)</f>
        <v>-1629</v>
      </c>
      <c r="B1899" s="5" t="s">
        <v>2104</v>
      </c>
      <c r="C1899" s="6" t="s">
        <v>2800</v>
      </c>
      <c r="D1899" s="3" t="s">
        <v>1897</v>
      </c>
      <c r="E1899" s="6" t="s">
        <v>767</v>
      </c>
      <c r="F1899" s="6" t="s">
        <v>767</v>
      </c>
      <c r="G1899" s="6" t="s">
        <v>767</v>
      </c>
      <c r="H1899" s="6" t="s">
        <v>767</v>
      </c>
      <c r="I1899" s="6"/>
      <c r="J1899" s="3" t="s">
        <v>1314</v>
      </c>
      <c r="K1899" s="15">
        <v>3250</v>
      </c>
      <c r="L1899" s="156"/>
    </row>
    <row r="1900" spans="1:12">
      <c r="A1900" s="3">
        <f>ROW(1900:1900)-SUM(L$1:L1900)</f>
        <v>-1628</v>
      </c>
      <c r="B1900" s="5" t="s">
        <v>76</v>
      </c>
      <c r="C1900" s="6" t="s">
        <v>2800</v>
      </c>
      <c r="D1900" s="3" t="s">
        <v>1897</v>
      </c>
      <c r="E1900" s="6" t="s">
        <v>767</v>
      </c>
      <c r="F1900" s="6" t="s">
        <v>767</v>
      </c>
      <c r="G1900" s="6" t="s">
        <v>767</v>
      </c>
      <c r="H1900" s="6"/>
      <c r="I1900" s="6" t="s">
        <v>767</v>
      </c>
      <c r="J1900" s="3" t="s">
        <v>1314</v>
      </c>
      <c r="K1900" s="15">
        <v>4200</v>
      </c>
      <c r="L1900" s="156"/>
    </row>
    <row r="1901" spans="1:12">
      <c r="A1901" s="3">
        <f>ROW(1901:1901)-SUM(L$1:L1901)</f>
        <v>-1627</v>
      </c>
      <c r="B1901" s="5" t="s">
        <v>76</v>
      </c>
      <c r="C1901" s="6" t="s">
        <v>2800</v>
      </c>
      <c r="D1901" s="3" t="s">
        <v>1897</v>
      </c>
      <c r="E1901" s="6" t="s">
        <v>767</v>
      </c>
      <c r="F1901" s="6" t="s">
        <v>767</v>
      </c>
      <c r="G1901" s="6" t="s">
        <v>767</v>
      </c>
      <c r="H1901" s="6" t="s">
        <v>767</v>
      </c>
      <c r="I1901" s="6"/>
      <c r="J1901" s="3" t="s">
        <v>1314</v>
      </c>
      <c r="K1901" s="15">
        <v>4200</v>
      </c>
      <c r="L1901" s="156"/>
    </row>
    <row r="1902" spans="1:12">
      <c r="A1902" s="3">
        <f>ROW(1902:1902)-SUM(L$1:L1902)</f>
        <v>-1626</v>
      </c>
      <c r="B1902" s="5" t="s">
        <v>2841</v>
      </c>
      <c r="C1902" s="6" t="s">
        <v>2800</v>
      </c>
      <c r="D1902" s="3" t="s">
        <v>1897</v>
      </c>
      <c r="E1902" s="6" t="s">
        <v>767</v>
      </c>
      <c r="F1902" s="6" t="s">
        <v>767</v>
      </c>
      <c r="G1902" s="6" t="s">
        <v>767</v>
      </c>
      <c r="H1902" s="6"/>
      <c r="I1902" s="6" t="s">
        <v>767</v>
      </c>
      <c r="J1902" s="3" t="s">
        <v>1314</v>
      </c>
      <c r="K1902" s="15">
        <v>9600</v>
      </c>
      <c r="L1902" s="156"/>
    </row>
    <row r="1903" spans="1:12">
      <c r="A1903" s="3">
        <f>ROW(1903:1903)-SUM(L$1:L1903)</f>
        <v>-1625</v>
      </c>
      <c r="B1903" s="5" t="s">
        <v>2841</v>
      </c>
      <c r="C1903" s="6" t="s">
        <v>2800</v>
      </c>
      <c r="D1903" s="3" t="s">
        <v>1897</v>
      </c>
      <c r="E1903" s="6" t="s">
        <v>767</v>
      </c>
      <c r="F1903" s="6" t="s">
        <v>767</v>
      </c>
      <c r="G1903" s="6" t="s">
        <v>767</v>
      </c>
      <c r="H1903" s="6" t="s">
        <v>767</v>
      </c>
      <c r="I1903" s="6"/>
      <c r="J1903" s="3" t="s">
        <v>1314</v>
      </c>
      <c r="K1903" s="15">
        <v>9600</v>
      </c>
      <c r="L1903" s="156"/>
    </row>
    <row r="1904" spans="1:12">
      <c r="A1904" s="3">
        <f>ROW(1904:1904)-SUM(L$1:L1904)</f>
        <v>-1624</v>
      </c>
      <c r="B1904" s="5" t="s">
        <v>2641</v>
      </c>
      <c r="C1904" s="6" t="s">
        <v>2800</v>
      </c>
      <c r="D1904" s="3" t="s">
        <v>1897</v>
      </c>
      <c r="E1904" s="6" t="s">
        <v>767</v>
      </c>
      <c r="F1904" s="6" t="s">
        <v>767</v>
      </c>
      <c r="G1904" s="6" t="s">
        <v>767</v>
      </c>
      <c r="H1904" s="6"/>
      <c r="I1904" s="6" t="s">
        <v>767</v>
      </c>
      <c r="J1904" s="3" t="s">
        <v>1314</v>
      </c>
      <c r="K1904" s="15">
        <v>10600</v>
      </c>
      <c r="L1904" s="156"/>
    </row>
    <row r="1905" spans="1:12">
      <c r="A1905" s="3">
        <f>ROW(1905:1905)-SUM(L$1:L1905)</f>
        <v>-1623</v>
      </c>
      <c r="B1905" s="5" t="s">
        <v>2641</v>
      </c>
      <c r="C1905" s="6" t="s">
        <v>2800</v>
      </c>
      <c r="D1905" s="3" t="s">
        <v>1897</v>
      </c>
      <c r="E1905" s="6" t="s">
        <v>767</v>
      </c>
      <c r="F1905" s="6" t="s">
        <v>767</v>
      </c>
      <c r="G1905" s="6" t="s">
        <v>767</v>
      </c>
      <c r="H1905" s="6" t="s">
        <v>767</v>
      </c>
      <c r="I1905" s="6"/>
      <c r="J1905" s="3" t="s">
        <v>1314</v>
      </c>
      <c r="K1905" s="15">
        <v>10600</v>
      </c>
      <c r="L1905" s="156"/>
    </row>
    <row r="1906" spans="1:12">
      <c r="A1906" s="3">
        <f>ROW(1906:1906)-SUM(L$1:L1906)</f>
        <v>-1622</v>
      </c>
      <c r="B1906" s="5" t="s">
        <v>1668</v>
      </c>
      <c r="C1906" s="6" t="s">
        <v>2801</v>
      </c>
      <c r="D1906" s="3" t="s">
        <v>1845</v>
      </c>
      <c r="E1906" s="6" t="s">
        <v>767</v>
      </c>
      <c r="F1906" s="6" t="s">
        <v>767</v>
      </c>
      <c r="G1906" s="6"/>
      <c r="H1906" s="6"/>
      <c r="I1906" s="6" t="s">
        <v>767</v>
      </c>
      <c r="J1906" s="3" t="s">
        <v>1315</v>
      </c>
      <c r="K1906" s="15">
        <v>3400</v>
      </c>
      <c r="L1906" s="156"/>
    </row>
    <row r="1907" spans="1:12">
      <c r="A1907" s="3">
        <f>ROW(1907:1907)-SUM(L$1:L1907)</f>
        <v>-1621</v>
      </c>
      <c r="B1907" s="5" t="s">
        <v>1668</v>
      </c>
      <c r="C1907" s="6" t="s">
        <v>2801</v>
      </c>
      <c r="D1907" s="3" t="s">
        <v>1845</v>
      </c>
      <c r="E1907" s="6" t="s">
        <v>767</v>
      </c>
      <c r="F1907" s="6" t="s">
        <v>767</v>
      </c>
      <c r="G1907" s="6"/>
      <c r="H1907" s="6" t="s">
        <v>767</v>
      </c>
      <c r="I1907" s="6"/>
      <c r="J1907" s="3" t="s">
        <v>1315</v>
      </c>
      <c r="K1907" s="15">
        <v>3400</v>
      </c>
      <c r="L1907" s="156"/>
    </row>
    <row r="1908" spans="1:12">
      <c r="A1908" s="3">
        <f>ROW(1908:1908)-SUM(L$1:L1908)</f>
        <v>-1620</v>
      </c>
      <c r="B1908" s="5" t="s">
        <v>77</v>
      </c>
      <c r="C1908" s="6" t="s">
        <v>2801</v>
      </c>
      <c r="D1908" s="3" t="s">
        <v>1845</v>
      </c>
      <c r="E1908" s="6" t="s">
        <v>767</v>
      </c>
      <c r="F1908" s="6" t="s">
        <v>767</v>
      </c>
      <c r="G1908" s="6"/>
      <c r="H1908" s="6"/>
      <c r="I1908" s="6" t="s">
        <v>767</v>
      </c>
      <c r="J1908" s="3" t="s">
        <v>1315</v>
      </c>
      <c r="K1908" s="15">
        <v>4200</v>
      </c>
      <c r="L1908" s="156"/>
    </row>
    <row r="1909" spans="1:12">
      <c r="A1909" s="3">
        <f>ROW(1909:1909)-SUM(L$1:L1909)</f>
        <v>-1619</v>
      </c>
      <c r="B1909" s="5" t="s">
        <v>77</v>
      </c>
      <c r="C1909" s="6" t="s">
        <v>2801</v>
      </c>
      <c r="D1909" s="3" t="s">
        <v>1845</v>
      </c>
      <c r="E1909" s="6" t="s">
        <v>767</v>
      </c>
      <c r="F1909" s="6" t="s">
        <v>767</v>
      </c>
      <c r="G1909" s="6"/>
      <c r="H1909" s="6" t="s">
        <v>767</v>
      </c>
      <c r="I1909" s="6"/>
      <c r="J1909" s="3" t="s">
        <v>1315</v>
      </c>
      <c r="K1909" s="15">
        <v>4200</v>
      </c>
      <c r="L1909" s="156"/>
    </row>
    <row r="1910" spans="1:12">
      <c r="A1910" s="3">
        <f>ROW(1910:1910)-SUM(L$1:L1910)</f>
        <v>-1618</v>
      </c>
      <c r="B1910" s="5" t="s">
        <v>160</v>
      </c>
      <c r="C1910" s="6" t="s">
        <v>2801</v>
      </c>
      <c r="D1910" s="3" t="s">
        <v>1845</v>
      </c>
      <c r="E1910" s="6" t="s">
        <v>767</v>
      </c>
      <c r="F1910" s="6" t="s">
        <v>767</v>
      </c>
      <c r="G1910" s="6"/>
      <c r="H1910" s="6"/>
      <c r="I1910" s="6" t="s">
        <v>767</v>
      </c>
      <c r="J1910" s="3" t="s">
        <v>1315</v>
      </c>
      <c r="K1910" s="15">
        <v>9600</v>
      </c>
      <c r="L1910" s="156"/>
    </row>
    <row r="1911" spans="1:12">
      <c r="A1911" s="3">
        <f>ROW(1911:1911)-SUM(L$1:L1911)</f>
        <v>-1617</v>
      </c>
      <c r="B1911" s="5" t="s">
        <v>160</v>
      </c>
      <c r="C1911" s="6" t="s">
        <v>2801</v>
      </c>
      <c r="D1911" s="3" t="s">
        <v>1845</v>
      </c>
      <c r="E1911" s="6" t="s">
        <v>767</v>
      </c>
      <c r="F1911" s="6" t="s">
        <v>767</v>
      </c>
      <c r="G1911" s="6"/>
      <c r="H1911" s="6" t="s">
        <v>767</v>
      </c>
      <c r="I1911" s="6"/>
      <c r="J1911" s="3" t="s">
        <v>1315</v>
      </c>
      <c r="K1911" s="15">
        <v>9600</v>
      </c>
      <c r="L1911" s="156"/>
    </row>
    <row r="1912" spans="1:12">
      <c r="A1912" s="3">
        <f>ROW(1912:1912)-SUM(L$1:L1912)</f>
        <v>-1616</v>
      </c>
      <c r="B1912" s="5" t="s">
        <v>2642</v>
      </c>
      <c r="C1912" s="6" t="s">
        <v>2801</v>
      </c>
      <c r="D1912" s="3" t="s">
        <v>1845</v>
      </c>
      <c r="E1912" s="6" t="s">
        <v>767</v>
      </c>
      <c r="F1912" s="6" t="s">
        <v>767</v>
      </c>
      <c r="G1912" s="6"/>
      <c r="H1912" s="6"/>
      <c r="I1912" s="6" t="s">
        <v>767</v>
      </c>
      <c r="J1912" s="3" t="s">
        <v>1315</v>
      </c>
      <c r="K1912" s="15">
        <v>10400</v>
      </c>
      <c r="L1912" s="156"/>
    </row>
    <row r="1913" spans="1:12">
      <c r="A1913" s="3">
        <f>ROW(1913:1913)-SUM(L$1:L1913)</f>
        <v>-1615</v>
      </c>
      <c r="B1913" s="5" t="s">
        <v>2642</v>
      </c>
      <c r="C1913" s="6" t="s">
        <v>2801</v>
      </c>
      <c r="D1913" s="3" t="s">
        <v>1845</v>
      </c>
      <c r="E1913" s="6" t="s">
        <v>767</v>
      </c>
      <c r="F1913" s="6" t="s">
        <v>767</v>
      </c>
      <c r="G1913" s="6"/>
      <c r="H1913" s="6" t="s">
        <v>767</v>
      </c>
      <c r="I1913" s="6"/>
      <c r="J1913" s="3" t="s">
        <v>1315</v>
      </c>
      <c r="K1913" s="15">
        <v>10400</v>
      </c>
      <c r="L1913" s="156"/>
    </row>
    <row r="1914" spans="1:12">
      <c r="A1914" s="3">
        <f>ROW(1914:1914)-SUM(L$1:L1914)</f>
        <v>-1614</v>
      </c>
      <c r="B1914" s="5" t="s">
        <v>2105</v>
      </c>
      <c r="C1914" s="6" t="s">
        <v>2801</v>
      </c>
      <c r="D1914" s="3" t="s">
        <v>1845</v>
      </c>
      <c r="E1914" s="6" t="s">
        <v>767</v>
      </c>
      <c r="F1914" s="6" t="s">
        <v>767</v>
      </c>
      <c r="G1914" s="6"/>
      <c r="H1914" s="6"/>
      <c r="I1914" s="6" t="s">
        <v>767</v>
      </c>
      <c r="J1914" s="3" t="s">
        <v>1315</v>
      </c>
      <c r="K1914" s="15">
        <v>3900</v>
      </c>
      <c r="L1914" s="156"/>
    </row>
    <row r="1915" spans="1:12">
      <c r="A1915" s="3">
        <f>ROW(1915:1915)-SUM(L$1:L1915)</f>
        <v>-1613</v>
      </c>
      <c r="B1915" s="5" t="s">
        <v>2105</v>
      </c>
      <c r="C1915" s="6" t="s">
        <v>2801</v>
      </c>
      <c r="D1915" s="3" t="s">
        <v>1845</v>
      </c>
      <c r="E1915" s="6" t="s">
        <v>767</v>
      </c>
      <c r="F1915" s="6" t="s">
        <v>767</v>
      </c>
      <c r="G1915" s="6"/>
      <c r="H1915" s="6" t="s">
        <v>767</v>
      </c>
      <c r="I1915" s="6"/>
      <c r="J1915" s="3" t="s">
        <v>1315</v>
      </c>
      <c r="K1915" s="15">
        <v>3900</v>
      </c>
      <c r="L1915" s="156"/>
    </row>
    <row r="1916" spans="1:12">
      <c r="A1916" s="3">
        <f>ROW(1916:1916)-SUM(L$1:L1916)</f>
        <v>-1612</v>
      </c>
      <c r="B1916" s="5" t="s">
        <v>489</v>
      </c>
      <c r="C1916" s="6" t="s">
        <v>2801</v>
      </c>
      <c r="D1916" s="3" t="s">
        <v>1845</v>
      </c>
      <c r="E1916" s="6" t="s">
        <v>767</v>
      </c>
      <c r="F1916" s="6" t="s">
        <v>767</v>
      </c>
      <c r="G1916" s="6"/>
      <c r="H1916" s="6" t="s">
        <v>767</v>
      </c>
      <c r="I1916" s="6"/>
      <c r="J1916" s="3" t="s">
        <v>1315</v>
      </c>
      <c r="K1916" s="15">
        <v>4200</v>
      </c>
      <c r="L1916" s="156"/>
    </row>
    <row r="1917" spans="1:12">
      <c r="A1917" s="3">
        <f>ROW(1917:1917)-SUM(L$1:L1917)</f>
        <v>-1611</v>
      </c>
      <c r="B1917" s="5" t="s">
        <v>78</v>
      </c>
      <c r="C1917" s="6" t="s">
        <v>2801</v>
      </c>
      <c r="D1917" s="3" t="s">
        <v>1845</v>
      </c>
      <c r="E1917" s="6" t="s">
        <v>767</v>
      </c>
      <c r="F1917" s="6" t="s">
        <v>767</v>
      </c>
      <c r="G1917" s="6"/>
      <c r="H1917" s="6"/>
      <c r="I1917" s="6" t="s">
        <v>767</v>
      </c>
      <c r="J1917" s="3" t="s">
        <v>1315</v>
      </c>
      <c r="K1917" s="15">
        <v>4700</v>
      </c>
      <c r="L1917" s="156"/>
    </row>
    <row r="1918" spans="1:12">
      <c r="A1918" s="3">
        <f>ROW(1918:1918)-SUM(L$1:L1918)</f>
        <v>-1610</v>
      </c>
      <c r="B1918" s="5" t="s">
        <v>78</v>
      </c>
      <c r="C1918" s="6" t="s">
        <v>2801</v>
      </c>
      <c r="D1918" s="3" t="s">
        <v>1845</v>
      </c>
      <c r="E1918" s="6" t="s">
        <v>767</v>
      </c>
      <c r="F1918" s="6" t="s">
        <v>767</v>
      </c>
      <c r="G1918" s="6"/>
      <c r="H1918" s="6" t="s">
        <v>767</v>
      </c>
      <c r="I1918" s="6"/>
      <c r="J1918" s="3" t="s">
        <v>1315</v>
      </c>
      <c r="K1918" s="15">
        <v>4700</v>
      </c>
      <c r="L1918" s="156"/>
    </row>
    <row r="1919" spans="1:12">
      <c r="A1919" s="3">
        <f>ROW(1919:1919)-SUM(L$1:L1919)</f>
        <v>-1609</v>
      </c>
      <c r="B1919" s="5" t="s">
        <v>14</v>
      </c>
      <c r="C1919" s="6" t="s">
        <v>2801</v>
      </c>
      <c r="D1919" s="3" t="s">
        <v>1845</v>
      </c>
      <c r="E1919" s="6" t="s">
        <v>767</v>
      </c>
      <c r="F1919" s="6" t="s">
        <v>767</v>
      </c>
      <c r="G1919" s="6"/>
      <c r="H1919" s="6" t="s">
        <v>767</v>
      </c>
      <c r="I1919" s="6"/>
      <c r="J1919" s="3" t="s">
        <v>1315</v>
      </c>
      <c r="K1919" s="15">
        <v>5000</v>
      </c>
      <c r="L1919" s="156"/>
    </row>
    <row r="1920" spans="1:12">
      <c r="A1920" s="3">
        <f>ROW(1920:1920)-SUM(L$1:L1920)</f>
        <v>-1608</v>
      </c>
      <c r="B1920" s="5" t="s">
        <v>2106</v>
      </c>
      <c r="C1920" s="6" t="s">
        <v>2802</v>
      </c>
      <c r="D1920" s="3" t="s">
        <v>787</v>
      </c>
      <c r="E1920" s="6" t="s">
        <v>767</v>
      </c>
      <c r="F1920" s="6" t="s">
        <v>767</v>
      </c>
      <c r="G1920" s="6" t="s">
        <v>767</v>
      </c>
      <c r="H1920" s="6"/>
      <c r="I1920" s="6" t="s">
        <v>767</v>
      </c>
      <c r="J1920" s="3" t="s">
        <v>1316</v>
      </c>
      <c r="K1920" s="15">
        <v>3250</v>
      </c>
      <c r="L1920" s="156"/>
    </row>
    <row r="1921" spans="1:12">
      <c r="A1921" s="3">
        <f>ROW(1921:1921)-SUM(L$1:L1921)</f>
        <v>-1607</v>
      </c>
      <c r="B1921" s="5" t="s">
        <v>2106</v>
      </c>
      <c r="C1921" s="6" t="s">
        <v>2802</v>
      </c>
      <c r="D1921" s="3" t="s">
        <v>787</v>
      </c>
      <c r="E1921" s="6" t="s">
        <v>767</v>
      </c>
      <c r="F1921" s="6" t="s">
        <v>767</v>
      </c>
      <c r="G1921" s="6" t="s">
        <v>767</v>
      </c>
      <c r="H1921" s="6" t="s">
        <v>767</v>
      </c>
      <c r="I1921" s="6"/>
      <c r="J1921" s="3" t="s">
        <v>1316</v>
      </c>
      <c r="K1921" s="15">
        <v>3250</v>
      </c>
      <c r="L1921" s="156"/>
    </row>
    <row r="1922" spans="1:12">
      <c r="A1922" s="3">
        <f>ROW(1922:1922)-SUM(L$1:L1922)</f>
        <v>-1606</v>
      </c>
      <c r="B1922" s="5" t="s">
        <v>2927</v>
      </c>
      <c r="C1922" s="6" t="s">
        <v>2802</v>
      </c>
      <c r="D1922" s="3" t="s">
        <v>787</v>
      </c>
      <c r="E1922" s="6" t="s">
        <v>767</v>
      </c>
      <c r="F1922" s="6" t="s">
        <v>767</v>
      </c>
      <c r="G1922" s="6" t="s">
        <v>767</v>
      </c>
      <c r="H1922" s="6"/>
      <c r="I1922" s="6" t="s">
        <v>767</v>
      </c>
      <c r="J1922" s="3" t="s">
        <v>1316</v>
      </c>
      <c r="K1922" s="7">
        <v>4400</v>
      </c>
      <c r="L1922" s="156"/>
    </row>
    <row r="1923" spans="1:12">
      <c r="A1923" s="3">
        <f>ROW(1923:1923)-SUM(L$1:L1923)</f>
        <v>-1605</v>
      </c>
      <c r="B1923" s="5" t="s">
        <v>2927</v>
      </c>
      <c r="C1923" s="6" t="s">
        <v>2802</v>
      </c>
      <c r="D1923" s="3" t="s">
        <v>787</v>
      </c>
      <c r="E1923" s="6" t="s">
        <v>767</v>
      </c>
      <c r="F1923" s="6" t="s">
        <v>767</v>
      </c>
      <c r="G1923" s="6" t="s">
        <v>767</v>
      </c>
      <c r="H1923" s="6" t="s">
        <v>767</v>
      </c>
      <c r="I1923" s="6"/>
      <c r="J1923" s="3" t="s">
        <v>1316</v>
      </c>
      <c r="K1923" s="7">
        <v>4400</v>
      </c>
      <c r="L1923" s="156"/>
    </row>
    <row r="1924" spans="1:12">
      <c r="A1924" s="3">
        <f>ROW(1924:1924)-SUM(L$1:L1924)</f>
        <v>-1604</v>
      </c>
      <c r="B1924" s="5" t="s">
        <v>2107</v>
      </c>
      <c r="C1924" s="6" t="s">
        <v>2803</v>
      </c>
      <c r="D1924" s="3" t="s">
        <v>787</v>
      </c>
      <c r="E1924" s="6" t="s">
        <v>767</v>
      </c>
      <c r="F1924" s="6" t="s">
        <v>767</v>
      </c>
      <c r="G1924" s="6" t="s">
        <v>767</v>
      </c>
      <c r="H1924" s="6"/>
      <c r="I1924" s="6" t="s">
        <v>767</v>
      </c>
      <c r="J1924" s="3" t="s">
        <v>1316</v>
      </c>
      <c r="K1924" s="15">
        <v>3800</v>
      </c>
      <c r="L1924" s="156"/>
    </row>
    <row r="1925" spans="1:12">
      <c r="A1925" s="3">
        <f>ROW(1925:1925)-SUM(L$1:L1925)</f>
        <v>-1603</v>
      </c>
      <c r="B1925" s="5" t="s">
        <v>2107</v>
      </c>
      <c r="C1925" s="6" t="s">
        <v>2803</v>
      </c>
      <c r="D1925" s="3" t="s">
        <v>787</v>
      </c>
      <c r="E1925" s="6" t="s">
        <v>767</v>
      </c>
      <c r="F1925" s="6" t="s">
        <v>767</v>
      </c>
      <c r="G1925" s="6" t="s">
        <v>767</v>
      </c>
      <c r="H1925" s="6" t="s">
        <v>767</v>
      </c>
      <c r="I1925" s="6"/>
      <c r="J1925" s="3" t="s">
        <v>1316</v>
      </c>
      <c r="K1925" s="15">
        <v>3800</v>
      </c>
      <c r="L1925" s="156"/>
    </row>
    <row r="1926" spans="1:12">
      <c r="A1926" s="3">
        <f>ROW(1926:1926)-SUM(L$1:L1926)</f>
        <v>-1602</v>
      </c>
      <c r="B1926" s="5" t="s">
        <v>2928</v>
      </c>
      <c r="C1926" s="6" t="s">
        <v>2803</v>
      </c>
      <c r="D1926" s="3" t="s">
        <v>787</v>
      </c>
      <c r="E1926" s="6" t="s">
        <v>767</v>
      </c>
      <c r="F1926" s="6" t="s">
        <v>767</v>
      </c>
      <c r="G1926" s="6" t="s">
        <v>767</v>
      </c>
      <c r="H1926" s="6"/>
      <c r="I1926" s="6" t="s">
        <v>767</v>
      </c>
      <c r="J1926" s="3" t="s">
        <v>1316</v>
      </c>
      <c r="K1926" s="15">
        <v>4900</v>
      </c>
      <c r="L1926" s="156"/>
    </row>
    <row r="1927" spans="1:12">
      <c r="A1927" s="3">
        <f>ROW(1927:1927)-SUM(L$1:L1927)</f>
        <v>-1601</v>
      </c>
      <c r="B1927" s="5" t="s">
        <v>2928</v>
      </c>
      <c r="C1927" s="6" t="s">
        <v>2803</v>
      </c>
      <c r="D1927" s="3" t="s">
        <v>787</v>
      </c>
      <c r="E1927" s="6" t="s">
        <v>767</v>
      </c>
      <c r="F1927" s="6" t="s">
        <v>767</v>
      </c>
      <c r="G1927" s="6" t="s">
        <v>767</v>
      </c>
      <c r="H1927" s="6" t="s">
        <v>767</v>
      </c>
      <c r="I1927" s="6"/>
      <c r="J1927" s="3" t="s">
        <v>1316</v>
      </c>
      <c r="K1927" s="15">
        <v>4900</v>
      </c>
      <c r="L1927" s="156"/>
    </row>
    <row r="1928" spans="1:12">
      <c r="A1928" s="3">
        <f>ROW(1928:1928)-SUM(L$1:L1928)</f>
        <v>-1600</v>
      </c>
      <c r="B1928" s="5" t="s">
        <v>1603</v>
      </c>
      <c r="C1928" s="6" t="s">
        <v>2802</v>
      </c>
      <c r="D1928" s="3" t="s">
        <v>787</v>
      </c>
      <c r="E1928" s="6" t="s">
        <v>767</v>
      </c>
      <c r="F1928" s="6" t="s">
        <v>767</v>
      </c>
      <c r="G1928" s="6" t="s">
        <v>767</v>
      </c>
      <c r="H1928" s="6"/>
      <c r="I1928" s="6" t="s">
        <v>767</v>
      </c>
      <c r="J1928" s="3" t="s">
        <v>1316</v>
      </c>
      <c r="K1928" s="15">
        <v>9100</v>
      </c>
      <c r="L1928" s="156"/>
    </row>
    <row r="1929" spans="1:12">
      <c r="A1929" s="3">
        <f>ROW(1929:1929)-SUM(L$1:L1929)</f>
        <v>-1599</v>
      </c>
      <c r="B1929" s="5" t="s">
        <v>1603</v>
      </c>
      <c r="C1929" s="6" t="s">
        <v>2802</v>
      </c>
      <c r="D1929" s="3" t="s">
        <v>787</v>
      </c>
      <c r="E1929" s="6" t="s">
        <v>767</v>
      </c>
      <c r="F1929" s="6" t="s">
        <v>767</v>
      </c>
      <c r="G1929" s="6" t="s">
        <v>767</v>
      </c>
      <c r="H1929" s="6" t="s">
        <v>767</v>
      </c>
      <c r="I1929" s="6"/>
      <c r="J1929" s="3" t="s">
        <v>1316</v>
      </c>
      <c r="K1929" s="15">
        <v>9100</v>
      </c>
      <c r="L1929" s="156"/>
    </row>
    <row r="1930" spans="1:12" ht="30">
      <c r="A1930" s="3">
        <f>ROW(1930:1930)-SUM(L$1:L1930)</f>
        <v>-1598</v>
      </c>
      <c r="B1930" s="5" t="s">
        <v>358</v>
      </c>
      <c r="C1930" s="6" t="s">
        <v>2802</v>
      </c>
      <c r="D1930" s="3" t="s">
        <v>787</v>
      </c>
      <c r="E1930" s="6" t="s">
        <v>767</v>
      </c>
      <c r="F1930" s="6" t="s">
        <v>767</v>
      </c>
      <c r="G1930" s="6" t="s">
        <v>767</v>
      </c>
      <c r="H1930" s="6"/>
      <c r="I1930" s="6" t="s">
        <v>767</v>
      </c>
      <c r="J1930" s="3" t="s">
        <v>1316</v>
      </c>
      <c r="K1930" s="15">
        <v>10300</v>
      </c>
      <c r="L1930" s="156"/>
    </row>
    <row r="1931" spans="1:12" ht="30">
      <c r="A1931" s="3">
        <f>ROW(1931:1931)-SUM(L$1:L1931)</f>
        <v>-1597</v>
      </c>
      <c r="B1931" s="5" t="s">
        <v>358</v>
      </c>
      <c r="C1931" s="6" t="s">
        <v>2802</v>
      </c>
      <c r="D1931" s="3" t="s">
        <v>787</v>
      </c>
      <c r="E1931" s="6" t="s">
        <v>767</v>
      </c>
      <c r="F1931" s="6" t="s">
        <v>767</v>
      </c>
      <c r="G1931" s="6" t="s">
        <v>767</v>
      </c>
      <c r="H1931" s="6" t="s">
        <v>767</v>
      </c>
      <c r="I1931" s="6"/>
      <c r="J1931" s="3" t="s">
        <v>1316</v>
      </c>
      <c r="K1931" s="15">
        <v>10300</v>
      </c>
      <c r="L1931" s="156"/>
    </row>
    <row r="1932" spans="1:12" ht="30">
      <c r="A1932" s="3">
        <f>ROW(1932:1932)-SUM(L$1:L1932)</f>
        <v>-1596</v>
      </c>
      <c r="B1932" s="5" t="s">
        <v>359</v>
      </c>
      <c r="C1932" s="6" t="s">
        <v>2802</v>
      </c>
      <c r="D1932" s="3" t="s">
        <v>787</v>
      </c>
      <c r="E1932" s="6" t="s">
        <v>767</v>
      </c>
      <c r="F1932" s="6" t="s">
        <v>767</v>
      </c>
      <c r="G1932" s="6" t="s">
        <v>767</v>
      </c>
      <c r="H1932" s="6" t="s">
        <v>767</v>
      </c>
      <c r="I1932" s="6"/>
      <c r="J1932" s="3" t="s">
        <v>1316</v>
      </c>
      <c r="K1932" s="15">
        <v>9600</v>
      </c>
      <c r="L1932" s="156"/>
    </row>
    <row r="1933" spans="1:12" ht="30">
      <c r="A1933" s="3">
        <f>ROW(1933:1933)-SUM(L$1:L1933)</f>
        <v>-1595</v>
      </c>
      <c r="B1933" s="5" t="s">
        <v>15</v>
      </c>
      <c r="C1933" s="6" t="s">
        <v>2802</v>
      </c>
      <c r="D1933" s="3" t="s">
        <v>787</v>
      </c>
      <c r="E1933" s="6" t="s">
        <v>767</v>
      </c>
      <c r="F1933" s="6" t="s">
        <v>767</v>
      </c>
      <c r="G1933" s="6" t="s">
        <v>767</v>
      </c>
      <c r="H1933" s="6" t="s">
        <v>767</v>
      </c>
      <c r="I1933" s="6"/>
      <c r="J1933" s="3" t="s">
        <v>1316</v>
      </c>
      <c r="K1933" s="15">
        <v>10800</v>
      </c>
      <c r="L1933" s="156"/>
    </row>
    <row r="1934" spans="1:12" ht="30">
      <c r="A1934" s="3">
        <f>ROW(1934:1934)-SUM(L$1:L1934)</f>
        <v>-1594</v>
      </c>
      <c r="B1934" s="5" t="s">
        <v>1589</v>
      </c>
      <c r="C1934" s="6" t="s">
        <v>2802</v>
      </c>
      <c r="D1934" s="3" t="s">
        <v>915</v>
      </c>
      <c r="E1934" s="6" t="s">
        <v>767</v>
      </c>
      <c r="F1934" s="6" t="s">
        <v>767</v>
      </c>
      <c r="G1934" s="6" t="s">
        <v>767</v>
      </c>
      <c r="H1934" s="6" t="s">
        <v>767</v>
      </c>
      <c r="I1934" s="6"/>
      <c r="J1934" s="3" t="s">
        <v>1316</v>
      </c>
      <c r="K1934" s="15">
        <v>46000</v>
      </c>
      <c r="L1934" s="210"/>
    </row>
    <row r="1935" spans="1:12">
      <c r="A1935" s="3">
        <f>ROW(1935:1935)-SUM(L$1:L1935)</f>
        <v>-1593</v>
      </c>
      <c r="B1935" s="5" t="s">
        <v>1113</v>
      </c>
      <c r="C1935" s="6" t="s">
        <v>1114</v>
      </c>
      <c r="D1935" s="3" t="s">
        <v>1115</v>
      </c>
      <c r="E1935" s="6" t="s">
        <v>767</v>
      </c>
      <c r="F1935" s="6"/>
      <c r="G1935" s="6"/>
      <c r="H1935" s="6"/>
      <c r="I1935" s="6" t="s">
        <v>767</v>
      </c>
      <c r="J1935" s="3" t="s">
        <v>1484</v>
      </c>
      <c r="K1935" s="15">
        <v>3300</v>
      </c>
      <c r="L1935" s="156"/>
    </row>
    <row r="1936" spans="1:12">
      <c r="A1936" s="3">
        <f>ROW(1936:1936)-SUM(L$1:L1936)</f>
        <v>-1592</v>
      </c>
      <c r="B1936" s="5" t="s">
        <v>2108</v>
      </c>
      <c r="C1936" s="6" t="s">
        <v>2804</v>
      </c>
      <c r="D1936" s="3" t="s">
        <v>1958</v>
      </c>
      <c r="E1936" s="6" t="s">
        <v>767</v>
      </c>
      <c r="F1936" s="6"/>
      <c r="G1936" s="6"/>
      <c r="H1936" s="6"/>
      <c r="I1936" s="6" t="s">
        <v>767</v>
      </c>
      <c r="J1936" s="3" t="s">
        <v>1317</v>
      </c>
      <c r="K1936" s="15">
        <v>3250</v>
      </c>
      <c r="L1936" s="156"/>
    </row>
    <row r="1937" spans="1:12">
      <c r="A1937" s="3">
        <f>ROW(1937:1937)-SUM(L$1:L1937)</f>
        <v>-1591</v>
      </c>
      <c r="B1937" s="5" t="s">
        <v>2109</v>
      </c>
      <c r="C1937" s="6" t="s">
        <v>2805</v>
      </c>
      <c r="D1937" s="3" t="s">
        <v>1964</v>
      </c>
      <c r="E1937" s="6" t="s">
        <v>767</v>
      </c>
      <c r="F1937" s="6"/>
      <c r="G1937" s="6"/>
      <c r="H1937" s="6"/>
      <c r="I1937" s="6" t="s">
        <v>767</v>
      </c>
      <c r="J1937" s="3" t="s">
        <v>1318</v>
      </c>
      <c r="K1937" s="15">
        <v>3250</v>
      </c>
      <c r="L1937" s="156"/>
    </row>
    <row r="1938" spans="1:12" ht="15" customHeight="1">
      <c r="A1938" s="3">
        <f>ROW(1938:1938)-SUM(L$1:L1938)</f>
        <v>-1590</v>
      </c>
      <c r="B1938" s="5" t="s">
        <v>2111</v>
      </c>
      <c r="C1938" s="6" t="s">
        <v>2110</v>
      </c>
      <c r="D1938" s="3" t="s">
        <v>785</v>
      </c>
      <c r="E1938" s="6" t="s">
        <v>767</v>
      </c>
      <c r="F1938" s="6"/>
      <c r="G1938" s="6"/>
      <c r="H1938" s="6"/>
      <c r="I1938" s="6"/>
      <c r="J1938" s="3" t="s">
        <v>1259</v>
      </c>
      <c r="K1938" s="15">
        <v>3250</v>
      </c>
      <c r="L1938" s="156"/>
    </row>
    <row r="1939" spans="1:12">
      <c r="A1939" s="3">
        <f>ROW(1939:1939)-SUM(L$1:L1939)</f>
        <v>-1589</v>
      </c>
      <c r="B1939" s="5" t="s">
        <v>2112</v>
      </c>
      <c r="C1939" s="6"/>
      <c r="D1939" s="3" t="s">
        <v>1830</v>
      </c>
      <c r="E1939" s="6" t="s">
        <v>767</v>
      </c>
      <c r="F1939" s="6" t="s">
        <v>767</v>
      </c>
      <c r="G1939" s="6"/>
      <c r="H1939" s="6"/>
      <c r="I1939" s="6" t="s">
        <v>767</v>
      </c>
      <c r="J1939" s="3" t="s">
        <v>1860</v>
      </c>
      <c r="K1939" s="15">
        <v>3250</v>
      </c>
      <c r="L1939" s="156"/>
    </row>
    <row r="1940" spans="1:12">
      <c r="A1940" s="3">
        <f>ROW(1940:1940)-SUM(L$1:L1940)</f>
        <v>-1588</v>
      </c>
      <c r="B1940" s="5" t="s">
        <v>2113</v>
      </c>
      <c r="C1940" s="6"/>
      <c r="D1940" s="3" t="s">
        <v>1836</v>
      </c>
      <c r="E1940" s="6" t="s">
        <v>767</v>
      </c>
      <c r="F1940" s="6" t="s">
        <v>767</v>
      </c>
      <c r="G1940" s="6" t="s">
        <v>767</v>
      </c>
      <c r="H1940" s="6"/>
      <c r="I1940" s="6" t="s">
        <v>767</v>
      </c>
      <c r="J1940" s="3" t="s">
        <v>1319</v>
      </c>
      <c r="K1940" s="15">
        <v>3500</v>
      </c>
      <c r="L1940" s="156"/>
    </row>
    <row r="1941" spans="1:12">
      <c r="A1941" s="3">
        <f>ROW(1941:1941)-SUM(L$1:L1941)</f>
        <v>-1587</v>
      </c>
      <c r="B1941" s="5" t="s">
        <v>2115</v>
      </c>
      <c r="C1941" s="6" t="s">
        <v>2114</v>
      </c>
      <c r="D1941" s="3" t="s">
        <v>1255</v>
      </c>
      <c r="E1941" s="6" t="s">
        <v>767</v>
      </c>
      <c r="F1941" s="6"/>
      <c r="G1941" s="6"/>
      <c r="H1941" s="6"/>
      <c r="I1941" s="6" t="s">
        <v>767</v>
      </c>
      <c r="J1941" s="3" t="s">
        <v>1320</v>
      </c>
      <c r="K1941" s="15">
        <v>3350</v>
      </c>
      <c r="L1941" s="156"/>
    </row>
    <row r="1942" spans="1:12">
      <c r="A1942" s="3">
        <f>ROW(1942:1942)-SUM(L$1:L1942)</f>
        <v>-1586</v>
      </c>
      <c r="B1942" s="5" t="s">
        <v>2116</v>
      </c>
      <c r="C1942" s="6" t="s">
        <v>2818</v>
      </c>
      <c r="D1942" s="3" t="s">
        <v>86</v>
      </c>
      <c r="E1942" s="6" t="s">
        <v>767</v>
      </c>
      <c r="F1942" s="6"/>
      <c r="G1942" s="6"/>
      <c r="H1942" s="6"/>
      <c r="I1942" s="6" t="s">
        <v>767</v>
      </c>
      <c r="J1942" s="3" t="s">
        <v>2819</v>
      </c>
      <c r="K1942" s="15">
        <v>3350</v>
      </c>
      <c r="L1942" s="156"/>
    </row>
    <row r="1943" spans="1:12">
      <c r="A1943" s="3">
        <f>ROW(1943:1943)-SUM(L$1:L1943)</f>
        <v>-1585</v>
      </c>
      <c r="B1943" s="5" t="s">
        <v>2365</v>
      </c>
      <c r="C1943" s="6"/>
      <c r="D1943" s="3" t="s">
        <v>1809</v>
      </c>
      <c r="E1943" s="6" t="s">
        <v>767</v>
      </c>
      <c r="F1943" s="6"/>
      <c r="G1943" s="6" t="s">
        <v>767</v>
      </c>
      <c r="H1943" s="6"/>
      <c r="I1943" s="6" t="s">
        <v>767</v>
      </c>
      <c r="J1943" s="3" t="s">
        <v>2147</v>
      </c>
      <c r="K1943" s="15">
        <v>3250</v>
      </c>
      <c r="L1943" s="156"/>
    </row>
    <row r="1944" spans="1:12">
      <c r="A1944" s="3">
        <f>ROW(1944:1944)-SUM(L$1:L1944)</f>
        <v>-1584</v>
      </c>
      <c r="B1944" s="5" t="s">
        <v>597</v>
      </c>
      <c r="C1944" s="6" t="s">
        <v>2117</v>
      </c>
      <c r="D1944" s="3" t="s">
        <v>1969</v>
      </c>
      <c r="E1944" s="6" t="s">
        <v>767</v>
      </c>
      <c r="F1944" s="6"/>
      <c r="G1944" s="6"/>
      <c r="H1944" s="6"/>
      <c r="I1944" s="6" t="s">
        <v>767</v>
      </c>
      <c r="J1944" s="3" t="s">
        <v>1321</v>
      </c>
      <c r="K1944" s="15">
        <v>3800</v>
      </c>
      <c r="L1944" s="156"/>
    </row>
    <row r="1945" spans="1:12" ht="30">
      <c r="A1945" s="3">
        <f>ROW(1945:1945)-SUM(L$1:L1945)</f>
        <v>-1583</v>
      </c>
      <c r="B1945" s="5" t="s">
        <v>596</v>
      </c>
      <c r="C1945" s="6" t="s">
        <v>1060</v>
      </c>
      <c r="D1945" s="3" t="s">
        <v>1298</v>
      </c>
      <c r="E1945" s="6" t="s">
        <v>767</v>
      </c>
      <c r="F1945" s="6"/>
      <c r="G1945" s="6"/>
      <c r="H1945" s="6"/>
      <c r="I1945" s="6" t="s">
        <v>767</v>
      </c>
      <c r="J1945" s="3" t="s">
        <v>1299</v>
      </c>
      <c r="K1945" s="15">
        <v>3450</v>
      </c>
      <c r="L1945" s="156"/>
    </row>
    <row r="1946" spans="1:12">
      <c r="A1946" s="3">
        <f>ROW(1946:1946)-SUM(L$1:L1946)</f>
        <v>-1582</v>
      </c>
      <c r="B1946" s="5" t="s">
        <v>595</v>
      </c>
      <c r="C1946" s="6" t="s">
        <v>818</v>
      </c>
      <c r="D1946" s="3" t="s">
        <v>1636</v>
      </c>
      <c r="E1946" s="6" t="s">
        <v>767</v>
      </c>
      <c r="F1946" s="6"/>
      <c r="G1946" s="6"/>
      <c r="H1946" s="6"/>
      <c r="I1946" s="6" t="s">
        <v>767</v>
      </c>
      <c r="J1946" s="3" t="s">
        <v>806</v>
      </c>
      <c r="K1946" s="15">
        <v>3550</v>
      </c>
      <c r="L1946" s="156"/>
    </row>
    <row r="1947" spans="1:12">
      <c r="A1947" s="3">
        <f>ROW(1947:1947)-SUM(L$1:L1947)</f>
        <v>-1581</v>
      </c>
      <c r="B1947" s="5" t="s">
        <v>594</v>
      </c>
      <c r="C1947" s="6" t="s">
        <v>591</v>
      </c>
      <c r="D1947" s="3" t="s">
        <v>103</v>
      </c>
      <c r="E1947" s="6" t="s">
        <v>767</v>
      </c>
      <c r="F1947" s="6" t="s">
        <v>767</v>
      </c>
      <c r="G1947" s="6"/>
      <c r="H1947" s="6"/>
      <c r="I1947" s="6" t="s">
        <v>767</v>
      </c>
      <c r="J1947" s="3" t="s">
        <v>806</v>
      </c>
      <c r="K1947" s="15">
        <v>3550</v>
      </c>
      <c r="L1947" s="156"/>
    </row>
    <row r="1948" spans="1:12">
      <c r="A1948" s="3">
        <f>ROW(1948:1948)-SUM(L$1:L1948)</f>
        <v>-1580</v>
      </c>
      <c r="B1948" s="5" t="s">
        <v>2118</v>
      </c>
      <c r="C1948" s="6" t="s">
        <v>2119</v>
      </c>
      <c r="D1948" s="3" t="s">
        <v>2242</v>
      </c>
      <c r="E1948" s="6" t="s">
        <v>767</v>
      </c>
      <c r="F1948" s="6" t="s">
        <v>767</v>
      </c>
      <c r="G1948" s="6" t="s">
        <v>767</v>
      </c>
      <c r="H1948" s="6"/>
      <c r="I1948" s="6" t="s">
        <v>767</v>
      </c>
      <c r="J1948" s="3" t="s">
        <v>1322</v>
      </c>
      <c r="K1948" s="15">
        <v>3350</v>
      </c>
      <c r="L1948" s="156"/>
    </row>
    <row r="1949" spans="1:12">
      <c r="A1949" s="3">
        <f>ROW(1949:1949)-SUM(L$1:L1949)</f>
        <v>-1579</v>
      </c>
      <c r="B1949" s="5" t="s">
        <v>222</v>
      </c>
      <c r="C1949" s="6" t="s">
        <v>223</v>
      </c>
      <c r="D1949" s="3" t="s">
        <v>1845</v>
      </c>
      <c r="E1949" s="6" t="s">
        <v>767</v>
      </c>
      <c r="F1949" s="6" t="s">
        <v>767</v>
      </c>
      <c r="G1949" s="6" t="s">
        <v>767</v>
      </c>
      <c r="H1949" s="6"/>
      <c r="I1949" s="6" t="s">
        <v>767</v>
      </c>
      <c r="J1949" s="3" t="s">
        <v>102</v>
      </c>
      <c r="K1949" s="15">
        <v>3400</v>
      </c>
      <c r="L1949" s="156"/>
    </row>
    <row r="1950" spans="1:12">
      <c r="A1950" s="3">
        <f>ROW(1950:1950)-SUM(L$1:L1950)</f>
        <v>-1578</v>
      </c>
      <c r="B1950" s="5" t="s">
        <v>222</v>
      </c>
      <c r="C1950" s="6" t="s">
        <v>223</v>
      </c>
      <c r="D1950" s="3" t="s">
        <v>1845</v>
      </c>
      <c r="E1950" s="6" t="s">
        <v>767</v>
      </c>
      <c r="F1950" s="6" t="s">
        <v>767</v>
      </c>
      <c r="G1950" s="6" t="s">
        <v>767</v>
      </c>
      <c r="H1950" s="6" t="s">
        <v>767</v>
      </c>
      <c r="I1950" s="6"/>
      <c r="J1950" s="3" t="s">
        <v>102</v>
      </c>
      <c r="K1950" s="15">
        <v>3400</v>
      </c>
      <c r="L1950" s="156"/>
    </row>
    <row r="1951" spans="1:12">
      <c r="A1951" s="3">
        <f>ROW(1951:1951)-SUM(L$1:L1951)</f>
        <v>-1577</v>
      </c>
      <c r="B1951" s="5" t="s">
        <v>608</v>
      </c>
      <c r="C1951" s="6" t="s">
        <v>223</v>
      </c>
      <c r="D1951" s="3" t="s">
        <v>1845</v>
      </c>
      <c r="E1951" s="6" t="s">
        <v>767</v>
      </c>
      <c r="F1951" s="6" t="s">
        <v>767</v>
      </c>
      <c r="G1951" s="6" t="s">
        <v>767</v>
      </c>
      <c r="H1951" s="6" t="s">
        <v>767</v>
      </c>
      <c r="I1951" s="6"/>
      <c r="J1951" s="3" t="s">
        <v>102</v>
      </c>
      <c r="K1951" s="15">
        <v>3400</v>
      </c>
      <c r="L1951" s="156"/>
    </row>
    <row r="1952" spans="1:12">
      <c r="A1952" s="251">
        <f>ROW(1952:1952)-SUM(L$1:L1952)</f>
        <v>-1576</v>
      </c>
      <c r="B1952" s="252" t="s">
        <v>5120</v>
      </c>
      <c r="C1952" s="253" t="s">
        <v>5121</v>
      </c>
      <c r="D1952" s="251" t="s">
        <v>114</v>
      </c>
      <c r="E1952" s="253" t="s">
        <v>767</v>
      </c>
      <c r="F1952" s="253"/>
      <c r="G1952" s="253" t="s">
        <v>767</v>
      </c>
      <c r="H1952" s="253"/>
      <c r="I1952" s="253" t="s">
        <v>767</v>
      </c>
      <c r="J1952" s="251" t="s">
        <v>5122</v>
      </c>
      <c r="K1952" s="254">
        <v>3850</v>
      </c>
      <c r="L1952" s="156"/>
    </row>
    <row r="1953" spans="1:12">
      <c r="A1953" s="3">
        <f>ROW(1953:1953)-SUM(L$1:L1953)</f>
        <v>-1575</v>
      </c>
      <c r="B1953" s="5" t="s">
        <v>2120</v>
      </c>
      <c r="C1953" s="6" t="s">
        <v>2121</v>
      </c>
      <c r="D1953" s="3" t="s">
        <v>1859</v>
      </c>
      <c r="E1953" s="6" t="s">
        <v>767</v>
      </c>
      <c r="F1953" s="6"/>
      <c r="G1953" s="6" t="s">
        <v>767</v>
      </c>
      <c r="H1953" s="6"/>
      <c r="I1953" s="6" t="s">
        <v>767</v>
      </c>
      <c r="J1953" s="3" t="s">
        <v>1323</v>
      </c>
      <c r="K1953" s="15">
        <v>3300</v>
      </c>
      <c r="L1953" s="156"/>
    </row>
    <row r="1954" spans="1:12">
      <c r="A1954" s="3">
        <f>ROW(1954:1954)-SUM(L$1:L1954)</f>
        <v>-1574</v>
      </c>
      <c r="B1954" s="5" t="s">
        <v>215</v>
      </c>
      <c r="C1954" s="6" t="s">
        <v>216</v>
      </c>
      <c r="D1954" s="3" t="s">
        <v>1975</v>
      </c>
      <c r="E1954" s="6" t="s">
        <v>767</v>
      </c>
      <c r="F1954" s="6"/>
      <c r="G1954" s="6"/>
      <c r="H1954" s="6"/>
      <c r="I1954" s="6" t="s">
        <v>767</v>
      </c>
      <c r="J1954" s="3" t="s">
        <v>217</v>
      </c>
      <c r="K1954" s="15">
        <v>3300</v>
      </c>
      <c r="L1954" s="156"/>
    </row>
    <row r="1955" spans="1:12">
      <c r="A1955" s="3">
        <f>ROW(1955:1955)-SUM(L$1:L1955)</f>
        <v>-1573</v>
      </c>
      <c r="B1955" s="5" t="s">
        <v>372</v>
      </c>
      <c r="C1955" s="6"/>
      <c r="D1955" s="3" t="s">
        <v>373</v>
      </c>
      <c r="E1955" s="6" t="s">
        <v>767</v>
      </c>
      <c r="F1955" s="6"/>
      <c r="G1955" s="6" t="s">
        <v>767</v>
      </c>
      <c r="H1955" s="6"/>
      <c r="I1955" s="6" t="s">
        <v>767</v>
      </c>
      <c r="J1955" s="3" t="s">
        <v>374</v>
      </c>
      <c r="K1955" s="15">
        <v>3300</v>
      </c>
      <c r="L1955" s="156"/>
    </row>
    <row r="1956" spans="1:12">
      <c r="A1956" s="3">
        <f>ROW(1956:1956)-SUM(L$1:L1956)</f>
        <v>-1572</v>
      </c>
      <c r="B1956" s="5" t="s">
        <v>2122</v>
      </c>
      <c r="C1956" s="6" t="s">
        <v>2806</v>
      </c>
      <c r="D1956" s="3" t="s">
        <v>783</v>
      </c>
      <c r="E1956" s="6" t="s">
        <v>767</v>
      </c>
      <c r="F1956" s="6"/>
      <c r="G1956" s="6"/>
      <c r="H1956" s="6"/>
      <c r="I1956" s="6" t="s">
        <v>767</v>
      </c>
      <c r="J1956" s="3" t="s">
        <v>1324</v>
      </c>
      <c r="K1956" s="15">
        <v>3300</v>
      </c>
      <c r="L1956" s="156"/>
    </row>
    <row r="1957" spans="1:12">
      <c r="A1957" s="3">
        <f>ROW(1957:1957)-SUM(L$1:L1957)</f>
        <v>-1571</v>
      </c>
      <c r="B1957" s="5" t="s">
        <v>2335</v>
      </c>
      <c r="C1957" s="6" t="s">
        <v>2806</v>
      </c>
      <c r="D1957" s="3" t="s">
        <v>783</v>
      </c>
      <c r="E1957" s="6" t="s">
        <v>767</v>
      </c>
      <c r="F1957" s="6"/>
      <c r="G1957" s="6"/>
      <c r="H1957" s="6"/>
      <c r="I1957" s="6" t="s">
        <v>767</v>
      </c>
      <c r="J1957" s="3" t="s">
        <v>1324</v>
      </c>
      <c r="K1957" s="15">
        <v>3200</v>
      </c>
      <c r="L1957" s="156"/>
    </row>
    <row r="1958" spans="1:12">
      <c r="A1958" s="3">
        <f>ROW(1958:1958)-SUM(L$1:L1958)</f>
        <v>-1570</v>
      </c>
      <c r="B1958" s="5" t="s">
        <v>2123</v>
      </c>
      <c r="C1958" s="6" t="s">
        <v>2807</v>
      </c>
      <c r="D1958" s="3" t="s">
        <v>86</v>
      </c>
      <c r="E1958" s="6" t="s">
        <v>767</v>
      </c>
      <c r="F1958" s="6" t="s">
        <v>767</v>
      </c>
      <c r="G1958" s="6" t="s">
        <v>767</v>
      </c>
      <c r="H1958" s="6"/>
      <c r="I1958" s="6" t="s">
        <v>767</v>
      </c>
      <c r="J1958" s="3" t="s">
        <v>1325</v>
      </c>
      <c r="K1958" s="15">
        <v>3250</v>
      </c>
      <c r="L1958" s="156"/>
    </row>
    <row r="1959" spans="1:12">
      <c r="A1959" s="3">
        <f>ROW(1959:1959)-SUM(L$1:L1959)</f>
        <v>-1569</v>
      </c>
      <c r="B1959" s="5" t="s">
        <v>2336</v>
      </c>
      <c r="C1959" s="6" t="s">
        <v>2807</v>
      </c>
      <c r="D1959" s="3" t="s">
        <v>86</v>
      </c>
      <c r="E1959" s="6" t="s">
        <v>767</v>
      </c>
      <c r="F1959" s="6" t="s">
        <v>767</v>
      </c>
      <c r="G1959" s="6" t="s">
        <v>767</v>
      </c>
      <c r="H1959" s="6"/>
      <c r="I1959" s="6" t="s">
        <v>767</v>
      </c>
      <c r="J1959" s="3" t="s">
        <v>1325</v>
      </c>
      <c r="K1959" s="15">
        <v>4200</v>
      </c>
      <c r="L1959" s="156"/>
    </row>
    <row r="1960" spans="1:12">
      <c r="A1960" s="3">
        <f>ROW(1960:1960)-SUM(L$1:L1960)</f>
        <v>-1568</v>
      </c>
      <c r="B1960" s="5" t="s">
        <v>4919</v>
      </c>
      <c r="C1960" s="6" t="s">
        <v>2808</v>
      </c>
      <c r="D1960" s="3" t="s">
        <v>1684</v>
      </c>
      <c r="E1960" s="6" t="s">
        <v>767</v>
      </c>
      <c r="F1960" s="6" t="s">
        <v>767</v>
      </c>
      <c r="G1960" s="6"/>
      <c r="H1960" s="6"/>
      <c r="I1960" s="6" t="s">
        <v>767</v>
      </c>
      <c r="J1960" s="3" t="s">
        <v>1326</v>
      </c>
      <c r="K1960" s="15">
        <v>3200</v>
      </c>
      <c r="L1960" s="156"/>
    </row>
    <row r="1961" spans="1:12">
      <c r="A1961" s="3">
        <f>ROW(1961:1961)-SUM(L$1:L1961)</f>
        <v>-1567</v>
      </c>
      <c r="B1961" s="5" t="s">
        <v>2124</v>
      </c>
      <c r="C1961" s="6" t="s">
        <v>2808</v>
      </c>
      <c r="D1961" s="3" t="s">
        <v>1684</v>
      </c>
      <c r="E1961" s="6" t="s">
        <v>767</v>
      </c>
      <c r="F1961" s="6" t="s">
        <v>767</v>
      </c>
      <c r="G1961" s="6"/>
      <c r="H1961" s="6"/>
      <c r="I1961" s="6" t="s">
        <v>767</v>
      </c>
      <c r="J1961" s="3" t="s">
        <v>1326</v>
      </c>
      <c r="K1961" s="15">
        <v>3250</v>
      </c>
      <c r="L1961" s="156"/>
    </row>
    <row r="1962" spans="1:12">
      <c r="A1962" s="3">
        <f>ROW(1962:1962)-SUM(L$1:L1962)</f>
        <v>-1566</v>
      </c>
      <c r="B1962" s="5" t="s">
        <v>4920</v>
      </c>
      <c r="C1962" s="6" t="s">
        <v>2808</v>
      </c>
      <c r="D1962" s="3" t="s">
        <v>1684</v>
      </c>
      <c r="E1962" s="6" t="s">
        <v>767</v>
      </c>
      <c r="F1962" s="6" t="s">
        <v>767</v>
      </c>
      <c r="G1962" s="6"/>
      <c r="H1962" s="6"/>
      <c r="I1962" s="6" t="s">
        <v>767</v>
      </c>
      <c r="J1962" s="3" t="s">
        <v>1326</v>
      </c>
      <c r="K1962" s="15">
        <v>3900</v>
      </c>
      <c r="L1962" s="156"/>
    </row>
    <row r="1963" spans="1:12">
      <c r="A1963" s="3">
        <f>ROW(1963:1963)-SUM(L$1:L1963)</f>
        <v>-1565</v>
      </c>
      <c r="B1963" s="5" t="s">
        <v>1769</v>
      </c>
      <c r="C1963" s="6" t="s">
        <v>2808</v>
      </c>
      <c r="D1963" s="3" t="s">
        <v>1684</v>
      </c>
      <c r="E1963" s="6" t="s">
        <v>767</v>
      </c>
      <c r="F1963" s="6" t="s">
        <v>767</v>
      </c>
      <c r="G1963" s="6"/>
      <c r="H1963" s="6"/>
      <c r="I1963" s="6" t="s">
        <v>767</v>
      </c>
      <c r="J1963" s="3" t="s">
        <v>1326</v>
      </c>
      <c r="K1963" s="15">
        <v>3950</v>
      </c>
      <c r="L1963" s="156"/>
    </row>
    <row r="1964" spans="1:12">
      <c r="A1964" s="3">
        <f>ROW(1964:1964)-SUM(L$1:L1964)</f>
        <v>-1564</v>
      </c>
      <c r="B1964" s="5" t="s">
        <v>4919</v>
      </c>
      <c r="C1964" s="6" t="s">
        <v>2808</v>
      </c>
      <c r="D1964" s="3" t="s">
        <v>1684</v>
      </c>
      <c r="E1964" s="6" t="s">
        <v>767</v>
      </c>
      <c r="F1964" s="6" t="s">
        <v>767</v>
      </c>
      <c r="G1964" s="6"/>
      <c r="H1964" s="6" t="s">
        <v>767</v>
      </c>
      <c r="I1964" s="6"/>
      <c r="J1964" s="3" t="s">
        <v>1326</v>
      </c>
      <c r="K1964" s="15">
        <v>3200</v>
      </c>
      <c r="L1964" s="156"/>
    </row>
    <row r="1965" spans="1:12">
      <c r="A1965" s="3">
        <f>ROW(1965:1965)-SUM(L$1:L1965)</f>
        <v>-1563</v>
      </c>
      <c r="B1965" s="5" t="s">
        <v>2124</v>
      </c>
      <c r="C1965" s="6" t="s">
        <v>2808</v>
      </c>
      <c r="D1965" s="3" t="s">
        <v>1684</v>
      </c>
      <c r="E1965" s="6" t="s">
        <v>767</v>
      </c>
      <c r="F1965" s="6" t="s">
        <v>767</v>
      </c>
      <c r="G1965" s="6"/>
      <c r="H1965" s="6" t="s">
        <v>767</v>
      </c>
      <c r="I1965" s="6"/>
      <c r="J1965" s="3" t="s">
        <v>1326</v>
      </c>
      <c r="K1965" s="15">
        <v>3250</v>
      </c>
      <c r="L1965" s="156"/>
    </row>
    <row r="1966" spans="1:12">
      <c r="A1966" s="3">
        <f>ROW(1966:1966)-SUM(L$1:L1966)</f>
        <v>-1562</v>
      </c>
      <c r="B1966" s="5" t="s">
        <v>4920</v>
      </c>
      <c r="C1966" s="6" t="s">
        <v>2808</v>
      </c>
      <c r="D1966" s="3" t="s">
        <v>1684</v>
      </c>
      <c r="E1966" s="6" t="s">
        <v>767</v>
      </c>
      <c r="F1966" s="6" t="s">
        <v>767</v>
      </c>
      <c r="G1966" s="6"/>
      <c r="H1966" s="6" t="s">
        <v>767</v>
      </c>
      <c r="I1966" s="6" t="s">
        <v>426</v>
      </c>
      <c r="J1966" s="3" t="s">
        <v>1326</v>
      </c>
      <c r="K1966" s="15">
        <v>3900</v>
      </c>
      <c r="L1966" s="156"/>
    </row>
    <row r="1967" spans="1:12">
      <c r="A1967" s="3">
        <f>ROW(1967:1967)-SUM(L$1:L1967)</f>
        <v>-1561</v>
      </c>
      <c r="B1967" s="5" t="s">
        <v>1769</v>
      </c>
      <c r="C1967" s="6" t="s">
        <v>2808</v>
      </c>
      <c r="D1967" s="3" t="s">
        <v>1684</v>
      </c>
      <c r="E1967" s="6" t="s">
        <v>767</v>
      </c>
      <c r="F1967" s="6" t="s">
        <v>767</v>
      </c>
      <c r="G1967" s="6"/>
      <c r="H1967" s="6" t="s">
        <v>767</v>
      </c>
      <c r="I1967" s="6"/>
      <c r="J1967" s="3" t="s">
        <v>1326</v>
      </c>
      <c r="K1967" s="15">
        <v>3950</v>
      </c>
      <c r="L1967" s="156"/>
    </row>
    <row r="1968" spans="1:12">
      <c r="A1968" s="3">
        <f>ROW(1968:1968)-SUM(L$1:L1968)</f>
        <v>-1560</v>
      </c>
      <c r="B1968" s="5" t="s">
        <v>4921</v>
      </c>
      <c r="C1968" s="6" t="s">
        <v>2808</v>
      </c>
      <c r="D1968" s="3" t="s">
        <v>1684</v>
      </c>
      <c r="E1968" s="6" t="s">
        <v>767</v>
      </c>
      <c r="F1968" s="6" t="s">
        <v>767</v>
      </c>
      <c r="G1968" s="6"/>
      <c r="H1968" s="6"/>
      <c r="I1968" s="6" t="s">
        <v>767</v>
      </c>
      <c r="J1968" s="3" t="s">
        <v>1326</v>
      </c>
      <c r="K1968" s="15">
        <v>3700</v>
      </c>
      <c r="L1968" s="156"/>
    </row>
    <row r="1969" spans="1:12">
      <c r="A1969" s="3">
        <f>ROW(1969:1969)-SUM(L$1:L1969)</f>
        <v>-1559</v>
      </c>
      <c r="B1969" s="5" t="s">
        <v>1503</v>
      </c>
      <c r="C1969" s="6" t="s">
        <v>2808</v>
      </c>
      <c r="D1969" s="3" t="s">
        <v>1684</v>
      </c>
      <c r="E1969" s="6" t="s">
        <v>767</v>
      </c>
      <c r="F1969" s="6" t="s">
        <v>767</v>
      </c>
      <c r="G1969" s="6"/>
      <c r="H1969" s="6"/>
      <c r="I1969" s="6" t="s">
        <v>767</v>
      </c>
      <c r="J1969" s="3" t="s">
        <v>1326</v>
      </c>
      <c r="K1969" s="15">
        <v>3750</v>
      </c>
      <c r="L1969" s="156"/>
    </row>
    <row r="1970" spans="1:12">
      <c r="A1970" s="3">
        <f>ROW(1970:1970)-SUM(L$1:L1970)</f>
        <v>-1558</v>
      </c>
      <c r="B1970" s="5" t="s">
        <v>4922</v>
      </c>
      <c r="C1970" s="6" t="s">
        <v>2808</v>
      </c>
      <c r="D1970" s="3" t="s">
        <v>1684</v>
      </c>
      <c r="E1970" s="6" t="s">
        <v>767</v>
      </c>
      <c r="F1970" s="6" t="s">
        <v>767</v>
      </c>
      <c r="G1970" s="6"/>
      <c r="H1970" s="6"/>
      <c r="I1970" s="6" t="s">
        <v>767</v>
      </c>
      <c r="J1970" s="3" t="s">
        <v>1326</v>
      </c>
      <c r="K1970" s="15">
        <v>4400</v>
      </c>
      <c r="L1970" s="156"/>
    </row>
    <row r="1971" spans="1:12">
      <c r="A1971" s="3">
        <f>ROW(1971:1971)-SUM(L$1:L1971)</f>
        <v>-1557</v>
      </c>
      <c r="B1971" s="5" t="s">
        <v>1770</v>
      </c>
      <c r="C1971" s="6" t="s">
        <v>2808</v>
      </c>
      <c r="D1971" s="3" t="s">
        <v>1684</v>
      </c>
      <c r="E1971" s="6" t="s">
        <v>767</v>
      </c>
      <c r="F1971" s="6" t="s">
        <v>767</v>
      </c>
      <c r="G1971" s="6"/>
      <c r="H1971" s="6"/>
      <c r="I1971" s="6" t="s">
        <v>767</v>
      </c>
      <c r="J1971" s="3" t="s">
        <v>1326</v>
      </c>
      <c r="K1971" s="15">
        <v>4450</v>
      </c>
      <c r="L1971" s="156"/>
    </row>
    <row r="1972" spans="1:12">
      <c r="A1972" s="3">
        <f>ROW(1972:1972)-SUM(L$1:L1972)</f>
        <v>-1556</v>
      </c>
      <c r="B1972" s="5" t="s">
        <v>4921</v>
      </c>
      <c r="C1972" s="6" t="s">
        <v>2808</v>
      </c>
      <c r="D1972" s="3" t="s">
        <v>1684</v>
      </c>
      <c r="E1972" s="6" t="s">
        <v>767</v>
      </c>
      <c r="F1972" s="6" t="s">
        <v>767</v>
      </c>
      <c r="G1972" s="6"/>
      <c r="H1972" s="6" t="s">
        <v>767</v>
      </c>
      <c r="I1972" s="6"/>
      <c r="J1972" s="3" t="s">
        <v>1326</v>
      </c>
      <c r="K1972" s="15">
        <v>3700</v>
      </c>
      <c r="L1972" s="156"/>
    </row>
    <row r="1973" spans="1:12">
      <c r="A1973" s="3">
        <f>ROW(1973:1973)-SUM(L$1:L1973)</f>
        <v>-1555</v>
      </c>
      <c r="B1973" s="5" t="s">
        <v>1503</v>
      </c>
      <c r="C1973" s="6" t="s">
        <v>2808</v>
      </c>
      <c r="D1973" s="3" t="s">
        <v>1684</v>
      </c>
      <c r="E1973" s="6" t="s">
        <v>767</v>
      </c>
      <c r="F1973" s="6" t="s">
        <v>767</v>
      </c>
      <c r="G1973" s="6"/>
      <c r="H1973" s="6" t="s">
        <v>767</v>
      </c>
      <c r="I1973" s="6"/>
      <c r="J1973" s="3" t="s">
        <v>1326</v>
      </c>
      <c r="K1973" s="15">
        <v>3750</v>
      </c>
      <c r="L1973" s="156"/>
    </row>
    <row r="1974" spans="1:12">
      <c r="A1974" s="3">
        <f>ROW(1974:1974)-SUM(L$1:L1974)</f>
        <v>-1554</v>
      </c>
      <c r="B1974" s="5" t="s">
        <v>4922</v>
      </c>
      <c r="C1974" s="6" t="s">
        <v>2808</v>
      </c>
      <c r="D1974" s="3" t="s">
        <v>1684</v>
      </c>
      <c r="E1974" s="6" t="s">
        <v>767</v>
      </c>
      <c r="F1974" s="6" t="s">
        <v>767</v>
      </c>
      <c r="G1974" s="6"/>
      <c r="H1974" s="6" t="s">
        <v>767</v>
      </c>
      <c r="I1974" s="6" t="s">
        <v>426</v>
      </c>
      <c r="J1974" s="3" t="s">
        <v>1326</v>
      </c>
      <c r="K1974" s="15">
        <v>4400</v>
      </c>
      <c r="L1974" s="156"/>
    </row>
    <row r="1975" spans="1:12">
      <c r="A1975" s="3">
        <f>ROW(1975:1975)-SUM(L$1:L1975)</f>
        <v>-1553</v>
      </c>
      <c r="B1975" s="5" t="s">
        <v>1770</v>
      </c>
      <c r="C1975" s="6" t="s">
        <v>2808</v>
      </c>
      <c r="D1975" s="3" t="s">
        <v>1684</v>
      </c>
      <c r="E1975" s="6" t="s">
        <v>767</v>
      </c>
      <c r="F1975" s="6" t="s">
        <v>767</v>
      </c>
      <c r="G1975" s="6"/>
      <c r="H1975" s="6" t="s">
        <v>767</v>
      </c>
      <c r="I1975" s="6"/>
      <c r="J1975" s="3" t="s">
        <v>1326</v>
      </c>
      <c r="K1975" s="15">
        <v>4450</v>
      </c>
      <c r="L1975" s="156"/>
    </row>
    <row r="1976" spans="1:12">
      <c r="A1976" s="3">
        <f>ROW(1976:1976)-SUM(L$1:L1976)</f>
        <v>-1552</v>
      </c>
      <c r="B1976" s="5" t="s">
        <v>190</v>
      </c>
      <c r="C1976" s="6" t="s">
        <v>2808</v>
      </c>
      <c r="D1976" s="3" t="s">
        <v>1684</v>
      </c>
      <c r="E1976" s="6" t="s">
        <v>767</v>
      </c>
      <c r="F1976" s="6" t="s">
        <v>767</v>
      </c>
      <c r="G1976" s="6"/>
      <c r="H1976" s="6"/>
      <c r="I1976" s="6" t="s">
        <v>767</v>
      </c>
      <c r="J1976" s="3" t="s">
        <v>1326</v>
      </c>
      <c r="K1976" s="15">
        <v>9100</v>
      </c>
      <c r="L1976" s="156"/>
    </row>
    <row r="1977" spans="1:12">
      <c r="A1977" s="60">
        <f>ROW(1977:1977)-SUM(L$1:L1977)</f>
        <v>-1551</v>
      </c>
      <c r="B1977" s="62" t="s">
        <v>1771</v>
      </c>
      <c r="C1977" s="64" t="s">
        <v>2808</v>
      </c>
      <c r="D1977" s="60" t="s">
        <v>1684</v>
      </c>
      <c r="E1977" s="64" t="s">
        <v>767</v>
      </c>
      <c r="F1977" s="64" t="s">
        <v>767</v>
      </c>
      <c r="G1977" s="64"/>
      <c r="H1977" s="64"/>
      <c r="I1977" s="64" t="s">
        <v>767</v>
      </c>
      <c r="J1977" s="60" t="s">
        <v>1326</v>
      </c>
      <c r="K1977" s="65">
        <v>9800</v>
      </c>
      <c r="L1977" s="156"/>
    </row>
    <row r="1978" spans="1:12" s="98" customFormat="1">
      <c r="A1978" s="96">
        <f>ROW(1978:1978)-SUM(L$1:L1978)</f>
        <v>-1550</v>
      </c>
      <c r="B1978" s="94" t="s">
        <v>190</v>
      </c>
      <c r="C1978" s="83" t="s">
        <v>2808</v>
      </c>
      <c r="D1978" s="96" t="s">
        <v>1684</v>
      </c>
      <c r="E1978" s="83" t="s">
        <v>767</v>
      </c>
      <c r="F1978" s="83" t="s">
        <v>767</v>
      </c>
      <c r="G1978" s="83"/>
      <c r="H1978" s="83" t="s">
        <v>767</v>
      </c>
      <c r="I1978" s="83"/>
      <c r="J1978" s="96" t="s">
        <v>1326</v>
      </c>
      <c r="K1978" s="135">
        <v>9100</v>
      </c>
      <c r="L1978" s="162"/>
    </row>
    <row r="1979" spans="1:12" s="98" customFormat="1">
      <c r="A1979" s="96">
        <f>ROW(1979:1979)-SUM(L$1:L1979)</f>
        <v>-1549</v>
      </c>
      <c r="B1979" s="94" t="s">
        <v>1771</v>
      </c>
      <c r="C1979" s="83" t="s">
        <v>2808</v>
      </c>
      <c r="D1979" s="96" t="s">
        <v>1684</v>
      </c>
      <c r="E1979" s="83" t="s">
        <v>767</v>
      </c>
      <c r="F1979" s="83" t="s">
        <v>767</v>
      </c>
      <c r="G1979" s="83"/>
      <c r="H1979" s="83" t="s">
        <v>767</v>
      </c>
      <c r="I1979" s="83"/>
      <c r="J1979" s="96" t="s">
        <v>1326</v>
      </c>
      <c r="K1979" s="135">
        <v>9800</v>
      </c>
      <c r="L1979" s="162"/>
    </row>
    <row r="1980" spans="1:12">
      <c r="A1980" s="111">
        <f>ROW(1980:1980)-SUM(L$1:L1980)</f>
        <v>-1548</v>
      </c>
      <c r="B1980" s="126" t="s">
        <v>4923</v>
      </c>
      <c r="C1980" s="77"/>
      <c r="D1980" s="111" t="s">
        <v>194</v>
      </c>
      <c r="E1980" s="77" t="s">
        <v>767</v>
      </c>
      <c r="F1980" s="77"/>
      <c r="G1980" s="77" t="s">
        <v>767</v>
      </c>
      <c r="H1980" s="77"/>
      <c r="I1980" s="77" t="s">
        <v>767</v>
      </c>
      <c r="J1980" s="111" t="s">
        <v>788</v>
      </c>
      <c r="K1980" s="127">
        <v>3250</v>
      </c>
      <c r="L1980" s="156"/>
    </row>
    <row r="1981" spans="1:12">
      <c r="A1981" s="3">
        <f>ROW(1981:1981)-SUM(L$1:L1981)</f>
        <v>-1547</v>
      </c>
      <c r="B1981" s="5" t="s">
        <v>4923</v>
      </c>
      <c r="C1981" s="6"/>
      <c r="D1981" s="3" t="s">
        <v>194</v>
      </c>
      <c r="E1981" s="6" t="s">
        <v>767</v>
      </c>
      <c r="F1981" s="6"/>
      <c r="G1981" s="6" t="s">
        <v>767</v>
      </c>
      <c r="H1981" s="6" t="s">
        <v>767</v>
      </c>
      <c r="I1981" s="6"/>
      <c r="J1981" s="3" t="s">
        <v>788</v>
      </c>
      <c r="K1981" s="15">
        <v>3250</v>
      </c>
      <c r="L1981" s="156"/>
    </row>
    <row r="1982" spans="1:12">
      <c r="A1982" s="3">
        <f>ROW(1982:1982)-SUM(L$1:L1982)</f>
        <v>-1546</v>
      </c>
      <c r="B1982" s="5" t="s">
        <v>4924</v>
      </c>
      <c r="C1982" s="6"/>
      <c r="D1982" s="3" t="s">
        <v>194</v>
      </c>
      <c r="E1982" s="6" t="s">
        <v>767</v>
      </c>
      <c r="F1982" s="6"/>
      <c r="G1982" s="6" t="s">
        <v>767</v>
      </c>
      <c r="H1982" s="6" t="s">
        <v>767</v>
      </c>
      <c r="I1982" s="6"/>
      <c r="J1982" s="3" t="s">
        <v>788</v>
      </c>
      <c r="K1982" s="15">
        <v>3250</v>
      </c>
      <c r="L1982" s="156"/>
    </row>
    <row r="1983" spans="1:12">
      <c r="A1983" s="111">
        <f>ROW(1983:1983)-SUM(L$1:L1983)</f>
        <v>-1545</v>
      </c>
      <c r="B1983" s="126" t="s">
        <v>995</v>
      </c>
      <c r="C1983" s="77"/>
      <c r="D1983" s="111" t="s">
        <v>194</v>
      </c>
      <c r="E1983" s="77" t="s">
        <v>767</v>
      </c>
      <c r="F1983" s="77"/>
      <c r="G1983" s="77" t="s">
        <v>767</v>
      </c>
      <c r="H1983" s="77"/>
      <c r="I1983" s="77" t="s">
        <v>767</v>
      </c>
      <c r="J1983" s="111" t="s">
        <v>788</v>
      </c>
      <c r="K1983" s="127">
        <v>3300</v>
      </c>
      <c r="L1983" s="156"/>
    </row>
    <row r="1984" spans="1:12">
      <c r="A1984" s="3">
        <f>ROW(1984:1984)-SUM(L$1:L1984)</f>
        <v>-1544</v>
      </c>
      <c r="B1984" s="5" t="s">
        <v>995</v>
      </c>
      <c r="C1984" s="6"/>
      <c r="D1984" s="3" t="s">
        <v>194</v>
      </c>
      <c r="E1984" s="6" t="s">
        <v>767</v>
      </c>
      <c r="F1984" s="6"/>
      <c r="G1984" s="6" t="s">
        <v>767</v>
      </c>
      <c r="H1984" s="6" t="s">
        <v>767</v>
      </c>
      <c r="I1984" s="6"/>
      <c r="J1984" s="3" t="s">
        <v>788</v>
      </c>
      <c r="K1984" s="15">
        <v>3300</v>
      </c>
      <c r="L1984" s="156"/>
    </row>
    <row r="1985" spans="1:12">
      <c r="A1985" s="3">
        <f>ROW(1985:1985)-SUM(L$1:L1985)</f>
        <v>-1543</v>
      </c>
      <c r="B1985" s="5" t="s">
        <v>1570</v>
      </c>
      <c r="C1985" s="6"/>
      <c r="D1985" s="3" t="s">
        <v>194</v>
      </c>
      <c r="E1985" s="6" t="s">
        <v>767</v>
      </c>
      <c r="F1985" s="6"/>
      <c r="G1985" s="6" t="s">
        <v>767</v>
      </c>
      <c r="H1985" s="6" t="s">
        <v>767</v>
      </c>
      <c r="I1985" s="6"/>
      <c r="J1985" s="3" t="s">
        <v>788</v>
      </c>
      <c r="K1985" s="15">
        <v>3300</v>
      </c>
      <c r="L1985" s="156"/>
    </row>
    <row r="1986" spans="1:12">
      <c r="A1986" s="3">
        <f>ROW(1986:1986)-SUM(L$1:L1986)</f>
        <v>-1542</v>
      </c>
      <c r="B1986" s="5" t="s">
        <v>4925</v>
      </c>
      <c r="C1986" s="6"/>
      <c r="D1986" s="3" t="s">
        <v>194</v>
      </c>
      <c r="E1986" s="6" t="s">
        <v>767</v>
      </c>
      <c r="F1986" s="6"/>
      <c r="G1986" s="6" t="s">
        <v>767</v>
      </c>
      <c r="H1986" s="6"/>
      <c r="I1986" s="6" t="s">
        <v>767</v>
      </c>
      <c r="J1986" s="3" t="s">
        <v>788</v>
      </c>
      <c r="K1986" s="15">
        <v>3800</v>
      </c>
      <c r="L1986" s="156"/>
    </row>
    <row r="1987" spans="1:12">
      <c r="A1987" s="3">
        <f>ROW(1987:1987)-SUM(L$1:L1987)</f>
        <v>-1541</v>
      </c>
      <c r="B1987" s="5" t="s">
        <v>4925</v>
      </c>
      <c r="C1987" s="6"/>
      <c r="D1987" s="3" t="s">
        <v>194</v>
      </c>
      <c r="E1987" s="6" t="s">
        <v>767</v>
      </c>
      <c r="F1987" s="6"/>
      <c r="G1987" s="6" t="s">
        <v>767</v>
      </c>
      <c r="H1987" s="6" t="s">
        <v>767</v>
      </c>
      <c r="I1987" s="6"/>
      <c r="J1987" s="3" t="s">
        <v>788</v>
      </c>
      <c r="K1987" s="15">
        <v>3800</v>
      </c>
      <c r="L1987" s="156"/>
    </row>
    <row r="1988" spans="1:12">
      <c r="A1988" s="3">
        <f>ROW(1988:1988)-SUM(L$1:L1988)</f>
        <v>-1540</v>
      </c>
      <c r="B1988" s="5" t="s">
        <v>4926</v>
      </c>
      <c r="C1988" s="6"/>
      <c r="D1988" s="3" t="s">
        <v>194</v>
      </c>
      <c r="E1988" s="6" t="s">
        <v>767</v>
      </c>
      <c r="F1988" s="6"/>
      <c r="G1988" s="6" t="s">
        <v>767</v>
      </c>
      <c r="H1988" s="6" t="s">
        <v>767</v>
      </c>
      <c r="I1988" s="6"/>
      <c r="J1988" s="3" t="s">
        <v>788</v>
      </c>
      <c r="K1988" s="15">
        <v>3800</v>
      </c>
      <c r="L1988" s="156"/>
    </row>
    <row r="1989" spans="1:12">
      <c r="A1989" s="3">
        <f>ROW(1989:1989)-SUM(L$1:L1989)</f>
        <v>-1539</v>
      </c>
      <c r="B1989" s="5" t="s">
        <v>1685</v>
      </c>
      <c r="C1989" s="6"/>
      <c r="D1989" s="3" t="s">
        <v>194</v>
      </c>
      <c r="E1989" s="6" t="s">
        <v>767</v>
      </c>
      <c r="F1989" s="6"/>
      <c r="G1989" s="6" t="s">
        <v>767</v>
      </c>
      <c r="H1989" s="6"/>
      <c r="I1989" s="6" t="s">
        <v>767</v>
      </c>
      <c r="J1989" s="3" t="s">
        <v>788</v>
      </c>
      <c r="K1989" s="15">
        <v>3800</v>
      </c>
      <c r="L1989" s="156"/>
    </row>
    <row r="1990" spans="1:12">
      <c r="A1990" s="3">
        <f>ROW(1990:1990)-SUM(L$1:L1990)</f>
        <v>-1538</v>
      </c>
      <c r="B1990" s="5" t="s">
        <v>1685</v>
      </c>
      <c r="C1990" s="6"/>
      <c r="D1990" s="3" t="s">
        <v>194</v>
      </c>
      <c r="E1990" s="6" t="s">
        <v>767</v>
      </c>
      <c r="F1990" s="6"/>
      <c r="G1990" s="6" t="s">
        <v>767</v>
      </c>
      <c r="H1990" s="6" t="s">
        <v>767</v>
      </c>
      <c r="I1990" s="6"/>
      <c r="J1990" s="3" t="s">
        <v>788</v>
      </c>
      <c r="K1990" s="15">
        <v>3800</v>
      </c>
      <c r="L1990" s="156"/>
    </row>
    <row r="1991" spans="1:12">
      <c r="A1991" s="3">
        <f>ROW(1991:1991)-SUM(L$1:L1991)</f>
        <v>-1537</v>
      </c>
      <c r="B1991" s="5" t="s">
        <v>1571</v>
      </c>
      <c r="C1991" s="6"/>
      <c r="D1991" s="3" t="s">
        <v>194</v>
      </c>
      <c r="E1991" s="6" t="s">
        <v>767</v>
      </c>
      <c r="F1991" s="6"/>
      <c r="G1991" s="6" t="s">
        <v>767</v>
      </c>
      <c r="H1991" s="6" t="s">
        <v>767</v>
      </c>
      <c r="I1991" s="6"/>
      <c r="J1991" s="3" t="s">
        <v>788</v>
      </c>
      <c r="K1991" s="15">
        <v>3800</v>
      </c>
      <c r="L1991" s="156"/>
    </row>
    <row r="1992" spans="1:12">
      <c r="A1992" s="3">
        <f>ROW(1992:1992)-SUM(L$1:L1992)</f>
        <v>-1536</v>
      </c>
      <c r="B1992" s="5" t="s">
        <v>2732</v>
      </c>
      <c r="C1992" s="6"/>
      <c r="D1992" s="3" t="s">
        <v>797</v>
      </c>
      <c r="E1992" s="6" t="s">
        <v>767</v>
      </c>
      <c r="F1992" s="6"/>
      <c r="G1992" s="6" t="s">
        <v>767</v>
      </c>
      <c r="H1992" s="6"/>
      <c r="I1992" s="6" t="s">
        <v>767</v>
      </c>
      <c r="J1992" s="3" t="s">
        <v>913</v>
      </c>
      <c r="K1992" s="15">
        <v>3300</v>
      </c>
      <c r="L1992" s="156"/>
    </row>
    <row r="1993" spans="1:12">
      <c r="A1993" s="3">
        <f>ROW(1993:1993)-SUM(L$1:L1993)</f>
        <v>-1535</v>
      </c>
      <c r="B1993" s="5" t="s">
        <v>2733</v>
      </c>
      <c r="C1993" s="6"/>
      <c r="D1993" s="3" t="s">
        <v>797</v>
      </c>
      <c r="E1993" s="6" t="s">
        <v>767</v>
      </c>
      <c r="F1993" s="6"/>
      <c r="G1993" s="6" t="s">
        <v>767</v>
      </c>
      <c r="H1993" s="6"/>
      <c r="I1993" s="6" t="s">
        <v>767</v>
      </c>
      <c r="J1993" s="3" t="s">
        <v>913</v>
      </c>
      <c r="K1993" s="15">
        <v>3800</v>
      </c>
      <c r="L1993" s="156"/>
    </row>
    <row r="1994" spans="1:12">
      <c r="A1994" s="3">
        <f>ROW(1994:1994)-SUM(L$1:L1994)</f>
        <v>-1534</v>
      </c>
      <c r="B1994" s="5" t="s">
        <v>2710</v>
      </c>
      <c r="C1994" s="6"/>
      <c r="D1994" s="3" t="s">
        <v>787</v>
      </c>
      <c r="E1994" s="6" t="s">
        <v>767</v>
      </c>
      <c r="F1994" s="6" t="s">
        <v>767</v>
      </c>
      <c r="G1994" s="6" t="s">
        <v>767</v>
      </c>
      <c r="H1994" s="6"/>
      <c r="I1994" s="6" t="s">
        <v>767</v>
      </c>
      <c r="J1994" s="3" t="s">
        <v>2711</v>
      </c>
      <c r="K1994" s="15">
        <v>3550</v>
      </c>
      <c r="L1994" s="156"/>
    </row>
    <row r="1995" spans="1:12">
      <c r="A1995" s="3">
        <f>ROW(1995:1995)-SUM(L$1:L1995)</f>
        <v>-1533</v>
      </c>
      <c r="B1995" s="5" t="s">
        <v>2125</v>
      </c>
      <c r="C1995" s="6"/>
      <c r="D1995" s="3" t="s">
        <v>787</v>
      </c>
      <c r="E1995" s="6" t="s">
        <v>767</v>
      </c>
      <c r="F1995" s="6" t="s">
        <v>767</v>
      </c>
      <c r="G1995" s="6" t="s">
        <v>767</v>
      </c>
      <c r="H1995" s="6"/>
      <c r="I1995" s="6" t="s">
        <v>767</v>
      </c>
      <c r="J1995" s="3" t="s">
        <v>2711</v>
      </c>
      <c r="K1995" s="15">
        <v>4350</v>
      </c>
      <c r="L1995" s="156"/>
    </row>
    <row r="1996" spans="1:12">
      <c r="A1996" s="3">
        <f>ROW(1996:1996)-SUM(L$1:L1996)</f>
        <v>-1532</v>
      </c>
      <c r="B1996" s="5" t="s">
        <v>2712</v>
      </c>
      <c r="C1996" s="6"/>
      <c r="D1996" s="3" t="s">
        <v>787</v>
      </c>
      <c r="E1996" s="6" t="s">
        <v>767</v>
      </c>
      <c r="F1996" s="6" t="s">
        <v>767</v>
      </c>
      <c r="G1996" s="6" t="s">
        <v>767</v>
      </c>
      <c r="H1996" s="6"/>
      <c r="I1996" s="6" t="s">
        <v>767</v>
      </c>
      <c r="J1996" s="3" t="s">
        <v>2711</v>
      </c>
      <c r="K1996" s="15">
        <v>4050</v>
      </c>
      <c r="L1996" s="156"/>
    </row>
    <row r="1997" spans="1:12">
      <c r="A1997" s="3">
        <f>ROW(1997:1997)-SUM(L$1:L1997)</f>
        <v>-1531</v>
      </c>
      <c r="B1997" s="5" t="s">
        <v>2126</v>
      </c>
      <c r="C1997" s="6"/>
      <c r="D1997" s="3" t="s">
        <v>787</v>
      </c>
      <c r="E1997" s="6" t="s">
        <v>767</v>
      </c>
      <c r="F1997" s="6" t="s">
        <v>767</v>
      </c>
      <c r="G1997" s="6" t="s">
        <v>767</v>
      </c>
      <c r="H1997" s="6"/>
      <c r="I1997" s="6" t="s">
        <v>767</v>
      </c>
      <c r="J1997" s="3" t="s">
        <v>2711</v>
      </c>
      <c r="K1997" s="15">
        <v>4850</v>
      </c>
      <c r="L1997" s="156"/>
    </row>
    <row r="1998" spans="1:12">
      <c r="A1998" s="3">
        <f>ROW(1998:1998)-SUM(L$1:L1998)</f>
        <v>-1530</v>
      </c>
      <c r="B1998" s="5" t="s">
        <v>2300</v>
      </c>
      <c r="C1998" s="6"/>
      <c r="D1998" s="3" t="s">
        <v>787</v>
      </c>
      <c r="E1998" s="6" t="s">
        <v>767</v>
      </c>
      <c r="F1998" s="6" t="s">
        <v>767</v>
      </c>
      <c r="G1998" s="6" t="s">
        <v>767</v>
      </c>
      <c r="H1998" s="6"/>
      <c r="I1998" s="6" t="s">
        <v>767</v>
      </c>
      <c r="J1998" s="3" t="s">
        <v>2711</v>
      </c>
      <c r="K1998" s="15">
        <v>9600</v>
      </c>
      <c r="L1998" s="156"/>
    </row>
    <row r="1999" spans="1:12">
      <c r="A1999" s="3">
        <f>ROW(1999:1999)-SUM(L$1:L1999)</f>
        <v>-1529</v>
      </c>
      <c r="B1999" s="5" t="s">
        <v>2127</v>
      </c>
      <c r="C1999" s="6"/>
      <c r="D1999" s="3" t="s">
        <v>787</v>
      </c>
      <c r="E1999" s="6" t="s">
        <v>767</v>
      </c>
      <c r="F1999" s="6" t="s">
        <v>767</v>
      </c>
      <c r="G1999" s="6" t="s">
        <v>767</v>
      </c>
      <c r="H1999" s="6"/>
      <c r="I1999" s="6" t="s">
        <v>767</v>
      </c>
      <c r="J1999" s="3" t="s">
        <v>2711</v>
      </c>
      <c r="K1999" s="15">
        <v>10400</v>
      </c>
      <c r="L1999" s="156"/>
    </row>
    <row r="2000" spans="1:12">
      <c r="A2000" s="3">
        <f>ROW(2000:2000)-SUM(L$1:L2000)</f>
        <v>-1528</v>
      </c>
      <c r="B2000" s="5" t="s">
        <v>3073</v>
      </c>
      <c r="C2000" s="6"/>
      <c r="D2000" s="3" t="s">
        <v>787</v>
      </c>
      <c r="E2000" s="6" t="s">
        <v>767</v>
      </c>
      <c r="F2000" s="6" t="s">
        <v>767</v>
      </c>
      <c r="G2000" s="6" t="s">
        <v>767</v>
      </c>
      <c r="H2000" s="6"/>
      <c r="I2000" s="6" t="s">
        <v>767</v>
      </c>
      <c r="J2000" s="3" t="s">
        <v>2711</v>
      </c>
      <c r="K2000" s="15">
        <v>11000</v>
      </c>
      <c r="L2000" s="156"/>
    </row>
    <row r="2001" spans="1:12" s="78" customFormat="1" ht="30">
      <c r="A2001" s="3">
        <f>ROW(2001:2001)-SUM(L$1:L2001)</f>
        <v>-1527</v>
      </c>
      <c r="B2001" s="5" t="s">
        <v>1504</v>
      </c>
      <c r="C2001" s="6" t="s">
        <v>2809</v>
      </c>
      <c r="D2001" s="3" t="s">
        <v>1817</v>
      </c>
      <c r="E2001" s="6" t="s">
        <v>767</v>
      </c>
      <c r="F2001" s="6"/>
      <c r="G2001" s="6"/>
      <c r="H2001" s="6"/>
      <c r="I2001" s="6" t="s">
        <v>767</v>
      </c>
      <c r="J2001" s="3" t="s">
        <v>1327</v>
      </c>
      <c r="K2001" s="15">
        <v>3250</v>
      </c>
      <c r="L2001" s="157"/>
    </row>
    <row r="2002" spans="1:12">
      <c r="A2002" s="3">
        <f>ROW(2002:2002)-SUM(L$1:L2002)</f>
        <v>-1526</v>
      </c>
      <c r="B2002" s="5" t="s">
        <v>1658</v>
      </c>
      <c r="C2002" s="6" t="s">
        <v>1664</v>
      </c>
      <c r="D2002" s="3" t="s">
        <v>1958</v>
      </c>
      <c r="E2002" s="6" t="s">
        <v>767</v>
      </c>
      <c r="F2002" s="6"/>
      <c r="G2002" s="6"/>
      <c r="H2002" s="6"/>
      <c r="I2002" s="6" t="s">
        <v>767</v>
      </c>
      <c r="J2002" s="3" t="s">
        <v>1659</v>
      </c>
      <c r="K2002" s="15">
        <v>3250</v>
      </c>
      <c r="L2002" s="156"/>
    </row>
    <row r="2003" spans="1:12">
      <c r="A2003" s="3">
        <f>ROW(2003:2003)-SUM(L$1:L2003)</f>
        <v>-1525</v>
      </c>
      <c r="B2003" s="5" t="s">
        <v>1657</v>
      </c>
      <c r="C2003" s="6" t="s">
        <v>2810</v>
      </c>
      <c r="D2003" s="3" t="s">
        <v>1189</v>
      </c>
      <c r="E2003" s="6" t="s">
        <v>767</v>
      </c>
      <c r="F2003" s="6"/>
      <c r="G2003" s="6"/>
      <c r="H2003" s="6"/>
      <c r="I2003" s="6" t="s">
        <v>767</v>
      </c>
      <c r="J2003" s="3" t="s">
        <v>1328</v>
      </c>
      <c r="K2003" s="15">
        <v>3400</v>
      </c>
      <c r="L2003" s="156"/>
    </row>
    <row r="2004" spans="1:12">
      <c r="A2004" s="3">
        <f>ROW(2004:2004)-SUM(L$1:L2004)</f>
        <v>-1524</v>
      </c>
      <c r="B2004" s="5" t="s">
        <v>2499</v>
      </c>
      <c r="C2004" s="6"/>
      <c r="D2004" s="3" t="s">
        <v>1836</v>
      </c>
      <c r="E2004" s="6" t="s">
        <v>767</v>
      </c>
      <c r="F2004" s="6" t="s">
        <v>767</v>
      </c>
      <c r="G2004" s="6" t="s">
        <v>767</v>
      </c>
      <c r="H2004" s="6"/>
      <c r="I2004" s="6" t="s">
        <v>767</v>
      </c>
      <c r="J2004" s="3" t="s">
        <v>2500</v>
      </c>
      <c r="K2004" s="15">
        <v>3550</v>
      </c>
      <c r="L2004" s="156"/>
    </row>
    <row r="2005" spans="1:12">
      <c r="A2005" s="3">
        <f>ROW(2005:2005)-SUM(L$1:L2005)</f>
        <v>-1523</v>
      </c>
      <c r="B2005" s="5" t="s">
        <v>3352</v>
      </c>
      <c r="C2005" s="6"/>
      <c r="D2005" s="3" t="s">
        <v>1836</v>
      </c>
      <c r="E2005" s="6" t="s">
        <v>767</v>
      </c>
      <c r="F2005" s="6" t="s">
        <v>767</v>
      </c>
      <c r="G2005" s="6" t="s">
        <v>767</v>
      </c>
      <c r="H2005" s="6"/>
      <c r="I2005" s="6" t="s">
        <v>767</v>
      </c>
      <c r="J2005" s="3" t="s">
        <v>1854</v>
      </c>
      <c r="K2005" s="15">
        <v>3750</v>
      </c>
      <c r="L2005" s="156"/>
    </row>
    <row r="2006" spans="1:12">
      <c r="A2006" s="3">
        <f>ROW(2006:2006)-SUM(L$1:L2006)</f>
        <v>-1522</v>
      </c>
      <c r="B2006" s="5" t="s">
        <v>3353</v>
      </c>
      <c r="C2006" s="6"/>
      <c r="D2006" s="3" t="s">
        <v>1836</v>
      </c>
      <c r="E2006" s="6" t="s">
        <v>767</v>
      </c>
      <c r="F2006" s="6" t="s">
        <v>767</v>
      </c>
      <c r="G2006" s="6" t="s">
        <v>767</v>
      </c>
      <c r="H2006" s="6"/>
      <c r="I2006" s="6" t="s">
        <v>767</v>
      </c>
      <c r="J2006" s="3" t="s">
        <v>1854</v>
      </c>
      <c r="K2006" s="15">
        <v>4300</v>
      </c>
      <c r="L2006" s="156"/>
    </row>
    <row r="2007" spans="1:12">
      <c r="A2007" s="3">
        <f>ROW(2007:2007)-SUM(L$1:L2007)</f>
        <v>-1521</v>
      </c>
      <c r="B2007" s="5" t="s">
        <v>1376</v>
      </c>
      <c r="C2007" s="6"/>
      <c r="D2007" s="3" t="s">
        <v>1845</v>
      </c>
      <c r="E2007" s="6" t="s">
        <v>767</v>
      </c>
      <c r="F2007" s="6"/>
      <c r="G2007" s="6" t="s">
        <v>767</v>
      </c>
      <c r="H2007" s="6"/>
      <c r="I2007" s="6" t="s">
        <v>767</v>
      </c>
      <c r="J2007" s="3" t="s">
        <v>1244</v>
      </c>
      <c r="K2007" s="15">
        <v>3400</v>
      </c>
      <c r="L2007" s="156"/>
    </row>
    <row r="2008" spans="1:12">
      <c r="A2008" s="3">
        <f>ROW(2008:2008)-SUM(L$1:L2008)</f>
        <v>-1520</v>
      </c>
      <c r="B2008" s="5" t="s">
        <v>1376</v>
      </c>
      <c r="C2008" s="6"/>
      <c r="D2008" s="3" t="s">
        <v>1845</v>
      </c>
      <c r="E2008" s="6" t="s">
        <v>767</v>
      </c>
      <c r="F2008" s="6"/>
      <c r="G2008" s="6" t="s">
        <v>767</v>
      </c>
      <c r="H2008" s="6" t="s">
        <v>767</v>
      </c>
      <c r="I2008" s="6"/>
      <c r="J2008" s="3" t="s">
        <v>1244</v>
      </c>
      <c r="K2008" s="15">
        <v>3400</v>
      </c>
      <c r="L2008" s="156"/>
    </row>
    <row r="2009" spans="1:12">
      <c r="A2009" s="3">
        <f>ROW(2009:2009)-SUM(L$1:L2009)</f>
        <v>-1519</v>
      </c>
      <c r="B2009" s="5" t="s">
        <v>1505</v>
      </c>
      <c r="C2009" s="6" t="s">
        <v>1506</v>
      </c>
      <c r="D2009" s="3" t="s">
        <v>1870</v>
      </c>
      <c r="E2009" s="6" t="s">
        <v>767</v>
      </c>
      <c r="F2009" s="6" t="s">
        <v>767</v>
      </c>
      <c r="G2009" s="6" t="s">
        <v>767</v>
      </c>
      <c r="H2009" s="6"/>
      <c r="I2009" s="6" t="s">
        <v>767</v>
      </c>
      <c r="J2009" s="3" t="s">
        <v>1632</v>
      </c>
      <c r="K2009" s="15">
        <v>3300</v>
      </c>
      <c r="L2009" s="156"/>
    </row>
    <row r="2010" spans="1:12">
      <c r="A2010" s="3">
        <f>ROW(2010:2010)-SUM(L$1:L2010)</f>
        <v>-1518</v>
      </c>
      <c r="B2010" s="5" t="s">
        <v>1331</v>
      </c>
      <c r="C2010" s="6" t="s">
        <v>1506</v>
      </c>
      <c r="D2010" s="3" t="s">
        <v>1870</v>
      </c>
      <c r="E2010" s="6" t="s">
        <v>767</v>
      </c>
      <c r="F2010" s="6" t="s">
        <v>767</v>
      </c>
      <c r="G2010" s="6" t="s">
        <v>767</v>
      </c>
      <c r="H2010" s="6"/>
      <c r="I2010" s="6" t="s">
        <v>767</v>
      </c>
      <c r="J2010" s="3" t="s">
        <v>1632</v>
      </c>
      <c r="K2010" s="15">
        <v>4500</v>
      </c>
      <c r="L2010" s="156"/>
    </row>
    <row r="2011" spans="1:12">
      <c r="A2011" s="3">
        <f>ROW(2011:2011)-SUM(L$1:L2011)</f>
        <v>-1517</v>
      </c>
      <c r="B2011" s="5" t="s">
        <v>1508</v>
      </c>
      <c r="C2011" s="6" t="s">
        <v>1507</v>
      </c>
      <c r="D2011" s="3" t="s">
        <v>2276</v>
      </c>
      <c r="E2011" s="6" t="s">
        <v>767</v>
      </c>
      <c r="F2011" s="6"/>
      <c r="G2011" s="6"/>
      <c r="H2011" s="6"/>
      <c r="I2011" s="6" t="s">
        <v>767</v>
      </c>
      <c r="J2011" s="3" t="s">
        <v>1633</v>
      </c>
      <c r="K2011" s="15">
        <v>3300</v>
      </c>
      <c r="L2011" s="156"/>
    </row>
    <row r="2012" spans="1:12">
      <c r="A2012" s="3">
        <f>ROW(2012:2012)-SUM(L$1:L2012)</f>
        <v>-1516</v>
      </c>
      <c r="B2012" s="5" t="s">
        <v>1509</v>
      </c>
      <c r="C2012" s="6" t="s">
        <v>2811</v>
      </c>
      <c r="D2012" s="3" t="s">
        <v>1255</v>
      </c>
      <c r="E2012" s="6" t="s">
        <v>767</v>
      </c>
      <c r="F2012" s="6"/>
      <c r="G2012" s="6"/>
      <c r="H2012" s="6"/>
      <c r="I2012" s="6" t="s">
        <v>767</v>
      </c>
      <c r="J2012" s="3" t="s">
        <v>1634</v>
      </c>
      <c r="K2012" s="15">
        <v>3400</v>
      </c>
      <c r="L2012" s="156"/>
    </row>
    <row r="2013" spans="1:12">
      <c r="A2013" s="3">
        <f>ROW(2013:2013)-SUM(L$1:L2013)</f>
        <v>-1515</v>
      </c>
      <c r="B2013" s="5" t="s">
        <v>5006</v>
      </c>
      <c r="C2013" s="6" t="s">
        <v>4996</v>
      </c>
      <c r="D2013" s="3" t="s">
        <v>4997</v>
      </c>
      <c r="E2013" s="6" t="s">
        <v>767</v>
      </c>
      <c r="F2013" s="6"/>
      <c r="G2013" s="6"/>
      <c r="H2013" s="6"/>
      <c r="I2013" s="6" t="s">
        <v>767</v>
      </c>
      <c r="J2013" s="3" t="s">
        <v>780</v>
      </c>
      <c r="K2013" s="15">
        <v>3300</v>
      </c>
      <c r="L2013" s="156"/>
    </row>
    <row r="2014" spans="1:12">
      <c r="A2014" s="3">
        <f>ROW(2014:2014)-SUM(L$1:L2014)</f>
        <v>-1514</v>
      </c>
      <c r="B2014" s="5" t="s">
        <v>1510</v>
      </c>
      <c r="C2014" s="6"/>
      <c r="D2014" s="4" t="s">
        <v>793</v>
      </c>
      <c r="E2014" s="6" t="s">
        <v>767</v>
      </c>
      <c r="F2014" s="6" t="s">
        <v>767</v>
      </c>
      <c r="G2014" s="6" t="s">
        <v>767</v>
      </c>
      <c r="H2014" s="6"/>
      <c r="I2014" s="6" t="s">
        <v>767</v>
      </c>
      <c r="J2014" s="4" t="s">
        <v>1633</v>
      </c>
      <c r="K2014" s="7">
        <v>3300</v>
      </c>
      <c r="L2014" s="156"/>
    </row>
    <row r="2015" spans="1:12">
      <c r="A2015" s="3">
        <f>ROW(2015:2015)-SUM(L$1:L2015)</f>
        <v>-1513</v>
      </c>
      <c r="B2015" s="5" t="s">
        <v>2353</v>
      </c>
      <c r="C2015" s="6" t="s">
        <v>1090</v>
      </c>
      <c r="D2015" s="3" t="s">
        <v>1819</v>
      </c>
      <c r="E2015" s="6" t="s">
        <v>767</v>
      </c>
      <c r="F2015" s="6"/>
      <c r="G2015" s="6"/>
      <c r="H2015" s="6"/>
      <c r="I2015" s="6" t="s">
        <v>767</v>
      </c>
      <c r="J2015" s="3" t="s">
        <v>1635</v>
      </c>
      <c r="K2015" s="15">
        <v>3400</v>
      </c>
      <c r="L2015" s="156"/>
    </row>
    <row r="2016" spans="1:12">
      <c r="A2016" s="3">
        <f>ROW(2016:2016)-SUM(L$1:L2016)</f>
        <v>-1512</v>
      </c>
      <c r="B2016" s="5" t="s">
        <v>1229</v>
      </c>
      <c r="C2016" s="6"/>
      <c r="D2016" s="3" t="s">
        <v>781</v>
      </c>
      <c r="E2016" s="6" t="s">
        <v>767</v>
      </c>
      <c r="F2016" s="6"/>
      <c r="G2016" s="6" t="s">
        <v>767</v>
      </c>
      <c r="H2016" s="6"/>
      <c r="I2016" s="6" t="s">
        <v>767</v>
      </c>
      <c r="J2016" s="3" t="s">
        <v>1230</v>
      </c>
      <c r="K2016" s="15">
        <v>3500</v>
      </c>
      <c r="L2016" s="156"/>
    </row>
    <row r="2017" spans="1:12">
      <c r="A2017" s="3">
        <f>ROW(2017:2017)-SUM(L$1:L2017)</f>
        <v>-1511</v>
      </c>
      <c r="B2017" s="5" t="s">
        <v>1231</v>
      </c>
      <c r="C2017" s="6"/>
      <c r="D2017" s="3" t="s">
        <v>781</v>
      </c>
      <c r="E2017" s="6" t="s">
        <v>767</v>
      </c>
      <c r="F2017" s="6"/>
      <c r="G2017" s="6" t="s">
        <v>767</v>
      </c>
      <c r="H2017" s="6"/>
      <c r="I2017" s="6" t="s">
        <v>767</v>
      </c>
      <c r="J2017" s="3" t="s">
        <v>1230</v>
      </c>
      <c r="K2017" s="15">
        <v>4000</v>
      </c>
      <c r="L2017" s="156"/>
    </row>
    <row r="2018" spans="1:12">
      <c r="A2018" s="3">
        <f>ROW(2018:2018)-SUM(L$1:L2018)</f>
        <v>-1510</v>
      </c>
      <c r="B2018" s="11" t="s">
        <v>1511</v>
      </c>
      <c r="C2018" s="12"/>
      <c r="D2018" s="9" t="s">
        <v>1636</v>
      </c>
      <c r="E2018" s="12" t="s">
        <v>767</v>
      </c>
      <c r="F2018" s="12"/>
      <c r="G2018" s="12" t="s">
        <v>767</v>
      </c>
      <c r="H2018" s="12"/>
      <c r="I2018" s="12" t="s">
        <v>767</v>
      </c>
      <c r="J2018" s="9" t="s">
        <v>1633</v>
      </c>
      <c r="K2018" s="25">
        <v>3250</v>
      </c>
      <c r="L2018" s="156"/>
    </row>
    <row r="2019" spans="1:12">
      <c r="A2019" s="175" t="s">
        <v>1512</v>
      </c>
      <c r="B2019" s="188"/>
      <c r="C2019" s="176"/>
      <c r="D2019" s="176"/>
      <c r="E2019" s="184"/>
      <c r="F2019" s="184"/>
      <c r="G2019" s="184"/>
      <c r="H2019" s="184"/>
      <c r="I2019" s="184"/>
      <c r="J2019" s="176"/>
      <c r="K2019" s="177"/>
      <c r="L2019" s="156">
        <v>1</v>
      </c>
    </row>
    <row r="2020" spans="1:12">
      <c r="A2020" s="3">
        <f>ROW(2020:2020)-SUM(L$1:L2020)</f>
        <v>-1509</v>
      </c>
      <c r="B2020" s="11" t="s">
        <v>1683</v>
      </c>
      <c r="C2020" s="12"/>
      <c r="D2020" s="9" t="s">
        <v>1845</v>
      </c>
      <c r="E2020" s="12" t="s">
        <v>767</v>
      </c>
      <c r="F2020" s="12" t="s">
        <v>767</v>
      </c>
      <c r="G2020" s="12"/>
      <c r="H2020" s="12"/>
      <c r="I2020" s="12" t="s">
        <v>767</v>
      </c>
      <c r="J2020" s="9" t="s">
        <v>1637</v>
      </c>
      <c r="K2020" s="25">
        <v>3400</v>
      </c>
      <c r="L2020" s="156"/>
    </row>
    <row r="2021" spans="1:12">
      <c r="A2021" s="3">
        <f>ROW(2021:2021)-SUM(L$1:L2021)</f>
        <v>-1508</v>
      </c>
      <c r="B2021" s="11" t="s">
        <v>1683</v>
      </c>
      <c r="C2021" s="12"/>
      <c r="D2021" s="9" t="s">
        <v>1845</v>
      </c>
      <c r="E2021" s="12" t="s">
        <v>767</v>
      </c>
      <c r="F2021" s="12" t="s">
        <v>767</v>
      </c>
      <c r="G2021" s="12"/>
      <c r="H2021" s="12" t="s">
        <v>767</v>
      </c>
      <c r="I2021" s="12"/>
      <c r="J2021" s="9" t="s">
        <v>1637</v>
      </c>
      <c r="K2021" s="25">
        <v>3400</v>
      </c>
      <c r="L2021" s="156"/>
    </row>
    <row r="2022" spans="1:12">
      <c r="A2022" s="3">
        <f>ROW(2022:2022)-SUM(L$1:L2022)</f>
        <v>-1507</v>
      </c>
      <c r="B2022" s="5" t="s">
        <v>1513</v>
      </c>
      <c r="C2022" s="6"/>
      <c r="D2022" s="3" t="s">
        <v>1809</v>
      </c>
      <c r="E2022" s="6" t="s">
        <v>767</v>
      </c>
      <c r="F2022" s="6" t="s">
        <v>767</v>
      </c>
      <c r="G2022" s="6"/>
      <c r="H2022" s="6"/>
      <c r="I2022" s="6" t="s">
        <v>767</v>
      </c>
      <c r="J2022" s="3" t="s">
        <v>1637</v>
      </c>
      <c r="K2022" s="15">
        <v>3600</v>
      </c>
      <c r="L2022" s="156"/>
    </row>
    <row r="2023" spans="1:12">
      <c r="A2023" s="3">
        <f>ROW(2023:2023)-SUM(L$1:L2023)</f>
        <v>-1506</v>
      </c>
      <c r="B2023" s="5" t="s">
        <v>1513</v>
      </c>
      <c r="C2023" s="6"/>
      <c r="D2023" s="3" t="s">
        <v>1809</v>
      </c>
      <c r="E2023" s="6" t="s">
        <v>767</v>
      </c>
      <c r="F2023" s="6" t="s">
        <v>767</v>
      </c>
      <c r="G2023" s="6"/>
      <c r="H2023" s="6" t="s">
        <v>767</v>
      </c>
      <c r="I2023" s="6"/>
      <c r="J2023" s="3" t="s">
        <v>1637</v>
      </c>
      <c r="K2023" s="15">
        <v>3600</v>
      </c>
      <c r="L2023" s="156"/>
    </row>
    <row r="2024" spans="1:12">
      <c r="A2024" s="3">
        <f>ROW(2024:2024)-SUM(L$1:L2024)</f>
        <v>-1505</v>
      </c>
      <c r="B2024" s="5" t="s">
        <v>1514</v>
      </c>
      <c r="C2024" s="6"/>
      <c r="D2024" s="3" t="s">
        <v>1809</v>
      </c>
      <c r="E2024" s="6" t="s">
        <v>767</v>
      </c>
      <c r="F2024" s="6" t="s">
        <v>767</v>
      </c>
      <c r="G2024" s="6"/>
      <c r="H2024" s="6"/>
      <c r="I2024" s="6" t="s">
        <v>767</v>
      </c>
      <c r="J2024" s="3" t="s">
        <v>1637</v>
      </c>
      <c r="K2024" s="15">
        <v>3900</v>
      </c>
      <c r="L2024" s="156"/>
    </row>
    <row r="2025" spans="1:12" s="81" customFormat="1">
      <c r="A2025" s="3">
        <f>ROW(2025:2025)-SUM(L$1:L2025)</f>
        <v>-1504</v>
      </c>
      <c r="B2025" s="5" t="s">
        <v>4927</v>
      </c>
      <c r="C2025" s="6"/>
      <c r="D2025" s="4" t="s">
        <v>1638</v>
      </c>
      <c r="E2025" s="6"/>
      <c r="F2025" s="6"/>
      <c r="G2025" s="6"/>
      <c r="H2025" s="6"/>
      <c r="I2025" s="6" t="s">
        <v>767</v>
      </c>
      <c r="J2025" s="4" t="s">
        <v>1639</v>
      </c>
      <c r="K2025" s="7">
        <v>3100</v>
      </c>
      <c r="L2025" s="158"/>
    </row>
    <row r="2026" spans="1:12" s="81" customFormat="1">
      <c r="A2026" s="3">
        <f>ROW(2026:2026)-SUM(L$1:L2026)</f>
        <v>-1503</v>
      </c>
      <c r="B2026" s="5" t="s">
        <v>1515</v>
      </c>
      <c r="C2026" s="6"/>
      <c r="D2026" s="4" t="s">
        <v>1638</v>
      </c>
      <c r="E2026" s="6"/>
      <c r="F2026" s="6"/>
      <c r="G2026" s="6"/>
      <c r="H2026" s="6"/>
      <c r="I2026" s="6" t="s">
        <v>767</v>
      </c>
      <c r="J2026" s="4" t="s">
        <v>1639</v>
      </c>
      <c r="K2026" s="7">
        <v>3100</v>
      </c>
      <c r="L2026" s="158"/>
    </row>
    <row r="2027" spans="1:12">
      <c r="A2027" s="3">
        <f>ROW(2027:2027)-SUM(L$1:L2027)</f>
        <v>-1502</v>
      </c>
      <c r="B2027" s="5" t="s">
        <v>1516</v>
      </c>
      <c r="C2027" s="6"/>
      <c r="D2027" s="4" t="s">
        <v>2197</v>
      </c>
      <c r="E2027" s="6" t="s">
        <v>767</v>
      </c>
      <c r="F2027" s="6"/>
      <c r="G2027" s="6"/>
      <c r="H2027" s="6"/>
      <c r="I2027" s="6" t="s">
        <v>767</v>
      </c>
      <c r="J2027" s="4" t="s">
        <v>1640</v>
      </c>
      <c r="K2027" s="7">
        <v>3250</v>
      </c>
      <c r="L2027" s="156"/>
    </row>
    <row r="2028" spans="1:12">
      <c r="A2028" s="3">
        <f>ROW(2028:2028)-SUM(L$1:L2028)</f>
        <v>-1501</v>
      </c>
      <c r="B2028" s="5" t="s">
        <v>804</v>
      </c>
      <c r="C2028" s="6"/>
      <c r="D2028" s="3" t="s">
        <v>1975</v>
      </c>
      <c r="E2028" s="6" t="s">
        <v>767</v>
      </c>
      <c r="F2028" s="6" t="s">
        <v>767</v>
      </c>
      <c r="G2028" s="6" t="s">
        <v>767</v>
      </c>
      <c r="H2028" s="6"/>
      <c r="I2028" s="6" t="s">
        <v>767</v>
      </c>
      <c r="J2028" s="3" t="s">
        <v>1641</v>
      </c>
      <c r="K2028" s="7">
        <v>3250</v>
      </c>
      <c r="L2028" s="156"/>
    </row>
    <row r="2029" spans="1:12">
      <c r="A2029" s="3">
        <f>ROW(2029:2029)-SUM(L$1:L2029)</f>
        <v>-1500</v>
      </c>
      <c r="B2029" s="5" t="s">
        <v>804</v>
      </c>
      <c r="C2029" s="6"/>
      <c r="D2029" s="3" t="s">
        <v>1975</v>
      </c>
      <c r="E2029" s="6" t="s">
        <v>767</v>
      </c>
      <c r="F2029" s="6" t="s">
        <v>767</v>
      </c>
      <c r="G2029" s="6" t="s">
        <v>767</v>
      </c>
      <c r="H2029" s="6" t="s">
        <v>767</v>
      </c>
      <c r="I2029" s="6"/>
      <c r="J2029" s="3" t="s">
        <v>1641</v>
      </c>
      <c r="K2029" s="7">
        <v>3250</v>
      </c>
      <c r="L2029" s="156"/>
    </row>
    <row r="2030" spans="1:12">
      <c r="A2030" s="3">
        <f>ROW(2030:2030)-SUM(L$1:L2030)</f>
        <v>-1499</v>
      </c>
      <c r="B2030" s="5" t="s">
        <v>1517</v>
      </c>
      <c r="C2030" s="6"/>
      <c r="D2030" s="3" t="s">
        <v>1485</v>
      </c>
      <c r="E2030" s="6" t="s">
        <v>767</v>
      </c>
      <c r="F2030" s="6" t="s">
        <v>767</v>
      </c>
      <c r="G2030" s="6"/>
      <c r="H2030" s="6"/>
      <c r="I2030" s="6" t="s">
        <v>767</v>
      </c>
      <c r="J2030" s="3" t="s">
        <v>1642</v>
      </c>
      <c r="K2030" s="7">
        <v>3350</v>
      </c>
      <c r="L2030" s="156"/>
    </row>
    <row r="2031" spans="1:12">
      <c r="A2031" s="3">
        <f>ROW(2031:2031)-SUM(L$1:L2031)</f>
        <v>-1498</v>
      </c>
      <c r="B2031" s="5" t="s">
        <v>1517</v>
      </c>
      <c r="C2031" s="6"/>
      <c r="D2031" s="3" t="s">
        <v>1485</v>
      </c>
      <c r="E2031" s="6" t="s">
        <v>767</v>
      </c>
      <c r="F2031" s="6" t="s">
        <v>767</v>
      </c>
      <c r="G2031" s="6"/>
      <c r="H2031" s="6" t="s">
        <v>767</v>
      </c>
      <c r="I2031" s="6"/>
      <c r="J2031" s="3" t="s">
        <v>1642</v>
      </c>
      <c r="K2031" s="7">
        <v>3350</v>
      </c>
      <c r="L2031" s="156"/>
    </row>
    <row r="2032" spans="1:12">
      <c r="A2032" s="3">
        <f>ROW(2032:2032)-SUM(L$1:L2032)</f>
        <v>-1497</v>
      </c>
      <c r="B2032" s="5" t="s">
        <v>4928</v>
      </c>
      <c r="C2032" s="6"/>
      <c r="D2032" s="3" t="s">
        <v>1518</v>
      </c>
      <c r="E2032" s="6" t="s">
        <v>767</v>
      </c>
      <c r="F2032" s="6" t="s">
        <v>767</v>
      </c>
      <c r="G2032" s="6" t="s">
        <v>767</v>
      </c>
      <c r="H2032" s="6"/>
      <c r="I2032" s="6" t="s">
        <v>767</v>
      </c>
      <c r="J2032" s="3" t="s">
        <v>1643</v>
      </c>
      <c r="K2032" s="7">
        <v>3450</v>
      </c>
      <c r="L2032" s="156"/>
    </row>
    <row r="2033" spans="1:12">
      <c r="A2033" s="3">
        <f>ROW(2033:2033)-SUM(L$1:L2033)</f>
        <v>-1496</v>
      </c>
      <c r="B2033" s="5" t="s">
        <v>4928</v>
      </c>
      <c r="C2033" s="6"/>
      <c r="D2033" s="3" t="s">
        <v>1518</v>
      </c>
      <c r="E2033" s="6" t="s">
        <v>767</v>
      </c>
      <c r="F2033" s="6" t="s">
        <v>767</v>
      </c>
      <c r="G2033" s="6" t="s">
        <v>767</v>
      </c>
      <c r="H2033" s="6" t="s">
        <v>767</v>
      </c>
      <c r="I2033" s="6"/>
      <c r="J2033" s="3" t="s">
        <v>1643</v>
      </c>
      <c r="K2033" s="7">
        <v>3450</v>
      </c>
      <c r="L2033" s="156"/>
    </row>
    <row r="2034" spans="1:12">
      <c r="A2034" s="3">
        <f>ROW(2034:2034)-SUM(L$1:L2034)</f>
        <v>-1495</v>
      </c>
      <c r="B2034" s="5" t="s">
        <v>2222</v>
      </c>
      <c r="C2034" s="6"/>
      <c r="D2034" s="3" t="s">
        <v>1518</v>
      </c>
      <c r="E2034" s="6" t="s">
        <v>767</v>
      </c>
      <c r="F2034" s="6" t="s">
        <v>767</v>
      </c>
      <c r="G2034" s="6" t="s">
        <v>767</v>
      </c>
      <c r="H2034" s="6"/>
      <c r="I2034" s="6" t="s">
        <v>767</v>
      </c>
      <c r="J2034" s="3" t="s">
        <v>1643</v>
      </c>
      <c r="K2034" s="7">
        <v>3500</v>
      </c>
      <c r="L2034" s="156"/>
    </row>
    <row r="2035" spans="1:12">
      <c r="A2035" s="3">
        <f>ROW(2035:2035)-SUM(L$1:L2035)</f>
        <v>-1494</v>
      </c>
      <c r="B2035" s="5" t="s">
        <v>2222</v>
      </c>
      <c r="C2035" s="6"/>
      <c r="D2035" s="3" t="s">
        <v>1518</v>
      </c>
      <c r="E2035" s="6" t="s">
        <v>767</v>
      </c>
      <c r="F2035" s="6" t="s">
        <v>767</v>
      </c>
      <c r="G2035" s="6" t="s">
        <v>767</v>
      </c>
      <c r="H2035" s="6" t="s">
        <v>767</v>
      </c>
      <c r="I2035" s="6"/>
      <c r="J2035" s="3" t="s">
        <v>1643</v>
      </c>
      <c r="K2035" s="7">
        <v>3500</v>
      </c>
      <c r="L2035" s="156"/>
    </row>
    <row r="2036" spans="1:12">
      <c r="A2036" s="3">
        <f>ROW(2036:2036)-SUM(L$1:L2036)</f>
        <v>-1493</v>
      </c>
      <c r="B2036" s="5" t="s">
        <v>1519</v>
      </c>
      <c r="C2036" s="6"/>
      <c r="D2036" s="3" t="s">
        <v>1836</v>
      </c>
      <c r="E2036" s="6" t="s">
        <v>767</v>
      </c>
      <c r="F2036" s="6" t="s">
        <v>767</v>
      </c>
      <c r="G2036" s="6" t="s">
        <v>767</v>
      </c>
      <c r="H2036" s="6"/>
      <c r="I2036" s="6" t="s">
        <v>767</v>
      </c>
      <c r="J2036" s="3" t="s">
        <v>2783</v>
      </c>
      <c r="K2036" s="7">
        <v>3500</v>
      </c>
      <c r="L2036" s="156"/>
    </row>
    <row r="2037" spans="1:12">
      <c r="A2037" s="3">
        <f>ROW(2037:2037)-SUM(L$1:L2037)</f>
        <v>-1492</v>
      </c>
      <c r="B2037" s="5" t="s">
        <v>1519</v>
      </c>
      <c r="C2037" s="6"/>
      <c r="D2037" s="3" t="s">
        <v>1836</v>
      </c>
      <c r="E2037" s="6" t="s">
        <v>767</v>
      </c>
      <c r="F2037" s="6" t="s">
        <v>767</v>
      </c>
      <c r="G2037" s="6" t="s">
        <v>767</v>
      </c>
      <c r="H2037" s="6" t="s">
        <v>767</v>
      </c>
      <c r="I2037" s="6"/>
      <c r="J2037" s="3" t="s">
        <v>2783</v>
      </c>
      <c r="K2037" s="7">
        <v>3500</v>
      </c>
      <c r="L2037" s="156"/>
    </row>
    <row r="2038" spans="1:12">
      <c r="A2038" s="3">
        <f>ROW(2038:2038)-SUM(L$1:L2038)</f>
        <v>-1491</v>
      </c>
      <c r="B2038" s="5" t="s">
        <v>156</v>
      </c>
      <c r="C2038" s="6" t="s">
        <v>155</v>
      </c>
      <c r="D2038" s="3" t="s">
        <v>194</v>
      </c>
      <c r="E2038" s="6" t="s">
        <v>767</v>
      </c>
      <c r="F2038" s="6" t="s">
        <v>767</v>
      </c>
      <c r="G2038" s="6" t="s">
        <v>767</v>
      </c>
      <c r="H2038" s="6"/>
      <c r="I2038" s="6" t="s">
        <v>767</v>
      </c>
      <c r="J2038" s="3" t="s">
        <v>157</v>
      </c>
      <c r="K2038" s="7">
        <v>3350</v>
      </c>
      <c r="L2038" s="156"/>
    </row>
    <row r="2039" spans="1:12">
      <c r="A2039" s="3">
        <f>ROW(2039:2039)-SUM(L$1:L2039)</f>
        <v>-1490</v>
      </c>
      <c r="B2039" s="5" t="s">
        <v>156</v>
      </c>
      <c r="C2039" s="6" t="s">
        <v>155</v>
      </c>
      <c r="D2039" s="3" t="s">
        <v>194</v>
      </c>
      <c r="E2039" s="6" t="s">
        <v>767</v>
      </c>
      <c r="F2039" s="6" t="s">
        <v>767</v>
      </c>
      <c r="G2039" s="6" t="s">
        <v>767</v>
      </c>
      <c r="H2039" s="6" t="s">
        <v>767</v>
      </c>
      <c r="I2039" s="6"/>
      <c r="J2039" s="3" t="s">
        <v>157</v>
      </c>
      <c r="K2039" s="7">
        <v>3350</v>
      </c>
      <c r="L2039" s="156"/>
    </row>
    <row r="2040" spans="1:12">
      <c r="A2040" s="3">
        <f>ROW(2040:2040)-SUM(L$1:L2040)</f>
        <v>-1489</v>
      </c>
      <c r="B2040" s="5" t="s">
        <v>2976</v>
      </c>
      <c r="C2040" s="6"/>
      <c r="D2040" s="3" t="s">
        <v>1518</v>
      </c>
      <c r="E2040" s="6" t="s">
        <v>767</v>
      </c>
      <c r="F2040" s="6" t="s">
        <v>767</v>
      </c>
      <c r="G2040" s="6" t="s">
        <v>767</v>
      </c>
      <c r="H2040" s="6"/>
      <c r="I2040" s="6" t="s">
        <v>767</v>
      </c>
      <c r="J2040" s="3" t="s">
        <v>1644</v>
      </c>
      <c r="K2040" s="7">
        <v>3300</v>
      </c>
      <c r="L2040" s="156"/>
    </row>
    <row r="2041" spans="1:12">
      <c r="A2041" s="3">
        <f>ROW(2041:2041)-SUM(L$1:L2041)</f>
        <v>-1488</v>
      </c>
      <c r="B2041" s="5" t="s">
        <v>2976</v>
      </c>
      <c r="C2041" s="6"/>
      <c r="D2041" s="3" t="s">
        <v>1518</v>
      </c>
      <c r="E2041" s="6" t="s">
        <v>767</v>
      </c>
      <c r="F2041" s="6" t="s">
        <v>767</v>
      </c>
      <c r="G2041" s="6" t="s">
        <v>767</v>
      </c>
      <c r="H2041" s="6" t="s">
        <v>767</v>
      </c>
      <c r="I2041" s="6"/>
      <c r="J2041" s="3" t="s">
        <v>1644</v>
      </c>
      <c r="K2041" s="7">
        <v>3300</v>
      </c>
      <c r="L2041" s="156"/>
    </row>
    <row r="2042" spans="1:12">
      <c r="A2042" s="3">
        <f>ROW(2042:2042)-SUM(L$1:L2042)</f>
        <v>-1487</v>
      </c>
      <c r="B2042" s="11" t="s">
        <v>1009</v>
      </c>
      <c r="C2042" s="12"/>
      <c r="D2042" s="9" t="s">
        <v>1821</v>
      </c>
      <c r="E2042" s="12" t="s">
        <v>767</v>
      </c>
      <c r="F2042" s="12" t="s">
        <v>767</v>
      </c>
      <c r="G2042" s="12" t="s">
        <v>767</v>
      </c>
      <c r="H2042" s="12"/>
      <c r="I2042" s="12" t="s">
        <v>767</v>
      </c>
      <c r="J2042" s="9" t="s">
        <v>780</v>
      </c>
      <c r="K2042" s="13">
        <v>3250</v>
      </c>
      <c r="L2042" s="156"/>
    </row>
    <row r="2043" spans="1:12">
      <c r="A2043" s="3">
        <f>ROW(2043:2043)-SUM(L$1:L2043)</f>
        <v>-1486</v>
      </c>
      <c r="B2043" s="11" t="s">
        <v>1009</v>
      </c>
      <c r="C2043" s="12"/>
      <c r="D2043" s="9" t="s">
        <v>1821</v>
      </c>
      <c r="E2043" s="12" t="s">
        <v>767</v>
      </c>
      <c r="F2043" s="12" t="s">
        <v>767</v>
      </c>
      <c r="G2043" s="12" t="s">
        <v>767</v>
      </c>
      <c r="H2043" s="12" t="s">
        <v>767</v>
      </c>
      <c r="I2043" s="12"/>
      <c r="J2043" s="9" t="s">
        <v>780</v>
      </c>
      <c r="K2043" s="13">
        <v>3250</v>
      </c>
      <c r="L2043" s="156"/>
    </row>
    <row r="2044" spans="1:12" s="81" customFormat="1">
      <c r="A2044" s="3">
        <f>ROW(2044:2044)-SUM(L$1:L2044)</f>
        <v>-1485</v>
      </c>
      <c r="B2044" s="5" t="s">
        <v>1520</v>
      </c>
      <c r="C2044" s="6"/>
      <c r="D2044" s="3" t="s">
        <v>1645</v>
      </c>
      <c r="E2044" s="6"/>
      <c r="F2044" s="6"/>
      <c r="G2044" s="6"/>
      <c r="H2044" s="6"/>
      <c r="I2044" s="6" t="s">
        <v>767</v>
      </c>
      <c r="J2044" s="3" t="s">
        <v>1646</v>
      </c>
      <c r="K2044" s="7">
        <v>3650</v>
      </c>
      <c r="L2044" s="158"/>
    </row>
    <row r="2045" spans="1:12">
      <c r="A2045" s="3">
        <f>ROW(2045:2045)-SUM(L$1:L2045)</f>
        <v>-1484</v>
      </c>
      <c r="B2045" s="5" t="s">
        <v>1521</v>
      </c>
      <c r="C2045" s="6" t="s">
        <v>2812</v>
      </c>
      <c r="D2045" s="4" t="s">
        <v>1522</v>
      </c>
      <c r="E2045" s="38"/>
      <c r="F2045" s="38"/>
      <c r="G2045" s="38"/>
      <c r="H2045" s="38"/>
      <c r="I2045" s="38"/>
      <c r="J2045" s="4" t="s">
        <v>1647</v>
      </c>
      <c r="K2045" s="7">
        <v>3100</v>
      </c>
      <c r="L2045" s="156"/>
    </row>
    <row r="2046" spans="1:12" s="81" customFormat="1">
      <c r="A2046" s="3">
        <f>ROW(2046:2046)-SUM(L$1:L2046)</f>
        <v>-1483</v>
      </c>
      <c r="B2046" s="5" t="s">
        <v>1523</v>
      </c>
      <c r="C2046" s="6" t="s">
        <v>2813</v>
      </c>
      <c r="D2046" s="4" t="s">
        <v>2014</v>
      </c>
      <c r="E2046" s="6" t="s">
        <v>767</v>
      </c>
      <c r="F2046" s="6"/>
      <c r="G2046" s="6" t="s">
        <v>767</v>
      </c>
      <c r="H2046" s="6"/>
      <c r="I2046" s="6" t="s">
        <v>767</v>
      </c>
      <c r="J2046" s="4" t="s">
        <v>2015</v>
      </c>
      <c r="K2046" s="7">
        <v>3250</v>
      </c>
      <c r="L2046" s="158"/>
    </row>
    <row r="2047" spans="1:12" s="81" customFormat="1">
      <c r="A2047" s="3">
        <f>ROW(2047:2047)-SUM(L$1:L2047)</f>
        <v>-1482</v>
      </c>
      <c r="B2047" s="5" t="s">
        <v>1574</v>
      </c>
      <c r="C2047" s="6" t="s">
        <v>2813</v>
      </c>
      <c r="D2047" s="4" t="s">
        <v>2014</v>
      </c>
      <c r="E2047" s="6" t="s">
        <v>767</v>
      </c>
      <c r="F2047" s="6"/>
      <c r="G2047" s="6" t="s">
        <v>767</v>
      </c>
      <c r="H2047" s="6"/>
      <c r="I2047" s="6" t="s">
        <v>767</v>
      </c>
      <c r="J2047" s="4" t="s">
        <v>2015</v>
      </c>
      <c r="K2047" s="7">
        <v>4650</v>
      </c>
      <c r="L2047" s="158"/>
    </row>
    <row r="2048" spans="1:12">
      <c r="A2048" s="3">
        <f>ROW(2048:2048)-SUM(L$1:L2048)</f>
        <v>-1481</v>
      </c>
      <c r="B2048" s="5" t="s">
        <v>1524</v>
      </c>
      <c r="C2048" s="6" t="s">
        <v>2814</v>
      </c>
      <c r="D2048" s="4" t="s">
        <v>2016</v>
      </c>
      <c r="E2048" s="6" t="s">
        <v>767</v>
      </c>
      <c r="F2048" s="6" t="s">
        <v>767</v>
      </c>
      <c r="G2048" s="6" t="s">
        <v>767</v>
      </c>
      <c r="H2048" s="6"/>
      <c r="I2048" s="6" t="s">
        <v>767</v>
      </c>
      <c r="J2048" s="4" t="s">
        <v>2017</v>
      </c>
      <c r="K2048" s="7">
        <v>3250</v>
      </c>
      <c r="L2048" s="156"/>
    </row>
    <row r="2049" spans="1:12">
      <c r="A2049" s="3">
        <f>ROW(2049:2049)-SUM(L$1:L2049)</f>
        <v>-1480</v>
      </c>
      <c r="B2049" s="5" t="s">
        <v>1524</v>
      </c>
      <c r="C2049" s="6" t="s">
        <v>2814</v>
      </c>
      <c r="D2049" s="4" t="s">
        <v>2016</v>
      </c>
      <c r="E2049" s="6" t="s">
        <v>767</v>
      </c>
      <c r="F2049" s="6" t="s">
        <v>767</v>
      </c>
      <c r="G2049" s="6" t="s">
        <v>767</v>
      </c>
      <c r="H2049" s="6" t="s">
        <v>767</v>
      </c>
      <c r="I2049" s="6"/>
      <c r="J2049" s="4" t="s">
        <v>2017</v>
      </c>
      <c r="K2049" s="7">
        <v>3250</v>
      </c>
      <c r="L2049" s="156"/>
    </row>
    <row r="2050" spans="1:12">
      <c r="A2050" s="3">
        <f>ROW(2050:2050)-SUM(L$1:L2050)</f>
        <v>-1479</v>
      </c>
      <c r="B2050" s="5" t="s">
        <v>465</v>
      </c>
      <c r="C2050" s="6" t="s">
        <v>2814</v>
      </c>
      <c r="D2050" s="4" t="s">
        <v>2016</v>
      </c>
      <c r="E2050" s="6" t="s">
        <v>767</v>
      </c>
      <c r="F2050" s="6" t="s">
        <v>767</v>
      </c>
      <c r="G2050" s="6" t="s">
        <v>767</v>
      </c>
      <c r="H2050" s="6"/>
      <c r="I2050" s="6" t="s">
        <v>767</v>
      </c>
      <c r="J2050" s="4" t="s">
        <v>2017</v>
      </c>
      <c r="K2050" s="7">
        <v>4100</v>
      </c>
      <c r="L2050" s="156"/>
    </row>
    <row r="2051" spans="1:12">
      <c r="A2051" s="3">
        <f>ROW(2051:2051)-SUM(L$1:L2051)</f>
        <v>-1478</v>
      </c>
      <c r="B2051" s="5" t="s">
        <v>466</v>
      </c>
      <c r="C2051" s="6" t="s">
        <v>2814</v>
      </c>
      <c r="D2051" s="4" t="s">
        <v>2016</v>
      </c>
      <c r="E2051" s="6" t="s">
        <v>767</v>
      </c>
      <c r="F2051" s="6" t="s">
        <v>767</v>
      </c>
      <c r="G2051" s="6" t="s">
        <v>767</v>
      </c>
      <c r="H2051" s="6"/>
      <c r="I2051" s="6" t="s">
        <v>767</v>
      </c>
      <c r="J2051" s="4" t="s">
        <v>2017</v>
      </c>
      <c r="K2051" s="7">
        <v>4900</v>
      </c>
      <c r="L2051" s="156"/>
    </row>
    <row r="2052" spans="1:12">
      <c r="A2052" s="3">
        <f>ROW(2052:2052)-SUM(L$1:L2052)</f>
        <v>-1477</v>
      </c>
      <c r="B2052" s="5" t="s">
        <v>465</v>
      </c>
      <c r="C2052" s="6" t="s">
        <v>2814</v>
      </c>
      <c r="D2052" s="4" t="s">
        <v>2016</v>
      </c>
      <c r="E2052" s="6" t="s">
        <v>767</v>
      </c>
      <c r="F2052" s="6" t="s">
        <v>767</v>
      </c>
      <c r="G2052" s="6" t="s">
        <v>767</v>
      </c>
      <c r="H2052" s="6" t="s">
        <v>767</v>
      </c>
      <c r="I2052" s="6"/>
      <c r="J2052" s="4" t="s">
        <v>2017</v>
      </c>
      <c r="K2052" s="7">
        <v>4150</v>
      </c>
      <c r="L2052" s="156"/>
    </row>
    <row r="2053" spans="1:12">
      <c r="A2053" s="3">
        <f>ROW(2053:2053)-SUM(L$1:L2053)</f>
        <v>-1476</v>
      </c>
      <c r="B2053" s="5" t="s">
        <v>466</v>
      </c>
      <c r="C2053" s="6" t="s">
        <v>2814</v>
      </c>
      <c r="D2053" s="4" t="s">
        <v>2016</v>
      </c>
      <c r="E2053" s="6" t="s">
        <v>767</v>
      </c>
      <c r="F2053" s="6" t="s">
        <v>767</v>
      </c>
      <c r="G2053" s="6" t="s">
        <v>767</v>
      </c>
      <c r="H2053" s="6" t="s">
        <v>767</v>
      </c>
      <c r="I2053" s="6"/>
      <c r="J2053" s="4" t="s">
        <v>2017</v>
      </c>
      <c r="K2053" s="7">
        <v>4900</v>
      </c>
      <c r="L2053" s="156"/>
    </row>
    <row r="2054" spans="1:12">
      <c r="A2054" s="3">
        <f>ROW(2054:2054)-SUM(L$1:L2054)</f>
        <v>-1475</v>
      </c>
      <c r="B2054" s="26" t="s">
        <v>1525</v>
      </c>
      <c r="C2054" s="6" t="s">
        <v>2815</v>
      </c>
      <c r="D2054" s="18" t="s">
        <v>3038</v>
      </c>
      <c r="E2054" s="6" t="s">
        <v>767</v>
      </c>
      <c r="F2054" s="6"/>
      <c r="G2054" s="6"/>
      <c r="H2054" s="6"/>
      <c r="I2054" s="6" t="s">
        <v>767</v>
      </c>
      <c r="J2054" s="18" t="s">
        <v>2018</v>
      </c>
      <c r="K2054" s="7">
        <v>3300</v>
      </c>
      <c r="L2054" s="156"/>
    </row>
    <row r="2055" spans="1:12">
      <c r="A2055" s="3">
        <f>ROW(2055:2055)-SUM(L$1:L2055)</f>
        <v>-1474</v>
      </c>
      <c r="B2055" s="26" t="s">
        <v>1525</v>
      </c>
      <c r="C2055" s="6" t="s">
        <v>2815</v>
      </c>
      <c r="D2055" s="18" t="s">
        <v>793</v>
      </c>
      <c r="E2055" s="6" t="s">
        <v>767</v>
      </c>
      <c r="F2055" s="6"/>
      <c r="G2055" s="6"/>
      <c r="H2055" s="6" t="s">
        <v>767</v>
      </c>
      <c r="I2055" s="6"/>
      <c r="J2055" s="18" t="s">
        <v>2018</v>
      </c>
      <c r="K2055" s="7">
        <v>3300</v>
      </c>
      <c r="L2055" s="156"/>
    </row>
    <row r="2056" spans="1:12">
      <c r="A2056" s="3">
        <f>ROW(2056:2056)-SUM(L$1:L2056)</f>
        <v>-1473</v>
      </c>
      <c r="B2056" s="26" t="s">
        <v>3028</v>
      </c>
      <c r="C2056" s="6" t="s">
        <v>2815</v>
      </c>
      <c r="D2056" s="18" t="s">
        <v>3038</v>
      </c>
      <c r="E2056" s="6" t="s">
        <v>767</v>
      </c>
      <c r="F2056" s="6"/>
      <c r="G2056" s="6"/>
      <c r="H2056" s="6"/>
      <c r="I2056" s="6" t="s">
        <v>767</v>
      </c>
      <c r="J2056" s="18" t="s">
        <v>2018</v>
      </c>
      <c r="K2056" s="7">
        <v>4600</v>
      </c>
      <c r="L2056" s="156"/>
    </row>
    <row r="2057" spans="1:12">
      <c r="A2057" s="3">
        <f>ROW(2057:2057)-SUM(L$1:L2057)</f>
        <v>-1472</v>
      </c>
      <c r="B2057" s="26" t="s">
        <v>3028</v>
      </c>
      <c r="C2057" s="6" t="s">
        <v>2815</v>
      </c>
      <c r="D2057" s="18" t="s">
        <v>793</v>
      </c>
      <c r="E2057" s="6" t="s">
        <v>767</v>
      </c>
      <c r="F2057" s="6"/>
      <c r="G2057" s="6"/>
      <c r="H2057" s="6" t="s">
        <v>767</v>
      </c>
      <c r="I2057" s="6"/>
      <c r="J2057" s="18" t="s">
        <v>2018</v>
      </c>
      <c r="K2057" s="7">
        <v>4600</v>
      </c>
      <c r="L2057" s="156"/>
    </row>
    <row r="2058" spans="1:12">
      <c r="A2058" s="3">
        <f>ROW(2058:2058)-SUM(L$1:L2058)</f>
        <v>-1471</v>
      </c>
      <c r="B2058" s="26" t="s">
        <v>2517</v>
      </c>
      <c r="C2058" s="6" t="s">
        <v>2227</v>
      </c>
      <c r="D2058" s="18" t="s">
        <v>3038</v>
      </c>
      <c r="E2058" s="6" t="s">
        <v>767</v>
      </c>
      <c r="F2058" s="6"/>
      <c r="G2058" s="6"/>
      <c r="H2058" s="6"/>
      <c r="I2058" s="6" t="s">
        <v>767</v>
      </c>
      <c r="J2058" s="18" t="s">
        <v>2018</v>
      </c>
      <c r="K2058" s="7">
        <v>10100</v>
      </c>
      <c r="L2058" s="156"/>
    </row>
    <row r="2059" spans="1:12">
      <c r="A2059" s="3">
        <f>ROW(2059:2059)-SUM(L$1:L2059)</f>
        <v>-1470</v>
      </c>
      <c r="B2059" s="26" t="s">
        <v>2517</v>
      </c>
      <c r="C2059" s="6" t="s">
        <v>2227</v>
      </c>
      <c r="D2059" s="18" t="s">
        <v>793</v>
      </c>
      <c r="E2059" s="6" t="s">
        <v>767</v>
      </c>
      <c r="F2059" s="6"/>
      <c r="G2059" s="6"/>
      <c r="H2059" s="6" t="s">
        <v>767</v>
      </c>
      <c r="I2059" s="6"/>
      <c r="J2059" s="18" t="s">
        <v>2018</v>
      </c>
      <c r="K2059" s="7">
        <v>10100</v>
      </c>
      <c r="L2059" s="156"/>
    </row>
    <row r="2060" spans="1:12">
      <c r="A2060" s="3">
        <f>ROW(2060:2060)-SUM(L$1:L2060)</f>
        <v>-1469</v>
      </c>
      <c r="B2060" s="26" t="s">
        <v>3029</v>
      </c>
      <c r="C2060" s="6" t="s">
        <v>2227</v>
      </c>
      <c r="D2060" s="18" t="s">
        <v>3038</v>
      </c>
      <c r="E2060" s="6" t="s">
        <v>767</v>
      </c>
      <c r="F2060" s="6"/>
      <c r="G2060" s="6"/>
      <c r="H2060" s="6"/>
      <c r="I2060" s="6" t="s">
        <v>767</v>
      </c>
      <c r="J2060" s="18" t="s">
        <v>2018</v>
      </c>
      <c r="K2060" s="7">
        <v>11400</v>
      </c>
      <c r="L2060" s="156"/>
    </row>
    <row r="2061" spans="1:12">
      <c r="A2061" s="3">
        <f>ROW(2061:2061)-SUM(L$1:L2061)</f>
        <v>-1468</v>
      </c>
      <c r="B2061" s="26" t="s">
        <v>3029</v>
      </c>
      <c r="C2061" s="6" t="s">
        <v>2227</v>
      </c>
      <c r="D2061" s="18" t="s">
        <v>793</v>
      </c>
      <c r="E2061" s="6" t="s">
        <v>767</v>
      </c>
      <c r="F2061" s="6"/>
      <c r="G2061" s="6"/>
      <c r="H2061" s="6" t="s">
        <v>767</v>
      </c>
      <c r="I2061" s="6"/>
      <c r="J2061" s="18" t="s">
        <v>2018</v>
      </c>
      <c r="K2061" s="7">
        <v>11400</v>
      </c>
      <c r="L2061" s="156"/>
    </row>
    <row r="2062" spans="1:12">
      <c r="A2062" s="3">
        <f>ROW(2062:2062)-SUM(L$1:L2062)</f>
        <v>-1467</v>
      </c>
      <c r="B2062" s="26" t="s">
        <v>3039</v>
      </c>
      <c r="C2062" s="6" t="s">
        <v>2630</v>
      </c>
      <c r="D2062" s="18" t="s">
        <v>1821</v>
      </c>
      <c r="E2062" s="6" t="s">
        <v>767</v>
      </c>
      <c r="F2062" s="6"/>
      <c r="G2062" s="6"/>
      <c r="H2062" s="6"/>
      <c r="I2062" s="6" t="s">
        <v>767</v>
      </c>
      <c r="J2062" s="18" t="s">
        <v>2018</v>
      </c>
      <c r="K2062" s="7">
        <v>3300</v>
      </c>
      <c r="L2062" s="156"/>
    </row>
    <row r="2063" spans="1:12">
      <c r="A2063" s="3">
        <f>ROW(2063:2063)-SUM(L$1:L2063)</f>
        <v>-1466</v>
      </c>
      <c r="B2063" s="26" t="s">
        <v>2629</v>
      </c>
      <c r="C2063" s="6" t="s">
        <v>2630</v>
      </c>
      <c r="D2063" s="18" t="s">
        <v>1821</v>
      </c>
      <c r="E2063" s="6" t="s">
        <v>767</v>
      </c>
      <c r="F2063" s="6"/>
      <c r="G2063" s="6"/>
      <c r="H2063" s="6" t="s">
        <v>767</v>
      </c>
      <c r="I2063" s="6"/>
      <c r="J2063" s="18" t="s">
        <v>2018</v>
      </c>
      <c r="K2063" s="7">
        <v>3300</v>
      </c>
      <c r="L2063" s="156"/>
    </row>
    <row r="2064" spans="1:12">
      <c r="A2064" s="3">
        <f>ROW(2064:2064)-SUM(L$1:L2064)</f>
        <v>-1465</v>
      </c>
      <c r="B2064" s="26" t="s">
        <v>3040</v>
      </c>
      <c r="C2064" s="6" t="s">
        <v>2228</v>
      </c>
      <c r="D2064" s="18" t="s">
        <v>1821</v>
      </c>
      <c r="E2064" s="6" t="s">
        <v>767</v>
      </c>
      <c r="F2064" s="6"/>
      <c r="G2064" s="6"/>
      <c r="H2064" s="6"/>
      <c r="I2064" s="6" t="s">
        <v>767</v>
      </c>
      <c r="J2064" s="18" t="s">
        <v>2018</v>
      </c>
      <c r="K2064" s="7">
        <v>10100</v>
      </c>
      <c r="L2064" s="156"/>
    </row>
    <row r="2065" spans="1:12">
      <c r="A2065" s="3">
        <f>ROW(2065:2065)-SUM(L$1:L2065)</f>
        <v>-1464</v>
      </c>
      <c r="B2065" s="26" t="s">
        <v>2518</v>
      </c>
      <c r="C2065" s="6" t="s">
        <v>2228</v>
      </c>
      <c r="D2065" s="18" t="s">
        <v>1821</v>
      </c>
      <c r="E2065" s="6" t="s">
        <v>767</v>
      </c>
      <c r="F2065" s="6"/>
      <c r="G2065" s="6"/>
      <c r="H2065" s="6" t="s">
        <v>767</v>
      </c>
      <c r="I2065" s="6"/>
      <c r="J2065" s="18" t="s">
        <v>2018</v>
      </c>
      <c r="K2065" s="7">
        <v>10100</v>
      </c>
      <c r="L2065" s="156"/>
    </row>
    <row r="2066" spans="1:12">
      <c r="A2066" s="3">
        <f>ROW(2066:2066)-SUM(L$1:L2066)</f>
        <v>-1463</v>
      </c>
      <c r="B2066" s="26" t="s">
        <v>2665</v>
      </c>
      <c r="C2066" s="6"/>
      <c r="D2066" s="18" t="s">
        <v>1836</v>
      </c>
      <c r="E2066" s="6" t="s">
        <v>767</v>
      </c>
      <c r="F2066" s="6" t="s">
        <v>767</v>
      </c>
      <c r="G2066" s="6" t="s">
        <v>767</v>
      </c>
      <c r="H2066" s="6" t="s">
        <v>767</v>
      </c>
      <c r="I2066" s="6"/>
      <c r="J2066" s="18" t="s">
        <v>1927</v>
      </c>
      <c r="K2066" s="7">
        <v>3300</v>
      </c>
      <c r="L2066" s="156"/>
    </row>
    <row r="2067" spans="1:12">
      <c r="A2067" s="3">
        <f>ROW(2067:2067)-SUM(L$1:L2067)</f>
        <v>-1462</v>
      </c>
      <c r="B2067" s="26" t="s">
        <v>2666</v>
      </c>
      <c r="C2067" s="6"/>
      <c r="D2067" s="18" t="s">
        <v>194</v>
      </c>
      <c r="E2067" s="6" t="s">
        <v>767</v>
      </c>
      <c r="F2067" s="6" t="s">
        <v>767</v>
      </c>
      <c r="G2067" s="6" t="s">
        <v>767</v>
      </c>
      <c r="H2067" s="6" t="s">
        <v>767</v>
      </c>
      <c r="I2067" s="6"/>
      <c r="J2067" s="18" t="s">
        <v>1927</v>
      </c>
      <c r="K2067" s="7">
        <v>3300</v>
      </c>
      <c r="L2067" s="156"/>
    </row>
    <row r="2068" spans="1:12">
      <c r="A2068" s="3">
        <f>ROW(2068:2068)-SUM(L$1:L2068)</f>
        <v>-1461</v>
      </c>
      <c r="B2068" s="26" t="s">
        <v>2667</v>
      </c>
      <c r="C2068" s="6"/>
      <c r="D2068" s="18" t="s">
        <v>1836</v>
      </c>
      <c r="E2068" s="6" t="s">
        <v>767</v>
      </c>
      <c r="F2068" s="6" t="s">
        <v>767</v>
      </c>
      <c r="G2068" s="6" t="s">
        <v>767</v>
      </c>
      <c r="H2068" s="6" t="s">
        <v>767</v>
      </c>
      <c r="I2068" s="6"/>
      <c r="J2068" s="18" t="s">
        <v>1927</v>
      </c>
      <c r="K2068" s="7">
        <v>11100</v>
      </c>
      <c r="L2068" s="156"/>
    </row>
    <row r="2069" spans="1:12">
      <c r="A2069" s="3">
        <f>ROW(2069:2069)-SUM(L$1:L2069)</f>
        <v>-1460</v>
      </c>
      <c r="B2069" s="26" t="s">
        <v>2668</v>
      </c>
      <c r="C2069" s="6"/>
      <c r="D2069" s="18" t="s">
        <v>194</v>
      </c>
      <c r="E2069" s="6" t="s">
        <v>767</v>
      </c>
      <c r="F2069" s="6" t="s">
        <v>767</v>
      </c>
      <c r="G2069" s="6" t="s">
        <v>767</v>
      </c>
      <c r="H2069" s="6" t="s">
        <v>767</v>
      </c>
      <c r="I2069" s="6"/>
      <c r="J2069" s="18" t="s">
        <v>1927</v>
      </c>
      <c r="K2069" s="7">
        <v>11100</v>
      </c>
      <c r="L2069" s="156"/>
    </row>
    <row r="2070" spans="1:12">
      <c r="A2070" s="3">
        <f>ROW(2070:2070)-SUM(L$1:L2070)</f>
        <v>-1459</v>
      </c>
      <c r="B2070" s="26" t="s">
        <v>3033</v>
      </c>
      <c r="C2070" s="6"/>
      <c r="D2070" s="18" t="s">
        <v>781</v>
      </c>
      <c r="E2070" s="6" t="s">
        <v>767</v>
      </c>
      <c r="F2070" s="6"/>
      <c r="G2070" s="6"/>
      <c r="H2070" s="6"/>
      <c r="I2070" s="6" t="s">
        <v>767</v>
      </c>
      <c r="J2070" s="18" t="s">
        <v>3034</v>
      </c>
      <c r="K2070" s="7">
        <v>3250</v>
      </c>
      <c r="L2070" s="156"/>
    </row>
    <row r="2071" spans="1:12">
      <c r="A2071" s="3">
        <f>ROW(2071:2071)-SUM(L$1:L2071)</f>
        <v>-1458</v>
      </c>
      <c r="B2071" s="26" t="s">
        <v>1526</v>
      </c>
      <c r="C2071" s="6"/>
      <c r="D2071" s="18" t="s">
        <v>1828</v>
      </c>
      <c r="E2071" s="6" t="s">
        <v>767</v>
      </c>
      <c r="F2071" s="6"/>
      <c r="G2071" s="6" t="s">
        <v>767</v>
      </c>
      <c r="H2071" s="6"/>
      <c r="I2071" s="6" t="s">
        <v>767</v>
      </c>
      <c r="J2071" s="18" t="s">
        <v>2791</v>
      </c>
      <c r="K2071" s="7">
        <v>3250</v>
      </c>
      <c r="L2071" s="156"/>
    </row>
    <row r="2072" spans="1:12">
      <c r="A2072" s="3">
        <f>ROW(2072:2072)-SUM(L$1:L2072)</f>
        <v>-1457</v>
      </c>
      <c r="B2072" s="26" t="s">
        <v>1526</v>
      </c>
      <c r="C2072" s="6"/>
      <c r="D2072" s="18" t="s">
        <v>1347</v>
      </c>
      <c r="E2072" s="6" t="s">
        <v>767</v>
      </c>
      <c r="F2072" s="6" t="s">
        <v>767</v>
      </c>
      <c r="G2072" s="6" t="s">
        <v>767</v>
      </c>
      <c r="H2072" s="6"/>
      <c r="I2072" s="6" t="s">
        <v>767</v>
      </c>
      <c r="J2072" s="18" t="s">
        <v>2019</v>
      </c>
      <c r="K2072" s="7">
        <v>3350</v>
      </c>
      <c r="L2072" s="156"/>
    </row>
    <row r="2073" spans="1:12">
      <c r="A2073" s="3">
        <f>ROW(2073:2073)-SUM(L$1:L2073)</f>
        <v>-1456</v>
      </c>
      <c r="B2073" s="26" t="s">
        <v>1526</v>
      </c>
      <c r="C2073" s="6"/>
      <c r="D2073" s="18" t="s">
        <v>1347</v>
      </c>
      <c r="E2073" s="6" t="s">
        <v>767</v>
      </c>
      <c r="F2073" s="6" t="s">
        <v>767</v>
      </c>
      <c r="G2073" s="6" t="s">
        <v>767</v>
      </c>
      <c r="H2073" s="6" t="s">
        <v>767</v>
      </c>
      <c r="I2073" s="6"/>
      <c r="J2073" s="18" t="s">
        <v>2019</v>
      </c>
      <c r="K2073" s="7">
        <v>3350</v>
      </c>
      <c r="L2073" s="156"/>
    </row>
    <row r="2074" spans="1:12" ht="30">
      <c r="A2074" s="3">
        <f>ROW(2074:2074)-SUM(L$1:L2074)</f>
        <v>-1455</v>
      </c>
      <c r="B2074" s="5" t="s">
        <v>22</v>
      </c>
      <c r="C2074" s="6"/>
      <c r="D2074" s="4" t="s">
        <v>97</v>
      </c>
      <c r="E2074" s="6" t="s">
        <v>767</v>
      </c>
      <c r="F2074" s="6"/>
      <c r="G2074" s="6" t="s">
        <v>767</v>
      </c>
      <c r="H2074" s="6"/>
      <c r="I2074" s="6" t="s">
        <v>767</v>
      </c>
      <c r="J2074" s="4" t="s">
        <v>2020</v>
      </c>
      <c r="K2074" s="7">
        <v>3250</v>
      </c>
      <c r="L2074" s="156"/>
    </row>
    <row r="2075" spans="1:12">
      <c r="A2075" s="3">
        <f>ROW(2075:2075)-SUM(L$1:L2075)</f>
        <v>-1454</v>
      </c>
      <c r="B2075" s="5" t="s">
        <v>1182</v>
      </c>
      <c r="C2075" s="6"/>
      <c r="D2075" s="4" t="s">
        <v>1183</v>
      </c>
      <c r="E2075" s="6" t="s">
        <v>767</v>
      </c>
      <c r="F2075" s="6"/>
      <c r="G2075" s="6" t="s">
        <v>767</v>
      </c>
      <c r="H2075" s="6"/>
      <c r="I2075" s="6" t="s">
        <v>767</v>
      </c>
      <c r="J2075" s="4" t="s">
        <v>1184</v>
      </c>
      <c r="K2075" s="7">
        <v>3250</v>
      </c>
      <c r="L2075" s="156"/>
    </row>
    <row r="2076" spans="1:12">
      <c r="A2076" s="3">
        <f>ROW(2076:2076)-SUM(L$1:L2076)</f>
        <v>-1453</v>
      </c>
      <c r="B2076" s="5" t="s">
        <v>1182</v>
      </c>
      <c r="C2076" s="6"/>
      <c r="D2076" s="4" t="s">
        <v>1183</v>
      </c>
      <c r="E2076" s="6" t="s">
        <v>767</v>
      </c>
      <c r="F2076" s="6"/>
      <c r="G2076" s="6" t="s">
        <v>767</v>
      </c>
      <c r="H2076" s="6" t="s">
        <v>767</v>
      </c>
      <c r="I2076" s="6"/>
      <c r="J2076" s="4" t="s">
        <v>1184</v>
      </c>
      <c r="K2076" s="7">
        <v>3250</v>
      </c>
      <c r="L2076" s="156"/>
    </row>
    <row r="2077" spans="1:12" s="81" customFormat="1">
      <c r="A2077" s="3">
        <f>ROW(2077:2077)-SUM(L$1:L2077)</f>
        <v>-1452</v>
      </c>
      <c r="B2077" s="26" t="s">
        <v>4929</v>
      </c>
      <c r="C2077" s="6"/>
      <c r="D2077" s="18" t="s">
        <v>1845</v>
      </c>
      <c r="E2077" s="6" t="s">
        <v>767</v>
      </c>
      <c r="F2077" s="6" t="s">
        <v>767</v>
      </c>
      <c r="G2077" s="6" t="s">
        <v>767</v>
      </c>
      <c r="H2077" s="6"/>
      <c r="I2077" s="6" t="s">
        <v>767</v>
      </c>
      <c r="J2077" s="18" t="s">
        <v>2021</v>
      </c>
      <c r="K2077" s="7">
        <v>3250</v>
      </c>
      <c r="L2077" s="158"/>
    </row>
    <row r="2078" spans="1:12" s="81" customFormat="1">
      <c r="A2078" s="3">
        <f>ROW(2078:2078)-SUM(L$1:L2078)</f>
        <v>-1451</v>
      </c>
      <c r="B2078" s="26" t="s">
        <v>4929</v>
      </c>
      <c r="C2078" s="6"/>
      <c r="D2078" s="18" t="s">
        <v>1845</v>
      </c>
      <c r="E2078" s="6" t="s">
        <v>767</v>
      </c>
      <c r="F2078" s="6" t="s">
        <v>767</v>
      </c>
      <c r="G2078" s="6" t="s">
        <v>767</v>
      </c>
      <c r="H2078" s="6" t="s">
        <v>767</v>
      </c>
      <c r="I2078" s="6"/>
      <c r="J2078" s="18" t="s">
        <v>2021</v>
      </c>
      <c r="K2078" s="7">
        <v>3250</v>
      </c>
      <c r="L2078" s="158"/>
    </row>
    <row r="2079" spans="1:12" s="81" customFormat="1">
      <c r="A2079" s="3">
        <f>ROW(2079:2079)-SUM(L$1:L2079)</f>
        <v>-1450</v>
      </c>
      <c r="B2079" s="26" t="s">
        <v>23</v>
      </c>
      <c r="C2079" s="6"/>
      <c r="D2079" s="18" t="s">
        <v>1845</v>
      </c>
      <c r="E2079" s="6" t="s">
        <v>767</v>
      </c>
      <c r="F2079" s="6" t="s">
        <v>767</v>
      </c>
      <c r="G2079" s="6" t="s">
        <v>767</v>
      </c>
      <c r="H2079" s="6"/>
      <c r="I2079" s="6" t="s">
        <v>767</v>
      </c>
      <c r="J2079" s="18" t="s">
        <v>2021</v>
      </c>
      <c r="K2079" s="7">
        <v>3300</v>
      </c>
      <c r="L2079" s="158"/>
    </row>
    <row r="2080" spans="1:12" s="81" customFormat="1">
      <c r="A2080" s="3">
        <f>ROW(2080:2080)-SUM(L$1:L2080)</f>
        <v>-1449</v>
      </c>
      <c r="B2080" s="26" t="s">
        <v>23</v>
      </c>
      <c r="C2080" s="6"/>
      <c r="D2080" s="18" t="s">
        <v>1845</v>
      </c>
      <c r="E2080" s="6" t="s">
        <v>767</v>
      </c>
      <c r="F2080" s="6" t="s">
        <v>767</v>
      </c>
      <c r="G2080" s="6" t="s">
        <v>767</v>
      </c>
      <c r="H2080" s="6" t="s">
        <v>767</v>
      </c>
      <c r="I2080" s="6"/>
      <c r="J2080" s="18" t="s">
        <v>2021</v>
      </c>
      <c r="K2080" s="7">
        <v>3300</v>
      </c>
      <c r="L2080" s="158"/>
    </row>
    <row r="2081" spans="1:12" s="81" customFormat="1">
      <c r="A2081" s="3">
        <f>ROW(2081:2081)-SUM(L$1:L2081)</f>
        <v>-1448</v>
      </c>
      <c r="B2081" s="26" t="s">
        <v>2837</v>
      </c>
      <c r="C2081" s="6"/>
      <c r="D2081" s="18" t="s">
        <v>1845</v>
      </c>
      <c r="E2081" s="6" t="s">
        <v>767</v>
      </c>
      <c r="F2081" s="6" t="s">
        <v>767</v>
      </c>
      <c r="G2081" s="6" t="s">
        <v>767</v>
      </c>
      <c r="H2081" s="6"/>
      <c r="I2081" s="6" t="s">
        <v>767</v>
      </c>
      <c r="J2081" s="18" t="s">
        <v>2021</v>
      </c>
      <c r="K2081" s="7">
        <v>10100</v>
      </c>
      <c r="L2081" s="158"/>
    </row>
    <row r="2082" spans="1:12" s="81" customFormat="1">
      <c r="A2082" s="3">
        <f>ROW(2082:2082)-SUM(L$1:L2082)</f>
        <v>-1447</v>
      </c>
      <c r="B2082" s="26" t="s">
        <v>2837</v>
      </c>
      <c r="C2082" s="6"/>
      <c r="D2082" s="18" t="s">
        <v>1845</v>
      </c>
      <c r="E2082" s="6" t="s">
        <v>767</v>
      </c>
      <c r="F2082" s="6" t="s">
        <v>767</v>
      </c>
      <c r="G2082" s="6" t="s">
        <v>767</v>
      </c>
      <c r="H2082" s="6" t="s">
        <v>767</v>
      </c>
      <c r="I2082" s="6"/>
      <c r="J2082" s="18" t="s">
        <v>2021</v>
      </c>
      <c r="K2082" s="7">
        <v>10100</v>
      </c>
      <c r="L2082" s="158"/>
    </row>
    <row r="2083" spans="1:12" s="81" customFormat="1">
      <c r="A2083" s="3">
        <f>ROW(2083:2083)-SUM(L$1:L2083)</f>
        <v>-1446</v>
      </c>
      <c r="B2083" s="5" t="s">
        <v>24</v>
      </c>
      <c r="C2083" s="6"/>
      <c r="D2083" s="4" t="s">
        <v>791</v>
      </c>
      <c r="E2083" s="6" t="s">
        <v>767</v>
      </c>
      <c r="F2083" s="6" t="s">
        <v>767</v>
      </c>
      <c r="G2083" s="6" t="s">
        <v>767</v>
      </c>
      <c r="H2083" s="6"/>
      <c r="I2083" s="6" t="s">
        <v>767</v>
      </c>
      <c r="J2083" s="4" t="s">
        <v>2022</v>
      </c>
      <c r="K2083" s="7">
        <v>3700</v>
      </c>
      <c r="L2083" s="158"/>
    </row>
    <row r="2084" spans="1:12">
      <c r="A2084" s="3">
        <f>ROW(2084:2084)-SUM(L$1:L2084)</f>
        <v>-1445</v>
      </c>
      <c r="B2084" s="5" t="s">
        <v>1675</v>
      </c>
      <c r="C2084" s="6"/>
      <c r="D2084" s="4" t="s">
        <v>791</v>
      </c>
      <c r="E2084" s="6" t="s">
        <v>767</v>
      </c>
      <c r="F2084" s="6" t="s">
        <v>767</v>
      </c>
      <c r="G2084" s="6" t="s">
        <v>767</v>
      </c>
      <c r="H2084" s="6"/>
      <c r="I2084" s="6" t="s">
        <v>767</v>
      </c>
      <c r="J2084" s="4" t="s">
        <v>2022</v>
      </c>
      <c r="K2084" s="7">
        <v>11100</v>
      </c>
      <c r="L2084" s="156"/>
    </row>
    <row r="2085" spans="1:12" s="81" customFormat="1">
      <c r="A2085" s="3">
        <f>ROW(2085:2085)-SUM(L$1:L2085)</f>
        <v>-1444</v>
      </c>
      <c r="B2085" s="5" t="s">
        <v>424</v>
      </c>
      <c r="C2085" s="6"/>
      <c r="D2085" s="4" t="s">
        <v>1821</v>
      </c>
      <c r="E2085" s="6" t="s">
        <v>767</v>
      </c>
      <c r="F2085" s="6" t="s">
        <v>767</v>
      </c>
      <c r="G2085" s="6" t="s">
        <v>767</v>
      </c>
      <c r="H2085" s="6" t="s">
        <v>767</v>
      </c>
      <c r="I2085" s="6"/>
      <c r="J2085" s="4" t="s">
        <v>1863</v>
      </c>
      <c r="K2085" s="7">
        <v>3650</v>
      </c>
      <c r="L2085" s="158"/>
    </row>
    <row r="2086" spans="1:12" s="81" customFormat="1">
      <c r="A2086" s="3">
        <f>ROW(2086:2086)-SUM(L$1:L2086)</f>
        <v>-1443</v>
      </c>
      <c r="B2086" s="5" t="s">
        <v>425</v>
      </c>
      <c r="C2086" s="6"/>
      <c r="D2086" s="4" t="s">
        <v>1821</v>
      </c>
      <c r="E2086" s="6" t="s">
        <v>767</v>
      </c>
      <c r="F2086" s="6" t="s">
        <v>767</v>
      </c>
      <c r="G2086" s="6" t="s">
        <v>767</v>
      </c>
      <c r="H2086" s="6" t="s">
        <v>767</v>
      </c>
      <c r="I2086" s="6"/>
      <c r="J2086" s="4" t="s">
        <v>1863</v>
      </c>
      <c r="K2086" s="7">
        <v>12600</v>
      </c>
      <c r="L2086" s="158"/>
    </row>
    <row r="2087" spans="1:12">
      <c r="A2087" s="3">
        <f>ROW(2087:2087)-SUM(L$1:L2087)</f>
        <v>-1442</v>
      </c>
      <c r="B2087" s="26" t="s">
        <v>4930</v>
      </c>
      <c r="C2087" s="6"/>
      <c r="D2087" s="18" t="s">
        <v>787</v>
      </c>
      <c r="E2087" s="6" t="s">
        <v>767</v>
      </c>
      <c r="F2087" s="6" t="s">
        <v>767</v>
      </c>
      <c r="G2087" s="6" t="s">
        <v>767</v>
      </c>
      <c r="H2087" s="6"/>
      <c r="I2087" s="6" t="s">
        <v>767</v>
      </c>
      <c r="J2087" s="18" t="s">
        <v>1295</v>
      </c>
      <c r="K2087" s="15">
        <v>3250</v>
      </c>
      <c r="L2087" s="156"/>
    </row>
    <row r="2088" spans="1:12">
      <c r="A2088" s="3">
        <f>ROW(2088:2088)-SUM(L$1:L2088)</f>
        <v>-1441</v>
      </c>
      <c r="B2088" s="26" t="s">
        <v>4930</v>
      </c>
      <c r="C2088" s="6"/>
      <c r="D2088" s="18" t="s">
        <v>787</v>
      </c>
      <c r="E2088" s="6" t="s">
        <v>767</v>
      </c>
      <c r="F2088" s="6" t="s">
        <v>767</v>
      </c>
      <c r="G2088" s="6" t="s">
        <v>767</v>
      </c>
      <c r="H2088" s="6" t="s">
        <v>767</v>
      </c>
      <c r="I2088" s="6"/>
      <c r="J2088" s="18" t="s">
        <v>1295</v>
      </c>
      <c r="K2088" s="15">
        <v>3250</v>
      </c>
      <c r="L2088" s="156"/>
    </row>
    <row r="2089" spans="1:12">
      <c r="A2089" s="3">
        <f>ROW(2089:2089)-SUM(L$1:L2089)</f>
        <v>-1440</v>
      </c>
      <c r="B2089" s="26" t="s">
        <v>25</v>
      </c>
      <c r="C2089" s="6"/>
      <c r="D2089" s="18" t="s">
        <v>787</v>
      </c>
      <c r="E2089" s="6" t="s">
        <v>767</v>
      </c>
      <c r="F2089" s="6" t="s">
        <v>767</v>
      </c>
      <c r="G2089" s="6" t="s">
        <v>767</v>
      </c>
      <c r="H2089" s="6"/>
      <c r="I2089" s="6" t="s">
        <v>767</v>
      </c>
      <c r="J2089" s="18" t="s">
        <v>1295</v>
      </c>
      <c r="K2089" s="15">
        <v>3300</v>
      </c>
      <c r="L2089" s="156"/>
    </row>
    <row r="2090" spans="1:12">
      <c r="A2090" s="3">
        <f>ROW(2090:2090)-SUM(L$1:L2090)</f>
        <v>-1439</v>
      </c>
      <c r="B2090" s="26" t="s">
        <v>25</v>
      </c>
      <c r="C2090" s="6"/>
      <c r="D2090" s="18" t="s">
        <v>787</v>
      </c>
      <c r="E2090" s="6" t="s">
        <v>767</v>
      </c>
      <c r="F2090" s="6" t="s">
        <v>767</v>
      </c>
      <c r="G2090" s="6" t="s">
        <v>767</v>
      </c>
      <c r="H2090" s="6" t="s">
        <v>767</v>
      </c>
      <c r="I2090" s="6"/>
      <c r="J2090" s="18" t="s">
        <v>1295</v>
      </c>
      <c r="K2090" s="15">
        <v>3300</v>
      </c>
      <c r="L2090" s="156"/>
    </row>
    <row r="2091" spans="1:12">
      <c r="A2091" s="3">
        <f>ROW(2091:2091)-SUM(L$1:L2091)</f>
        <v>-1438</v>
      </c>
      <c r="B2091" s="26" t="s">
        <v>4931</v>
      </c>
      <c r="C2091" s="6"/>
      <c r="D2091" s="18" t="s">
        <v>194</v>
      </c>
      <c r="E2091" s="6" t="s">
        <v>767</v>
      </c>
      <c r="F2091" s="6" t="s">
        <v>767</v>
      </c>
      <c r="G2091" s="6" t="s">
        <v>767</v>
      </c>
      <c r="H2091" s="6" t="s">
        <v>767</v>
      </c>
      <c r="I2091" s="6"/>
      <c r="J2091" s="18" t="s">
        <v>1295</v>
      </c>
      <c r="K2091" s="15">
        <v>3250</v>
      </c>
      <c r="L2091" s="156"/>
    </row>
    <row r="2092" spans="1:12">
      <c r="A2092" s="3">
        <f>ROW(2092:2092)-SUM(L$1:L2092)</f>
        <v>-1437</v>
      </c>
      <c r="B2092" s="26" t="s">
        <v>2650</v>
      </c>
      <c r="C2092" s="6"/>
      <c r="D2092" s="18" t="s">
        <v>194</v>
      </c>
      <c r="E2092" s="6" t="s">
        <v>767</v>
      </c>
      <c r="F2092" s="6" t="s">
        <v>767</v>
      </c>
      <c r="G2092" s="6" t="s">
        <v>767</v>
      </c>
      <c r="H2092" s="6" t="s">
        <v>767</v>
      </c>
      <c r="I2092" s="6"/>
      <c r="J2092" s="18" t="s">
        <v>1295</v>
      </c>
      <c r="K2092" s="15">
        <v>3300</v>
      </c>
      <c r="L2092" s="156"/>
    </row>
    <row r="2093" spans="1:12" s="340" customFormat="1">
      <c r="A2093" s="329">
        <f>ROW(2093:2093)-SUM(L$1:L2093)</f>
        <v>-1436</v>
      </c>
      <c r="B2093" s="336" t="s">
        <v>5099</v>
      </c>
      <c r="C2093" s="331"/>
      <c r="D2093" s="337" t="s">
        <v>787</v>
      </c>
      <c r="E2093" s="331" t="s">
        <v>767</v>
      </c>
      <c r="F2093" s="331" t="s">
        <v>767</v>
      </c>
      <c r="G2093" s="331" t="s">
        <v>767</v>
      </c>
      <c r="H2093" s="331"/>
      <c r="I2093" s="331" t="s">
        <v>767</v>
      </c>
      <c r="J2093" s="337" t="s">
        <v>1295</v>
      </c>
      <c r="K2093" s="338">
        <v>4950</v>
      </c>
      <c r="L2093" s="339"/>
    </row>
    <row r="2094" spans="1:12" s="340" customFormat="1">
      <c r="A2094" s="329">
        <f>ROW(2094:2094)-SUM(L$1:L2094)</f>
        <v>-1435</v>
      </c>
      <c r="B2094" s="336" t="s">
        <v>5099</v>
      </c>
      <c r="C2094" s="331"/>
      <c r="D2094" s="337" t="s">
        <v>787</v>
      </c>
      <c r="E2094" s="331" t="s">
        <v>767</v>
      </c>
      <c r="F2094" s="331" t="s">
        <v>767</v>
      </c>
      <c r="G2094" s="331" t="s">
        <v>767</v>
      </c>
      <c r="H2094" s="331" t="s">
        <v>767</v>
      </c>
      <c r="I2094" s="331"/>
      <c r="J2094" s="337" t="s">
        <v>1295</v>
      </c>
      <c r="K2094" s="338">
        <v>4950</v>
      </c>
      <c r="L2094" s="339"/>
    </row>
    <row r="2095" spans="1:12" s="340" customFormat="1">
      <c r="A2095" s="329">
        <f>ROW(2095:2095)-SUM(L$1:L2095)</f>
        <v>-1434</v>
      </c>
      <c r="B2095" s="336" t="s">
        <v>5100</v>
      </c>
      <c r="C2095" s="331"/>
      <c r="D2095" s="337" t="s">
        <v>787</v>
      </c>
      <c r="E2095" s="331" t="s">
        <v>767</v>
      </c>
      <c r="F2095" s="331" t="s">
        <v>767</v>
      </c>
      <c r="G2095" s="331" t="s">
        <v>767</v>
      </c>
      <c r="H2095" s="331"/>
      <c r="I2095" s="331" t="s">
        <v>767</v>
      </c>
      <c r="J2095" s="337" t="s">
        <v>1295</v>
      </c>
      <c r="K2095" s="338">
        <v>5000</v>
      </c>
      <c r="L2095" s="339"/>
    </row>
    <row r="2096" spans="1:12" s="340" customFormat="1">
      <c r="A2096" s="329">
        <f>ROW(2096:2096)-SUM(L$1:L2096)</f>
        <v>-1433</v>
      </c>
      <c r="B2096" s="336" t="s">
        <v>5100</v>
      </c>
      <c r="C2096" s="331"/>
      <c r="D2096" s="337" t="s">
        <v>787</v>
      </c>
      <c r="E2096" s="331" t="s">
        <v>767</v>
      </c>
      <c r="F2096" s="331" t="s">
        <v>767</v>
      </c>
      <c r="G2096" s="331" t="s">
        <v>767</v>
      </c>
      <c r="H2096" s="331" t="s">
        <v>767</v>
      </c>
      <c r="I2096" s="331"/>
      <c r="J2096" s="337" t="s">
        <v>1295</v>
      </c>
      <c r="K2096" s="338">
        <v>5000</v>
      </c>
      <c r="L2096" s="339"/>
    </row>
    <row r="2097" spans="1:12" s="340" customFormat="1">
      <c r="A2097" s="329">
        <f>ROW(2097:2097)-SUM(L$1:L2097)</f>
        <v>-1432</v>
      </c>
      <c r="B2097" s="336" t="s">
        <v>5101</v>
      </c>
      <c r="C2097" s="331"/>
      <c r="D2097" s="337" t="s">
        <v>194</v>
      </c>
      <c r="E2097" s="331" t="s">
        <v>767</v>
      </c>
      <c r="F2097" s="331" t="s">
        <v>767</v>
      </c>
      <c r="G2097" s="331" t="s">
        <v>767</v>
      </c>
      <c r="H2097" s="331" t="s">
        <v>767</v>
      </c>
      <c r="I2097" s="331"/>
      <c r="J2097" s="337" t="s">
        <v>1295</v>
      </c>
      <c r="K2097" s="338">
        <v>4950</v>
      </c>
      <c r="L2097" s="339"/>
    </row>
    <row r="2098" spans="1:12" s="340" customFormat="1">
      <c r="A2098" s="329">
        <f>ROW(2098:2098)-SUM(L$1:L2098)</f>
        <v>-1431</v>
      </c>
      <c r="B2098" s="336" t="s">
        <v>5102</v>
      </c>
      <c r="C2098" s="331"/>
      <c r="D2098" s="337" t="s">
        <v>194</v>
      </c>
      <c r="E2098" s="331" t="s">
        <v>767</v>
      </c>
      <c r="F2098" s="331" t="s">
        <v>767</v>
      </c>
      <c r="G2098" s="331" t="s">
        <v>767</v>
      </c>
      <c r="H2098" s="331" t="s">
        <v>767</v>
      </c>
      <c r="I2098" s="331"/>
      <c r="J2098" s="337" t="s">
        <v>1295</v>
      </c>
      <c r="K2098" s="338">
        <v>5000</v>
      </c>
      <c r="L2098" s="339"/>
    </row>
    <row r="2099" spans="1:12">
      <c r="A2099" s="3">
        <f>ROW(2099:2099)-SUM(L$1:L2099)</f>
        <v>-1430</v>
      </c>
      <c r="B2099" s="26" t="s">
        <v>26</v>
      </c>
      <c r="C2099" s="6"/>
      <c r="D2099" s="18" t="s">
        <v>2578</v>
      </c>
      <c r="E2099" s="6" t="s">
        <v>767</v>
      </c>
      <c r="F2099" s="6" t="s">
        <v>767</v>
      </c>
      <c r="G2099" s="6"/>
      <c r="H2099" s="6"/>
      <c r="I2099" s="6" t="s">
        <v>767</v>
      </c>
      <c r="J2099" s="18" t="s">
        <v>2023</v>
      </c>
      <c r="K2099" s="7">
        <v>3300</v>
      </c>
      <c r="L2099" s="156"/>
    </row>
    <row r="2100" spans="1:12">
      <c r="A2100" s="3">
        <f>ROW(2100:2100)-SUM(L$1:L2100)</f>
        <v>-1429</v>
      </c>
      <c r="B2100" s="26" t="s">
        <v>26</v>
      </c>
      <c r="C2100" s="6"/>
      <c r="D2100" s="18" t="s">
        <v>2578</v>
      </c>
      <c r="E2100" s="6" t="s">
        <v>767</v>
      </c>
      <c r="F2100" s="6" t="s">
        <v>767</v>
      </c>
      <c r="G2100" s="6"/>
      <c r="H2100" s="6" t="s">
        <v>767</v>
      </c>
      <c r="I2100" s="6"/>
      <c r="J2100" s="18" t="s">
        <v>2023</v>
      </c>
      <c r="K2100" s="7">
        <v>3300</v>
      </c>
      <c r="L2100" s="156"/>
    </row>
    <row r="2101" spans="1:12">
      <c r="A2101" s="3">
        <f>ROW(2101:2101)-SUM(L$1:L2101)</f>
        <v>-1428</v>
      </c>
      <c r="B2101" s="17" t="s">
        <v>2638</v>
      </c>
      <c r="C2101" s="6"/>
      <c r="D2101" s="18" t="s">
        <v>2578</v>
      </c>
      <c r="E2101" s="6" t="s">
        <v>767</v>
      </c>
      <c r="F2101" s="6" t="s">
        <v>767</v>
      </c>
      <c r="G2101" s="6"/>
      <c r="H2101" s="6"/>
      <c r="I2101" s="6" t="s">
        <v>767</v>
      </c>
      <c r="J2101" s="18" t="s">
        <v>2023</v>
      </c>
      <c r="K2101" s="7">
        <v>10100</v>
      </c>
      <c r="L2101" s="156"/>
    </row>
    <row r="2102" spans="1:12">
      <c r="A2102" s="3">
        <f>ROW(2102:2102)-SUM(L$1:L2102)</f>
        <v>-1427</v>
      </c>
      <c r="B2102" s="17" t="s">
        <v>2638</v>
      </c>
      <c r="C2102" s="6"/>
      <c r="D2102" s="18" t="s">
        <v>2578</v>
      </c>
      <c r="E2102" s="6" t="s">
        <v>767</v>
      </c>
      <c r="F2102" s="6" t="s">
        <v>767</v>
      </c>
      <c r="G2102" s="6"/>
      <c r="H2102" s="6" t="s">
        <v>767</v>
      </c>
      <c r="I2102" s="6"/>
      <c r="J2102" s="18" t="s">
        <v>2023</v>
      </c>
      <c r="K2102" s="7">
        <v>10100</v>
      </c>
      <c r="L2102" s="156"/>
    </row>
    <row r="2103" spans="1:12">
      <c r="A2103" s="3">
        <f>ROW(2103:2103)-SUM(L$1:L2103)</f>
        <v>-1426</v>
      </c>
      <c r="B2103" s="26" t="s">
        <v>4932</v>
      </c>
      <c r="C2103" s="6"/>
      <c r="D2103" s="18" t="s">
        <v>1821</v>
      </c>
      <c r="E2103" s="6" t="s">
        <v>767</v>
      </c>
      <c r="F2103" s="6" t="s">
        <v>767</v>
      </c>
      <c r="G2103" s="6" t="s">
        <v>767</v>
      </c>
      <c r="H2103" s="6" t="s">
        <v>767</v>
      </c>
      <c r="I2103" s="6"/>
      <c r="J2103" s="18" t="s">
        <v>2024</v>
      </c>
      <c r="K2103" s="7">
        <v>3350</v>
      </c>
      <c r="L2103" s="156"/>
    </row>
    <row r="2104" spans="1:12">
      <c r="A2104" s="3">
        <f>ROW(2104:2104)-SUM(L$1:L2104)</f>
        <v>-1425</v>
      </c>
      <c r="B2104" s="26" t="s">
        <v>27</v>
      </c>
      <c r="C2104" s="6"/>
      <c r="D2104" s="18" t="s">
        <v>1821</v>
      </c>
      <c r="E2104" s="6" t="s">
        <v>767</v>
      </c>
      <c r="F2104" s="6" t="s">
        <v>767</v>
      </c>
      <c r="G2104" s="6" t="s">
        <v>767</v>
      </c>
      <c r="H2104" s="6" t="s">
        <v>767</v>
      </c>
      <c r="I2104" s="6"/>
      <c r="J2104" s="18" t="s">
        <v>2024</v>
      </c>
      <c r="K2104" s="7">
        <v>3400</v>
      </c>
      <c r="L2104" s="156"/>
    </row>
    <row r="2105" spans="1:12">
      <c r="A2105" s="3">
        <f>ROW(2105:2105)-SUM(L$1:L2105)</f>
        <v>-1424</v>
      </c>
      <c r="B2105" s="26" t="s">
        <v>4933</v>
      </c>
      <c r="C2105" s="6"/>
      <c r="D2105" s="18" t="s">
        <v>114</v>
      </c>
      <c r="E2105" s="6" t="s">
        <v>767</v>
      </c>
      <c r="F2105" s="6" t="s">
        <v>767</v>
      </c>
      <c r="G2105" s="6" t="s">
        <v>767</v>
      </c>
      <c r="H2105" s="6" t="s">
        <v>767</v>
      </c>
      <c r="I2105" s="6"/>
      <c r="J2105" s="18" t="s">
        <v>2024</v>
      </c>
      <c r="K2105" s="7">
        <v>3350</v>
      </c>
      <c r="L2105" s="156"/>
    </row>
    <row r="2106" spans="1:12">
      <c r="A2106" s="3">
        <f>ROW(2106:2106)-SUM(L$1:L2106)</f>
        <v>-1423</v>
      </c>
      <c r="B2106" s="26" t="s">
        <v>1385</v>
      </c>
      <c r="C2106" s="6"/>
      <c r="D2106" s="18" t="s">
        <v>114</v>
      </c>
      <c r="E2106" s="6" t="s">
        <v>767</v>
      </c>
      <c r="F2106" s="6" t="s">
        <v>767</v>
      </c>
      <c r="G2106" s="6" t="s">
        <v>767</v>
      </c>
      <c r="H2106" s="6" t="s">
        <v>767</v>
      </c>
      <c r="I2106" s="6"/>
      <c r="J2106" s="18" t="s">
        <v>2024</v>
      </c>
      <c r="K2106" s="7">
        <v>3400</v>
      </c>
      <c r="L2106" s="156"/>
    </row>
    <row r="2107" spans="1:12">
      <c r="A2107" s="3">
        <f>ROW(2107:2107)-SUM(L$1:L2107)</f>
        <v>-1422</v>
      </c>
      <c r="B2107" s="26" t="s">
        <v>474</v>
      </c>
      <c r="C2107" s="6"/>
      <c r="D2107" s="18" t="s">
        <v>114</v>
      </c>
      <c r="E2107" s="6" t="s">
        <v>767</v>
      </c>
      <c r="F2107" s="6" t="s">
        <v>767</v>
      </c>
      <c r="G2107" s="6" t="s">
        <v>767</v>
      </c>
      <c r="H2107" s="6" t="s">
        <v>767</v>
      </c>
      <c r="I2107" s="6"/>
      <c r="J2107" s="18" t="s">
        <v>2024</v>
      </c>
      <c r="K2107" s="7">
        <v>9100</v>
      </c>
      <c r="L2107" s="156"/>
    </row>
    <row r="2108" spans="1:12">
      <c r="A2108" s="3">
        <f>ROW(2108:2108)-SUM(L$1:L2108)</f>
        <v>-1421</v>
      </c>
      <c r="B2108" s="26" t="s">
        <v>396</v>
      </c>
      <c r="C2108" s="6"/>
      <c r="D2108" s="18" t="s">
        <v>114</v>
      </c>
      <c r="E2108" s="6" t="s">
        <v>767</v>
      </c>
      <c r="F2108" s="6" t="s">
        <v>767</v>
      </c>
      <c r="G2108" s="6" t="s">
        <v>767</v>
      </c>
      <c r="H2108" s="6" t="s">
        <v>767</v>
      </c>
      <c r="I2108" s="6"/>
      <c r="J2108" s="18" t="s">
        <v>2024</v>
      </c>
      <c r="K2108" s="7">
        <v>9100</v>
      </c>
      <c r="L2108" s="156"/>
    </row>
    <row r="2109" spans="1:12">
      <c r="A2109" s="3">
        <f>ROW(2109:2109)-SUM(L$1:L2109)</f>
        <v>-1420</v>
      </c>
      <c r="B2109" s="26" t="s">
        <v>4934</v>
      </c>
      <c r="C2109" s="6"/>
      <c r="D2109" s="18" t="s">
        <v>274</v>
      </c>
      <c r="E2109" s="6" t="s">
        <v>767</v>
      </c>
      <c r="F2109" s="6" t="s">
        <v>767</v>
      </c>
      <c r="G2109" s="6"/>
      <c r="H2109" s="6"/>
      <c r="I2109" s="6" t="s">
        <v>767</v>
      </c>
      <c r="J2109" s="18" t="s">
        <v>2025</v>
      </c>
      <c r="K2109" s="7">
        <v>3750</v>
      </c>
      <c r="L2109" s="156"/>
    </row>
    <row r="2110" spans="1:12">
      <c r="A2110" s="3">
        <f>ROW(2110:2110)-SUM(L$1:L2110)</f>
        <v>-1419</v>
      </c>
      <c r="B2110" s="26" t="s">
        <v>2013</v>
      </c>
      <c r="C2110" s="6"/>
      <c r="D2110" s="18" t="s">
        <v>274</v>
      </c>
      <c r="E2110" s="6" t="s">
        <v>767</v>
      </c>
      <c r="F2110" s="6" t="s">
        <v>767</v>
      </c>
      <c r="G2110" s="6"/>
      <c r="H2110" s="6"/>
      <c r="I2110" s="6" t="s">
        <v>767</v>
      </c>
      <c r="J2110" s="18" t="s">
        <v>2025</v>
      </c>
      <c r="K2110" s="7">
        <v>3800</v>
      </c>
      <c r="L2110" s="156"/>
    </row>
    <row r="2111" spans="1:12">
      <c r="A2111" s="3">
        <f>ROW(2111:2111)-SUM(L$1:L2111)</f>
        <v>-1418</v>
      </c>
      <c r="B2111" s="26" t="s">
        <v>4935</v>
      </c>
      <c r="C2111" s="6"/>
      <c r="D2111" s="18" t="s">
        <v>2368</v>
      </c>
      <c r="E2111" s="6" t="s">
        <v>767</v>
      </c>
      <c r="F2111" s="6" t="s">
        <v>767</v>
      </c>
      <c r="G2111" s="6"/>
      <c r="H2111" s="6" t="s">
        <v>767</v>
      </c>
      <c r="I2111" s="6"/>
      <c r="J2111" s="18" t="s">
        <v>2025</v>
      </c>
      <c r="K2111" s="7">
        <v>3750</v>
      </c>
      <c r="L2111" s="156"/>
    </row>
    <row r="2112" spans="1:12">
      <c r="A2112" s="3">
        <f>ROW(2112:2112)-SUM(L$1:L2112)</f>
        <v>-1417</v>
      </c>
      <c r="B2112" s="26" t="s">
        <v>2430</v>
      </c>
      <c r="C2112" s="6"/>
      <c r="D2112" s="18" t="s">
        <v>2368</v>
      </c>
      <c r="E2112" s="6" t="s">
        <v>767</v>
      </c>
      <c r="F2112" s="6" t="s">
        <v>767</v>
      </c>
      <c r="G2112" s="6"/>
      <c r="H2112" s="6" t="s">
        <v>767</v>
      </c>
      <c r="I2112" s="6"/>
      <c r="J2112" s="18" t="s">
        <v>2025</v>
      </c>
      <c r="K2112" s="7">
        <v>3800</v>
      </c>
      <c r="L2112" s="156"/>
    </row>
    <row r="2113" spans="1:12">
      <c r="A2113" s="3">
        <f>ROW(2113:2113)-SUM(L$1:L2113)</f>
        <v>-1416</v>
      </c>
      <c r="B2113" s="26" t="s">
        <v>4936</v>
      </c>
      <c r="C2113" s="6"/>
      <c r="D2113" s="18" t="s">
        <v>2432</v>
      </c>
      <c r="E2113" s="6" t="s">
        <v>767</v>
      </c>
      <c r="F2113" s="6" t="s">
        <v>767</v>
      </c>
      <c r="G2113" s="6"/>
      <c r="H2113" s="6" t="s">
        <v>767</v>
      </c>
      <c r="I2113" s="6"/>
      <c r="J2113" s="18" t="s">
        <v>2025</v>
      </c>
      <c r="K2113" s="7">
        <v>3800</v>
      </c>
      <c r="L2113" s="156"/>
    </row>
    <row r="2114" spans="1:12">
      <c r="A2114" s="3">
        <f>ROW(2114:2114)-SUM(L$1:L2114)</f>
        <v>-1415</v>
      </c>
      <c r="B2114" s="26" t="s">
        <v>2431</v>
      </c>
      <c r="C2114" s="6"/>
      <c r="D2114" s="18" t="s">
        <v>2432</v>
      </c>
      <c r="E2114" s="6" t="s">
        <v>767</v>
      </c>
      <c r="F2114" s="6" t="s">
        <v>767</v>
      </c>
      <c r="G2114" s="6"/>
      <c r="H2114" s="6" t="s">
        <v>767</v>
      </c>
      <c r="I2114" s="6"/>
      <c r="J2114" s="18" t="s">
        <v>2025</v>
      </c>
      <c r="K2114" s="7">
        <v>3800</v>
      </c>
      <c r="L2114" s="156"/>
    </row>
    <row r="2115" spans="1:12">
      <c r="A2115" s="3">
        <f>ROW(2115:2115)-SUM(L$1:L2115)</f>
        <v>-1414</v>
      </c>
      <c r="B2115" s="26" t="s">
        <v>5039</v>
      </c>
      <c r="C2115" s="6"/>
      <c r="D2115" s="18" t="s">
        <v>1821</v>
      </c>
      <c r="E2115" s="6" t="s">
        <v>767</v>
      </c>
      <c r="F2115" s="6" t="s">
        <v>767</v>
      </c>
      <c r="G2115" s="6"/>
      <c r="H2115" s="6" t="s">
        <v>767</v>
      </c>
      <c r="I2115" s="6"/>
      <c r="J2115" s="18" t="s">
        <v>2025</v>
      </c>
      <c r="K2115" s="7">
        <v>3800</v>
      </c>
      <c r="L2115" s="156"/>
    </row>
    <row r="2116" spans="1:12">
      <c r="A2116" s="3">
        <f>ROW(2116:2116)-SUM(L$1:L2116)</f>
        <v>-1413</v>
      </c>
      <c r="B2116" s="26" t="s">
        <v>607</v>
      </c>
      <c r="C2116" s="6"/>
      <c r="D2116" s="18" t="s">
        <v>1821</v>
      </c>
      <c r="E2116" s="6" t="s">
        <v>767</v>
      </c>
      <c r="F2116" s="6" t="s">
        <v>767</v>
      </c>
      <c r="G2116" s="6"/>
      <c r="H2116" s="6" t="s">
        <v>767</v>
      </c>
      <c r="I2116" s="6"/>
      <c r="J2116" s="18" t="s">
        <v>2025</v>
      </c>
      <c r="K2116" s="7">
        <v>3800</v>
      </c>
      <c r="L2116" s="156"/>
    </row>
    <row r="2117" spans="1:12">
      <c r="A2117" s="3">
        <f>ROW(2117:2117)-SUM(L$1:L2117)</f>
        <v>-1412</v>
      </c>
      <c r="B2117" s="26" t="s">
        <v>1528</v>
      </c>
      <c r="C2117" s="16"/>
      <c r="D2117" s="18" t="s">
        <v>2026</v>
      </c>
      <c r="E2117" s="16"/>
      <c r="F2117" s="16"/>
      <c r="G2117" s="16"/>
      <c r="H2117" s="16"/>
      <c r="I2117" s="16"/>
      <c r="J2117" s="18" t="s">
        <v>2027</v>
      </c>
      <c r="K2117" s="7">
        <v>3250</v>
      </c>
      <c r="L2117" s="156"/>
    </row>
    <row r="2118" spans="1:12">
      <c r="A2118" s="3">
        <f>ROW(2118:2118)-SUM(L$1:L2118)</f>
        <v>-1411</v>
      </c>
      <c r="B2118" s="26" t="s">
        <v>4937</v>
      </c>
      <c r="C2118" s="6"/>
      <c r="D2118" s="18" t="s">
        <v>2028</v>
      </c>
      <c r="E2118" s="6" t="s">
        <v>767</v>
      </c>
      <c r="F2118" s="16"/>
      <c r="G2118" s="6" t="s">
        <v>767</v>
      </c>
      <c r="H2118" s="16"/>
      <c r="I2118" s="6" t="s">
        <v>767</v>
      </c>
      <c r="J2118" s="18" t="s">
        <v>2029</v>
      </c>
      <c r="K2118" s="7">
        <v>3300</v>
      </c>
      <c r="L2118" s="156"/>
    </row>
    <row r="2119" spans="1:12">
      <c r="A2119" s="3">
        <f>ROW(2119:2119)-SUM(L$1:L2119)</f>
        <v>-1410</v>
      </c>
      <c r="B2119" s="26" t="s">
        <v>1529</v>
      </c>
      <c r="C2119" s="6"/>
      <c r="D2119" s="18" t="s">
        <v>2028</v>
      </c>
      <c r="E2119" s="6" t="s">
        <v>767</v>
      </c>
      <c r="F2119" s="16"/>
      <c r="G2119" s="6" t="s">
        <v>767</v>
      </c>
      <c r="H2119" s="16"/>
      <c r="I2119" s="6" t="s">
        <v>767</v>
      </c>
      <c r="J2119" s="18" t="s">
        <v>2029</v>
      </c>
      <c r="K2119" s="7">
        <v>3350</v>
      </c>
      <c r="L2119" s="156"/>
    </row>
    <row r="2120" spans="1:12">
      <c r="A2120" s="3">
        <f>ROW(2120:2120)-SUM(L$1:L2120)</f>
        <v>-1409</v>
      </c>
      <c r="B2120" s="26" t="s">
        <v>4938</v>
      </c>
      <c r="C2120" s="6"/>
      <c r="D2120" s="18" t="s">
        <v>2028</v>
      </c>
      <c r="E2120" s="6" t="s">
        <v>767</v>
      </c>
      <c r="F2120" s="16"/>
      <c r="G2120" s="6" t="s">
        <v>767</v>
      </c>
      <c r="H2120" s="16"/>
      <c r="I2120" s="6" t="s">
        <v>767</v>
      </c>
      <c r="J2120" s="18" t="s">
        <v>2029</v>
      </c>
      <c r="K2120" s="7">
        <v>4500</v>
      </c>
      <c r="L2120" s="156"/>
    </row>
    <row r="2121" spans="1:12">
      <c r="A2121" s="3">
        <f>ROW(2121:2121)-SUM(L$1:L2121)</f>
        <v>-1408</v>
      </c>
      <c r="B2121" s="26" t="s">
        <v>2329</v>
      </c>
      <c r="C2121" s="6"/>
      <c r="D2121" s="18" t="s">
        <v>2028</v>
      </c>
      <c r="E2121" s="6" t="s">
        <v>767</v>
      </c>
      <c r="F2121" s="16"/>
      <c r="G2121" s="6" t="s">
        <v>767</v>
      </c>
      <c r="H2121" s="16"/>
      <c r="I2121" s="6" t="s">
        <v>767</v>
      </c>
      <c r="J2121" s="18" t="s">
        <v>2029</v>
      </c>
      <c r="K2121" s="7">
        <v>4600</v>
      </c>
      <c r="L2121" s="156"/>
    </row>
    <row r="2122" spans="1:12">
      <c r="A2122" s="3">
        <f>ROW(2122:2122)-SUM(L$1:L2122)</f>
        <v>-1407</v>
      </c>
      <c r="B2122" s="26" t="s">
        <v>2509</v>
      </c>
      <c r="C2122" s="6"/>
      <c r="D2122" s="18" t="s">
        <v>2028</v>
      </c>
      <c r="E2122" s="6" t="s">
        <v>767</v>
      </c>
      <c r="F2122" s="16"/>
      <c r="G2122" s="6" t="s">
        <v>767</v>
      </c>
      <c r="H2122" s="16"/>
      <c r="I2122" s="6" t="s">
        <v>767</v>
      </c>
      <c r="J2122" s="18" t="s">
        <v>2029</v>
      </c>
      <c r="K2122" s="7">
        <v>10100</v>
      </c>
      <c r="L2122" s="156"/>
    </row>
    <row r="2123" spans="1:12">
      <c r="A2123" s="3">
        <f>ROW(2123:2123)-SUM(L$1:L2123)</f>
        <v>-1406</v>
      </c>
      <c r="B2123" s="26" t="s">
        <v>2330</v>
      </c>
      <c r="C2123" s="6"/>
      <c r="D2123" s="18" t="s">
        <v>2028</v>
      </c>
      <c r="E2123" s="6" t="s">
        <v>767</v>
      </c>
      <c r="F2123" s="16"/>
      <c r="G2123" s="6" t="s">
        <v>767</v>
      </c>
      <c r="H2123" s="16"/>
      <c r="I2123" s="6" t="s">
        <v>767</v>
      </c>
      <c r="J2123" s="18" t="s">
        <v>2029</v>
      </c>
      <c r="K2123" s="7">
        <v>11300</v>
      </c>
      <c r="L2123" s="156"/>
    </row>
    <row r="2124" spans="1:12">
      <c r="A2124" s="3">
        <f>ROW(2124:2124)-SUM(L$1:L2124)</f>
        <v>-1405</v>
      </c>
      <c r="B2124" s="26" t="s">
        <v>4939</v>
      </c>
      <c r="C2124" s="6"/>
      <c r="D2124" s="18" t="s">
        <v>2028</v>
      </c>
      <c r="E2124" s="6" t="s">
        <v>767</v>
      </c>
      <c r="F2124" s="16"/>
      <c r="G2124" s="6" t="s">
        <v>767</v>
      </c>
      <c r="H2124" s="16"/>
      <c r="I2124" s="6" t="s">
        <v>767</v>
      </c>
      <c r="J2124" s="18" t="s">
        <v>2029</v>
      </c>
      <c r="K2124" s="7">
        <v>3600</v>
      </c>
      <c r="L2124" s="156"/>
    </row>
    <row r="2125" spans="1:12">
      <c r="A2125" s="3">
        <f>ROW(2125:2125)-SUM(L$1:L2125)</f>
        <v>-1404</v>
      </c>
      <c r="B2125" s="26" t="s">
        <v>1530</v>
      </c>
      <c r="C2125" s="6"/>
      <c r="D2125" s="18" t="s">
        <v>2028</v>
      </c>
      <c r="E2125" s="6" t="s">
        <v>767</v>
      </c>
      <c r="F2125" s="16"/>
      <c r="G2125" s="6" t="s">
        <v>767</v>
      </c>
      <c r="H2125" s="16"/>
      <c r="I2125" s="6" t="s">
        <v>767</v>
      </c>
      <c r="J2125" s="18" t="s">
        <v>2029</v>
      </c>
      <c r="K2125" s="7">
        <v>3650</v>
      </c>
      <c r="L2125" s="156"/>
    </row>
    <row r="2126" spans="1:12">
      <c r="A2126" s="3">
        <f>ROW(2126:2126)-SUM(L$1:L2126)</f>
        <v>-1403</v>
      </c>
      <c r="B2126" s="26" t="s">
        <v>4940</v>
      </c>
      <c r="C2126" s="6"/>
      <c r="D2126" s="18" t="s">
        <v>2028</v>
      </c>
      <c r="E2126" s="6" t="s">
        <v>767</v>
      </c>
      <c r="F2126" s="16"/>
      <c r="G2126" s="6" t="s">
        <v>767</v>
      </c>
      <c r="H2126" s="16"/>
      <c r="I2126" s="6" t="s">
        <v>767</v>
      </c>
      <c r="J2126" s="18" t="s">
        <v>2029</v>
      </c>
      <c r="K2126" s="7">
        <v>4800</v>
      </c>
      <c r="L2126" s="156"/>
    </row>
    <row r="2127" spans="1:12">
      <c r="A2127" s="3">
        <f>ROW(2127:2127)-SUM(L$1:L2127)</f>
        <v>-1402</v>
      </c>
      <c r="B2127" s="26" t="s">
        <v>2331</v>
      </c>
      <c r="C2127" s="6"/>
      <c r="D2127" s="18" t="s">
        <v>2028</v>
      </c>
      <c r="E2127" s="6" t="s">
        <v>767</v>
      </c>
      <c r="F2127" s="16"/>
      <c r="G2127" s="6" t="s">
        <v>767</v>
      </c>
      <c r="H2127" s="16"/>
      <c r="I2127" s="6" t="s">
        <v>767</v>
      </c>
      <c r="J2127" s="18" t="s">
        <v>2029</v>
      </c>
      <c r="K2127" s="7">
        <v>4850</v>
      </c>
      <c r="L2127" s="156"/>
    </row>
    <row r="2128" spans="1:12">
      <c r="A2128" s="3">
        <f>ROW(2128:2128)-SUM(L$1:L2128)</f>
        <v>-1401</v>
      </c>
      <c r="B2128" s="26" t="s">
        <v>2315</v>
      </c>
      <c r="C2128" s="6"/>
      <c r="D2128" s="18" t="s">
        <v>2028</v>
      </c>
      <c r="E2128" s="6" t="s">
        <v>767</v>
      </c>
      <c r="F2128" s="16"/>
      <c r="G2128" s="6" t="s">
        <v>767</v>
      </c>
      <c r="H2128" s="16"/>
      <c r="I2128" s="6" t="s">
        <v>767</v>
      </c>
      <c r="J2128" s="18" t="s">
        <v>2029</v>
      </c>
      <c r="K2128" s="7">
        <v>10400</v>
      </c>
      <c r="L2128" s="156"/>
    </row>
    <row r="2129" spans="1:12">
      <c r="A2129" s="3">
        <f>ROW(2129:2129)-SUM(L$1:L2129)</f>
        <v>-1400</v>
      </c>
      <c r="B2129" s="26" t="s">
        <v>2332</v>
      </c>
      <c r="C2129" s="6"/>
      <c r="D2129" s="18" t="s">
        <v>2028</v>
      </c>
      <c r="E2129" s="6" t="s">
        <v>767</v>
      </c>
      <c r="F2129" s="16"/>
      <c r="G2129" s="6" t="s">
        <v>767</v>
      </c>
      <c r="H2129" s="16"/>
      <c r="I2129" s="6" t="s">
        <v>767</v>
      </c>
      <c r="J2129" s="18" t="s">
        <v>2029</v>
      </c>
      <c r="K2129" s="7">
        <v>11600</v>
      </c>
      <c r="L2129" s="156"/>
    </row>
    <row r="2130" spans="1:12">
      <c r="A2130" s="341">
        <f>ROW(2130:2130)-SUM(L$1:L2130)</f>
        <v>-1399</v>
      </c>
      <c r="B2130" s="347" t="s">
        <v>5119</v>
      </c>
      <c r="C2130" s="343"/>
      <c r="D2130" s="348" t="s">
        <v>781</v>
      </c>
      <c r="E2130" s="343" t="s">
        <v>767</v>
      </c>
      <c r="F2130" s="343" t="s">
        <v>767</v>
      </c>
      <c r="G2130" s="343" t="s">
        <v>767</v>
      </c>
      <c r="H2130" s="343"/>
      <c r="I2130" s="343" t="s">
        <v>767</v>
      </c>
      <c r="J2130" s="348" t="s">
        <v>2030</v>
      </c>
      <c r="K2130" s="346">
        <v>3400</v>
      </c>
      <c r="L2130" s="156"/>
    </row>
    <row r="2131" spans="1:12">
      <c r="A2131" s="3">
        <f>ROW(2131:2131)-SUM(L$1:L2131)</f>
        <v>-1398</v>
      </c>
      <c r="B2131" s="26" t="s">
        <v>3012</v>
      </c>
      <c r="C2131" s="6"/>
      <c r="D2131" s="18" t="s">
        <v>781</v>
      </c>
      <c r="E2131" s="6" t="s">
        <v>767</v>
      </c>
      <c r="F2131" s="6" t="s">
        <v>767</v>
      </c>
      <c r="G2131" s="6" t="s">
        <v>767</v>
      </c>
      <c r="H2131" s="6"/>
      <c r="I2131" s="6" t="s">
        <v>767</v>
      </c>
      <c r="J2131" s="18" t="s">
        <v>2030</v>
      </c>
      <c r="K2131" s="7">
        <v>3500</v>
      </c>
      <c r="L2131" s="156"/>
    </row>
    <row r="2132" spans="1:12">
      <c r="A2132" s="3">
        <f>ROW(2132:2132)-SUM(L$1:L2132)</f>
        <v>-1397</v>
      </c>
      <c r="B2132" s="26" t="s">
        <v>3013</v>
      </c>
      <c r="C2132" s="6"/>
      <c r="D2132" s="18" t="s">
        <v>781</v>
      </c>
      <c r="E2132" s="6" t="s">
        <v>767</v>
      </c>
      <c r="F2132" s="6" t="s">
        <v>767</v>
      </c>
      <c r="G2132" s="6" t="s">
        <v>767</v>
      </c>
      <c r="H2132" s="6"/>
      <c r="I2132" s="6" t="s">
        <v>767</v>
      </c>
      <c r="J2132" s="18" t="s">
        <v>2030</v>
      </c>
      <c r="K2132" s="7">
        <v>3400</v>
      </c>
      <c r="L2132" s="156"/>
    </row>
    <row r="2133" spans="1:12">
      <c r="A2133" s="3">
        <f>ROW(2133:2133)-SUM(L$1:L2133)</f>
        <v>-1396</v>
      </c>
      <c r="B2133" s="26" t="s">
        <v>3110</v>
      </c>
      <c r="C2133" s="6"/>
      <c r="D2133" s="18" t="s">
        <v>781</v>
      </c>
      <c r="E2133" s="6" t="s">
        <v>767</v>
      </c>
      <c r="F2133" s="6" t="s">
        <v>767</v>
      </c>
      <c r="G2133" s="6" t="s">
        <v>767</v>
      </c>
      <c r="H2133" s="6" t="s">
        <v>767</v>
      </c>
      <c r="I2133" s="6"/>
      <c r="J2133" s="18" t="s">
        <v>2030</v>
      </c>
      <c r="K2133" s="7">
        <v>3450</v>
      </c>
      <c r="L2133" s="156"/>
    </row>
    <row r="2134" spans="1:12">
      <c r="A2134" s="3">
        <f>ROW(2134:2134)-SUM(L$1:L2134)</f>
        <v>-1395</v>
      </c>
      <c r="B2134" s="26" t="s">
        <v>3111</v>
      </c>
      <c r="C2134" s="6"/>
      <c r="D2134" s="18" t="s">
        <v>781</v>
      </c>
      <c r="E2134" s="6" t="s">
        <v>767</v>
      </c>
      <c r="F2134" s="6" t="s">
        <v>767</v>
      </c>
      <c r="G2134" s="6" t="s">
        <v>767</v>
      </c>
      <c r="H2134" s="6" t="s">
        <v>767</v>
      </c>
      <c r="I2134" s="6"/>
      <c r="J2134" s="18" t="s">
        <v>2030</v>
      </c>
      <c r="K2134" s="7">
        <v>3450</v>
      </c>
      <c r="L2134" s="156"/>
    </row>
    <row r="2135" spans="1:12">
      <c r="A2135" s="3">
        <f>ROW(2135:2135)-SUM(L$1:L2135)</f>
        <v>-1394</v>
      </c>
      <c r="B2135" s="26" t="s">
        <v>3112</v>
      </c>
      <c r="C2135" s="6"/>
      <c r="D2135" s="18" t="s">
        <v>781</v>
      </c>
      <c r="E2135" s="6" t="s">
        <v>767</v>
      </c>
      <c r="F2135" s="6" t="s">
        <v>767</v>
      </c>
      <c r="G2135" s="6" t="s">
        <v>767</v>
      </c>
      <c r="H2135" s="6" t="s">
        <v>767</v>
      </c>
      <c r="I2135" s="6"/>
      <c r="J2135" s="18" t="s">
        <v>2030</v>
      </c>
      <c r="K2135" s="7">
        <v>3350</v>
      </c>
      <c r="L2135" s="156"/>
    </row>
    <row r="2136" spans="1:12">
      <c r="A2136" s="3">
        <f>ROW(2136:2136)-SUM(L$1:L2136)</f>
        <v>-1393</v>
      </c>
      <c r="B2136" s="26" t="s">
        <v>3113</v>
      </c>
      <c r="C2136" s="6"/>
      <c r="D2136" s="18" t="s">
        <v>781</v>
      </c>
      <c r="E2136" s="6" t="s">
        <v>767</v>
      </c>
      <c r="F2136" s="6" t="s">
        <v>767</v>
      </c>
      <c r="G2136" s="6" t="s">
        <v>767</v>
      </c>
      <c r="H2136" s="6" t="s">
        <v>767</v>
      </c>
      <c r="I2136" s="6"/>
      <c r="J2136" s="18" t="s">
        <v>2030</v>
      </c>
      <c r="K2136" s="7">
        <v>4350</v>
      </c>
      <c r="L2136" s="156"/>
    </row>
    <row r="2137" spans="1:12">
      <c r="A2137" s="3">
        <f>ROW(2137:2137)-SUM(L$1:L2137)</f>
        <v>-1392</v>
      </c>
      <c r="B2137" s="26" t="s">
        <v>413</v>
      </c>
      <c r="C2137" s="6"/>
      <c r="D2137" s="18" t="s">
        <v>781</v>
      </c>
      <c r="E2137" s="6" t="s">
        <v>767</v>
      </c>
      <c r="F2137" s="6" t="s">
        <v>767</v>
      </c>
      <c r="G2137" s="6" t="s">
        <v>767</v>
      </c>
      <c r="H2137" s="6"/>
      <c r="I2137" s="6" t="s">
        <v>767</v>
      </c>
      <c r="J2137" s="18" t="s">
        <v>2030</v>
      </c>
      <c r="K2137" s="7">
        <v>10100</v>
      </c>
      <c r="L2137" s="156"/>
    </row>
    <row r="2138" spans="1:12">
      <c r="A2138" s="3">
        <f>ROW(2138:2138)-SUM(L$1:L2144)</f>
        <v>-1391</v>
      </c>
      <c r="B2138" s="17" t="s">
        <v>413</v>
      </c>
      <c r="C2138" s="6"/>
      <c r="D2138" s="3" t="s">
        <v>781</v>
      </c>
      <c r="E2138" s="6" t="s">
        <v>767</v>
      </c>
      <c r="F2138" s="6" t="s">
        <v>767</v>
      </c>
      <c r="G2138" s="6" t="s">
        <v>767</v>
      </c>
      <c r="H2138" s="6" t="s">
        <v>767</v>
      </c>
      <c r="I2138" s="6"/>
      <c r="J2138" s="3" t="s">
        <v>2030</v>
      </c>
      <c r="K2138" s="7">
        <v>10100</v>
      </c>
      <c r="L2138" s="156"/>
    </row>
    <row r="2139" spans="1:12">
      <c r="A2139" s="3">
        <f>ROW(2139:2139)-SUM(L$1:L2139)</f>
        <v>-1390</v>
      </c>
      <c r="B2139" s="26" t="s">
        <v>414</v>
      </c>
      <c r="C2139" s="6"/>
      <c r="D2139" s="18" t="s">
        <v>781</v>
      </c>
      <c r="E2139" s="6" t="s">
        <v>767</v>
      </c>
      <c r="F2139" s="6" t="s">
        <v>767</v>
      </c>
      <c r="G2139" s="6" t="s">
        <v>767</v>
      </c>
      <c r="H2139" s="6"/>
      <c r="I2139" s="6" t="s">
        <v>767</v>
      </c>
      <c r="J2139" s="18" t="s">
        <v>2030</v>
      </c>
      <c r="K2139" s="7">
        <v>11000</v>
      </c>
      <c r="L2139" s="156"/>
    </row>
    <row r="2140" spans="1:12">
      <c r="A2140" s="3">
        <f>ROW(2140:2140)-SUM(L$1:L2140)</f>
        <v>-1389</v>
      </c>
      <c r="B2140" s="26" t="s">
        <v>415</v>
      </c>
      <c r="C2140" s="6"/>
      <c r="D2140" s="18" t="s">
        <v>781</v>
      </c>
      <c r="E2140" s="6" t="s">
        <v>767</v>
      </c>
      <c r="F2140" s="6" t="s">
        <v>767</v>
      </c>
      <c r="G2140" s="6" t="s">
        <v>767</v>
      </c>
      <c r="H2140" s="6"/>
      <c r="I2140" s="6" t="s">
        <v>767</v>
      </c>
      <c r="J2140" s="18" t="s">
        <v>2030</v>
      </c>
      <c r="K2140" s="7">
        <v>3750</v>
      </c>
      <c r="L2140" s="156"/>
    </row>
    <row r="2141" spans="1:12">
      <c r="A2141" s="3">
        <f>ROW(2141:2141)-SUM(L$1:L2143)</f>
        <v>-1388</v>
      </c>
      <c r="B2141" s="26" t="s">
        <v>3373</v>
      </c>
      <c r="C2141" s="6"/>
      <c r="D2141" s="18" t="s">
        <v>781</v>
      </c>
      <c r="E2141" s="6" t="s">
        <v>767</v>
      </c>
      <c r="F2141" s="6" t="s">
        <v>767</v>
      </c>
      <c r="G2141" s="6" t="s">
        <v>767</v>
      </c>
      <c r="H2141" s="6" t="s">
        <v>767</v>
      </c>
      <c r="I2141" s="6"/>
      <c r="J2141" s="18" t="s">
        <v>2030</v>
      </c>
      <c r="K2141" s="7">
        <v>3750</v>
      </c>
      <c r="L2141" s="156"/>
    </row>
    <row r="2142" spans="1:12">
      <c r="A2142" s="3">
        <f>ROW(2142:2142)-SUM(L$1:L2144)</f>
        <v>-1387</v>
      </c>
      <c r="B2142" s="26" t="s">
        <v>3374</v>
      </c>
      <c r="C2142" s="6"/>
      <c r="D2142" s="18" t="s">
        <v>781</v>
      </c>
      <c r="E2142" s="6" t="s">
        <v>767</v>
      </c>
      <c r="F2142" s="6" t="s">
        <v>767</v>
      </c>
      <c r="G2142" s="6" t="s">
        <v>767</v>
      </c>
      <c r="H2142" s="6" t="s">
        <v>767</v>
      </c>
      <c r="I2142" s="6"/>
      <c r="J2142" s="18" t="s">
        <v>2030</v>
      </c>
      <c r="K2142" s="7">
        <v>3750</v>
      </c>
      <c r="L2142" s="156"/>
    </row>
    <row r="2143" spans="1:12">
      <c r="A2143" s="3">
        <f>ROW(2143:2143)-SUM(L$1:L2143)</f>
        <v>-1386</v>
      </c>
      <c r="B2143" s="26" t="s">
        <v>416</v>
      </c>
      <c r="C2143" s="6"/>
      <c r="D2143" s="18" t="s">
        <v>781</v>
      </c>
      <c r="E2143" s="6" t="s">
        <v>767</v>
      </c>
      <c r="F2143" s="6" t="s">
        <v>767</v>
      </c>
      <c r="G2143" s="6" t="s">
        <v>767</v>
      </c>
      <c r="H2143" s="6"/>
      <c r="I2143" s="6" t="s">
        <v>767</v>
      </c>
      <c r="J2143" s="18" t="s">
        <v>2030</v>
      </c>
      <c r="K2143" s="7">
        <v>4650</v>
      </c>
      <c r="L2143" s="156"/>
    </row>
    <row r="2144" spans="1:12">
      <c r="A2144" s="3">
        <f>ROW(2144:2144)-SUM(L$1:L2144)</f>
        <v>-1385</v>
      </c>
      <c r="B2144" s="26" t="s">
        <v>416</v>
      </c>
      <c r="C2144" s="6"/>
      <c r="D2144" s="18" t="s">
        <v>781</v>
      </c>
      <c r="E2144" s="6" t="s">
        <v>767</v>
      </c>
      <c r="F2144" s="6" t="s">
        <v>767</v>
      </c>
      <c r="G2144" s="6" t="s">
        <v>767</v>
      </c>
      <c r="H2144" s="6" t="s">
        <v>767</v>
      </c>
      <c r="I2144" s="6"/>
      <c r="J2144" s="18" t="s">
        <v>2030</v>
      </c>
      <c r="K2144" s="7">
        <v>4650</v>
      </c>
      <c r="L2144" s="156"/>
    </row>
    <row r="2145" spans="1:12">
      <c r="A2145" s="3">
        <f>ROW(2145:2145)-SUM(L$1:L2145)</f>
        <v>-1384</v>
      </c>
      <c r="B2145" s="17" t="s">
        <v>414</v>
      </c>
      <c r="C2145" s="6"/>
      <c r="D2145" s="3" t="s">
        <v>781</v>
      </c>
      <c r="E2145" s="6" t="s">
        <v>767</v>
      </c>
      <c r="F2145" s="6" t="s">
        <v>767</v>
      </c>
      <c r="G2145" s="6" t="s">
        <v>767</v>
      </c>
      <c r="H2145" s="6"/>
      <c r="I2145" s="6" t="s">
        <v>767</v>
      </c>
      <c r="J2145" s="3" t="s">
        <v>2030</v>
      </c>
      <c r="K2145" s="7">
        <v>11000</v>
      </c>
      <c r="L2145" s="156"/>
    </row>
    <row r="2146" spans="1:12">
      <c r="A2146" s="3">
        <f>ROW(2146:2146)-SUM(L$1:L2146)</f>
        <v>-1383</v>
      </c>
      <c r="B2146" s="17" t="s">
        <v>417</v>
      </c>
      <c r="C2146" s="6"/>
      <c r="D2146" s="3" t="s">
        <v>781</v>
      </c>
      <c r="E2146" s="6" t="s">
        <v>767</v>
      </c>
      <c r="F2146" s="6" t="s">
        <v>767</v>
      </c>
      <c r="G2146" s="6" t="s">
        <v>767</v>
      </c>
      <c r="H2146" s="6" t="s">
        <v>767</v>
      </c>
      <c r="I2146" s="6"/>
      <c r="J2146" s="3" t="s">
        <v>2030</v>
      </c>
      <c r="K2146" s="7">
        <v>10100</v>
      </c>
      <c r="L2146" s="156"/>
    </row>
    <row r="2147" spans="1:12">
      <c r="A2147" s="3">
        <f>ROW(2147:2147)-SUM(L$1:L2147)</f>
        <v>-1382</v>
      </c>
      <c r="B2147" s="17" t="s">
        <v>418</v>
      </c>
      <c r="C2147" s="6"/>
      <c r="D2147" s="3" t="s">
        <v>781</v>
      </c>
      <c r="E2147" s="6" t="s">
        <v>767</v>
      </c>
      <c r="F2147" s="6" t="s">
        <v>767</v>
      </c>
      <c r="G2147" s="6" t="s">
        <v>767</v>
      </c>
      <c r="H2147" s="6" t="s">
        <v>767</v>
      </c>
      <c r="I2147" s="6"/>
      <c r="J2147" s="3" t="s">
        <v>2030</v>
      </c>
      <c r="K2147" s="7">
        <v>11000</v>
      </c>
      <c r="L2147" s="156"/>
    </row>
    <row r="2148" spans="1:12">
      <c r="A2148" s="3">
        <f>ROW(2148:2148)-SUM(L$1:L2148)</f>
        <v>-1381</v>
      </c>
      <c r="B2148" s="17" t="s">
        <v>606</v>
      </c>
      <c r="C2148" s="6"/>
      <c r="D2148" s="3" t="s">
        <v>781</v>
      </c>
      <c r="E2148" s="6" t="s">
        <v>767</v>
      </c>
      <c r="F2148" s="6" t="s">
        <v>767</v>
      </c>
      <c r="G2148" s="6" t="s">
        <v>767</v>
      </c>
      <c r="H2148" s="6"/>
      <c r="I2148" s="6" t="s">
        <v>767</v>
      </c>
      <c r="J2148" s="3" t="s">
        <v>2030</v>
      </c>
      <c r="K2148" s="7">
        <v>10400</v>
      </c>
      <c r="L2148" s="156"/>
    </row>
    <row r="2149" spans="1:12">
      <c r="A2149" s="3">
        <f>ROW(2149:2149)-SUM(L$1:L2149)</f>
        <v>-1380</v>
      </c>
      <c r="B2149" s="17" t="s">
        <v>16</v>
      </c>
      <c r="C2149" s="6"/>
      <c r="D2149" s="3" t="s">
        <v>781</v>
      </c>
      <c r="E2149" s="6" t="s">
        <v>767</v>
      </c>
      <c r="F2149" s="6" t="s">
        <v>767</v>
      </c>
      <c r="G2149" s="6" t="s">
        <v>767</v>
      </c>
      <c r="H2149" s="6"/>
      <c r="I2149" s="6" t="s">
        <v>767</v>
      </c>
      <c r="J2149" s="3" t="s">
        <v>2030</v>
      </c>
      <c r="K2149" s="7">
        <v>11500</v>
      </c>
      <c r="L2149" s="156"/>
    </row>
    <row r="2150" spans="1:12">
      <c r="A2150" s="3">
        <f>ROW(2150:2150)-SUM(L$1:L2150)</f>
        <v>-1379</v>
      </c>
      <c r="B2150" s="17" t="s">
        <v>419</v>
      </c>
      <c r="C2150" s="6"/>
      <c r="D2150" s="3" t="s">
        <v>781</v>
      </c>
      <c r="E2150" s="6" t="s">
        <v>767</v>
      </c>
      <c r="F2150" s="6" t="s">
        <v>767</v>
      </c>
      <c r="G2150" s="6" t="s">
        <v>767</v>
      </c>
      <c r="H2150" s="6" t="s">
        <v>767</v>
      </c>
      <c r="I2150" s="6"/>
      <c r="J2150" s="3" t="s">
        <v>2030</v>
      </c>
      <c r="K2150" s="7">
        <v>10400</v>
      </c>
      <c r="L2150" s="156"/>
    </row>
    <row r="2151" spans="1:12">
      <c r="A2151" s="3">
        <f>ROW(2151:2151)-SUM(L$1:L2151)</f>
        <v>-1378</v>
      </c>
      <c r="B2151" s="17" t="s">
        <v>420</v>
      </c>
      <c r="C2151" s="6"/>
      <c r="D2151" s="3" t="s">
        <v>781</v>
      </c>
      <c r="E2151" s="6" t="s">
        <v>767</v>
      </c>
      <c r="F2151" s="6" t="s">
        <v>767</v>
      </c>
      <c r="G2151" s="6" t="s">
        <v>767</v>
      </c>
      <c r="H2151" s="6" t="s">
        <v>767</v>
      </c>
      <c r="I2151" s="6"/>
      <c r="J2151" s="3" t="s">
        <v>2030</v>
      </c>
      <c r="K2151" s="7">
        <v>11300</v>
      </c>
      <c r="L2151" s="156"/>
    </row>
    <row r="2152" spans="1:12">
      <c r="A2152" s="175" t="s">
        <v>28</v>
      </c>
      <c r="B2152" s="188"/>
      <c r="C2152" s="176"/>
      <c r="D2152" s="176"/>
      <c r="E2152" s="184"/>
      <c r="F2152" s="184"/>
      <c r="G2152" s="184"/>
      <c r="H2152" s="184"/>
      <c r="I2152" s="184"/>
      <c r="J2152" s="176"/>
      <c r="K2152" s="177"/>
      <c r="L2152" s="156">
        <v>1</v>
      </c>
    </row>
    <row r="2153" spans="1:12">
      <c r="A2153" s="3">
        <f>ROW(2153:2153)-SUM(L$1:L2153)</f>
        <v>-1377</v>
      </c>
      <c r="B2153" s="5" t="s">
        <v>2729</v>
      </c>
      <c r="C2153" s="6"/>
      <c r="D2153" s="3" t="s">
        <v>2730</v>
      </c>
      <c r="E2153" s="6" t="s">
        <v>767</v>
      </c>
      <c r="F2153" s="6"/>
      <c r="G2153" s="6"/>
      <c r="H2153" s="6"/>
      <c r="I2153" s="6" t="s">
        <v>767</v>
      </c>
      <c r="J2153" s="3" t="s">
        <v>2731</v>
      </c>
      <c r="K2153" s="15">
        <v>3300</v>
      </c>
      <c r="L2153" s="156"/>
    </row>
    <row r="2154" spans="1:12">
      <c r="A2154" s="3">
        <f>ROW(2154:2154)-SUM(L$1:L2154)</f>
        <v>-1376</v>
      </c>
      <c r="B2154" s="5" t="s">
        <v>30</v>
      </c>
      <c r="C2154" s="6"/>
      <c r="D2154" s="3" t="s">
        <v>29</v>
      </c>
      <c r="E2154" s="6" t="s">
        <v>767</v>
      </c>
      <c r="F2154" s="6"/>
      <c r="G2154" s="6"/>
      <c r="H2154" s="6"/>
      <c r="I2154" s="6" t="s">
        <v>767</v>
      </c>
      <c r="J2154" s="3" t="s">
        <v>2031</v>
      </c>
      <c r="K2154" s="15">
        <v>3350</v>
      </c>
      <c r="L2154" s="156"/>
    </row>
    <row r="2155" spans="1:12">
      <c r="A2155" s="3">
        <f>ROW(2155:2155)-SUM(L$1:L2155)</f>
        <v>-1375</v>
      </c>
      <c r="B2155" s="5" t="s">
        <v>30</v>
      </c>
      <c r="C2155" s="6"/>
      <c r="D2155" s="3" t="s">
        <v>29</v>
      </c>
      <c r="E2155" s="6" t="s">
        <v>767</v>
      </c>
      <c r="F2155" s="6"/>
      <c r="G2155" s="6"/>
      <c r="H2155" s="6" t="s">
        <v>767</v>
      </c>
      <c r="I2155" s="6"/>
      <c r="J2155" s="3" t="s">
        <v>2031</v>
      </c>
      <c r="K2155" s="15">
        <v>3350</v>
      </c>
      <c r="L2155" s="156"/>
    </row>
    <row r="2156" spans="1:12">
      <c r="A2156" s="3">
        <f>ROW(2156:2156)-SUM(L$1:L2156)</f>
        <v>-1374</v>
      </c>
      <c r="B2156" s="5" t="s">
        <v>31</v>
      </c>
      <c r="C2156" s="6"/>
      <c r="D2156" s="3" t="s">
        <v>2032</v>
      </c>
      <c r="E2156" s="6" t="s">
        <v>767</v>
      </c>
      <c r="F2156" s="6"/>
      <c r="G2156" s="6" t="s">
        <v>767</v>
      </c>
      <c r="H2156" s="6"/>
      <c r="I2156" s="6" t="s">
        <v>767</v>
      </c>
      <c r="J2156" s="3" t="s">
        <v>2033</v>
      </c>
      <c r="K2156" s="15">
        <v>3250</v>
      </c>
      <c r="L2156" s="156"/>
    </row>
    <row r="2157" spans="1:12">
      <c r="A2157" s="3">
        <f>ROW(2157:2157)-SUM(L$1:L2157)</f>
        <v>-1373</v>
      </c>
      <c r="B2157" s="5" t="s">
        <v>2333</v>
      </c>
      <c r="C2157" s="6"/>
      <c r="D2157" s="3" t="s">
        <v>2032</v>
      </c>
      <c r="E2157" s="6" t="s">
        <v>767</v>
      </c>
      <c r="F2157" s="6"/>
      <c r="G2157" s="6" t="s">
        <v>767</v>
      </c>
      <c r="H2157" s="6"/>
      <c r="I2157" s="6" t="s">
        <v>767</v>
      </c>
      <c r="J2157" s="3" t="s">
        <v>2033</v>
      </c>
      <c r="K2157" s="15">
        <v>4000</v>
      </c>
      <c r="L2157" s="156"/>
    </row>
    <row r="2158" spans="1:12">
      <c r="A2158" s="3">
        <f>ROW(2158:2158)-SUM(L$1:L2158)</f>
        <v>-1372</v>
      </c>
      <c r="B2158" s="26" t="s">
        <v>1614</v>
      </c>
      <c r="C2158" s="6"/>
      <c r="D2158" s="18" t="s">
        <v>781</v>
      </c>
      <c r="E2158" s="6" t="s">
        <v>767</v>
      </c>
      <c r="F2158" s="16" t="s">
        <v>767</v>
      </c>
      <c r="G2158" s="6" t="s">
        <v>767</v>
      </c>
      <c r="H2158" s="16"/>
      <c r="I2158" s="6" t="s">
        <v>767</v>
      </c>
      <c r="J2158" s="18" t="s">
        <v>1867</v>
      </c>
      <c r="K2158" s="7">
        <v>3350</v>
      </c>
      <c r="L2158" s="156"/>
    </row>
    <row r="2159" spans="1:12">
      <c r="A2159" s="3">
        <f>ROW(2159:2159)-SUM(L$1:L2159)</f>
        <v>-1371</v>
      </c>
      <c r="B2159" s="26" t="s">
        <v>1614</v>
      </c>
      <c r="C2159" s="6"/>
      <c r="D2159" s="18" t="s">
        <v>781</v>
      </c>
      <c r="E2159" s="6" t="s">
        <v>767</v>
      </c>
      <c r="F2159" s="16" t="s">
        <v>767</v>
      </c>
      <c r="G2159" s="6" t="s">
        <v>767</v>
      </c>
      <c r="H2159" s="16" t="s">
        <v>767</v>
      </c>
      <c r="I2159" s="6"/>
      <c r="J2159" s="18" t="s">
        <v>1867</v>
      </c>
      <c r="K2159" s="7">
        <v>3350</v>
      </c>
      <c r="L2159" s="156"/>
    </row>
    <row r="2160" spans="1:12">
      <c r="A2160" s="3">
        <f>ROW(2160:2160)-SUM(L$1:L2160)</f>
        <v>-1370</v>
      </c>
      <c r="B2160" s="5" t="s">
        <v>3017</v>
      </c>
      <c r="C2160" s="6"/>
      <c r="D2160" s="3" t="s">
        <v>2034</v>
      </c>
      <c r="E2160" s="6" t="s">
        <v>767</v>
      </c>
      <c r="F2160" s="6"/>
      <c r="G2160" s="6"/>
      <c r="H2160" s="6"/>
      <c r="I2160" s="6" t="s">
        <v>767</v>
      </c>
      <c r="J2160" s="3" t="s">
        <v>1316</v>
      </c>
      <c r="K2160" s="15">
        <v>3300</v>
      </c>
      <c r="L2160" s="156"/>
    </row>
    <row r="2161" spans="1:12">
      <c r="A2161" s="3">
        <f>ROW(2161:2161)-SUM(L$1:L2161)</f>
        <v>-1369</v>
      </c>
      <c r="B2161" s="5" t="s">
        <v>3018</v>
      </c>
      <c r="C2161" s="6"/>
      <c r="D2161" s="3" t="s">
        <v>2034</v>
      </c>
      <c r="E2161" s="6" t="s">
        <v>767</v>
      </c>
      <c r="F2161" s="6"/>
      <c r="G2161" s="6"/>
      <c r="H2161" s="6"/>
      <c r="I2161" s="6" t="s">
        <v>767</v>
      </c>
      <c r="J2161" s="3" t="s">
        <v>1316</v>
      </c>
      <c r="K2161" s="15">
        <v>4600</v>
      </c>
      <c r="L2161" s="156"/>
    </row>
    <row r="2162" spans="1:12">
      <c r="A2162" s="3">
        <f>ROW(2162:2162)-SUM(L$1:L2162)</f>
        <v>-1368</v>
      </c>
      <c r="B2162" s="5" t="s">
        <v>2449</v>
      </c>
      <c r="C2162" s="6"/>
      <c r="D2162" s="3" t="s">
        <v>1312</v>
      </c>
      <c r="E2162" s="6" t="s">
        <v>767</v>
      </c>
      <c r="F2162" s="6"/>
      <c r="G2162" s="6"/>
      <c r="H2162" s="6"/>
      <c r="I2162" s="6" t="s">
        <v>767</v>
      </c>
      <c r="J2162" s="3" t="s">
        <v>2035</v>
      </c>
      <c r="K2162" s="15">
        <v>3600</v>
      </c>
      <c r="L2162" s="156"/>
    </row>
    <row r="2163" spans="1:12">
      <c r="A2163" s="3">
        <f>ROW(2163:2163)-SUM(L$1:L2163)</f>
        <v>-1367</v>
      </c>
      <c r="B2163" s="5" t="s">
        <v>2449</v>
      </c>
      <c r="C2163" s="6"/>
      <c r="D2163" s="3" t="s">
        <v>1312</v>
      </c>
      <c r="E2163" s="6" t="s">
        <v>767</v>
      </c>
      <c r="F2163" s="6"/>
      <c r="G2163" s="6"/>
      <c r="H2163" s="6" t="s">
        <v>767</v>
      </c>
      <c r="I2163" s="6"/>
      <c r="J2163" s="3" t="s">
        <v>2035</v>
      </c>
      <c r="K2163" s="15">
        <v>3600</v>
      </c>
      <c r="L2163" s="156"/>
    </row>
    <row r="2164" spans="1:12">
      <c r="A2164" s="3">
        <f>ROW(2164:2164)-SUM(L$1:L2164)</f>
        <v>-1366</v>
      </c>
      <c r="B2164" s="5" t="s">
        <v>2334</v>
      </c>
      <c r="C2164" s="6"/>
      <c r="D2164" s="3" t="s">
        <v>1312</v>
      </c>
      <c r="E2164" s="6" t="s">
        <v>767</v>
      </c>
      <c r="F2164" s="6"/>
      <c r="G2164" s="6"/>
      <c r="H2164" s="6"/>
      <c r="I2164" s="6" t="s">
        <v>767</v>
      </c>
      <c r="J2164" s="3" t="s">
        <v>2035</v>
      </c>
      <c r="K2164" s="15">
        <v>4300</v>
      </c>
      <c r="L2164" s="156"/>
    </row>
    <row r="2165" spans="1:12">
      <c r="A2165" s="3">
        <f>ROW(2165:2165)-SUM(L$1:L2165)</f>
        <v>-1365</v>
      </c>
      <c r="B2165" s="5" t="s">
        <v>2334</v>
      </c>
      <c r="C2165" s="6"/>
      <c r="D2165" s="3" t="s">
        <v>1312</v>
      </c>
      <c r="E2165" s="6" t="s">
        <v>767</v>
      </c>
      <c r="F2165" s="6"/>
      <c r="G2165" s="6"/>
      <c r="H2165" s="6" t="s">
        <v>767</v>
      </c>
      <c r="I2165" s="6"/>
      <c r="J2165" s="3" t="s">
        <v>2035</v>
      </c>
      <c r="K2165" s="15">
        <v>4300</v>
      </c>
      <c r="L2165" s="156"/>
    </row>
    <row r="2166" spans="1:12">
      <c r="A2166" s="3">
        <f>ROW(2166:2166)-SUM(L$1:L2166)</f>
        <v>-1364</v>
      </c>
      <c r="B2166" s="5" t="s">
        <v>2450</v>
      </c>
      <c r="C2166" s="6"/>
      <c r="D2166" s="3" t="s">
        <v>797</v>
      </c>
      <c r="E2166" s="6" t="s">
        <v>767</v>
      </c>
      <c r="F2166" s="6" t="s">
        <v>767</v>
      </c>
      <c r="G2166" s="6" t="s">
        <v>767</v>
      </c>
      <c r="H2166" s="6"/>
      <c r="I2166" s="6" t="s">
        <v>767</v>
      </c>
      <c r="J2166" s="3" t="s">
        <v>2036</v>
      </c>
      <c r="K2166" s="15">
        <v>3600</v>
      </c>
      <c r="L2166" s="156"/>
    </row>
    <row r="2167" spans="1:12">
      <c r="A2167" s="3">
        <f>ROW(2167:2167)-SUM(L$1:L2167)</f>
        <v>-1363</v>
      </c>
      <c r="B2167" s="5" t="s">
        <v>2450</v>
      </c>
      <c r="C2167" s="6"/>
      <c r="D2167" s="3" t="s">
        <v>797</v>
      </c>
      <c r="E2167" s="6" t="s">
        <v>767</v>
      </c>
      <c r="F2167" s="6" t="s">
        <v>767</v>
      </c>
      <c r="G2167" s="6" t="s">
        <v>767</v>
      </c>
      <c r="H2167" s="6" t="s">
        <v>767</v>
      </c>
      <c r="I2167" s="6"/>
      <c r="J2167" s="3" t="s">
        <v>2036</v>
      </c>
      <c r="K2167" s="15">
        <v>3600</v>
      </c>
      <c r="L2167" s="156"/>
    </row>
    <row r="2168" spans="1:12">
      <c r="A2168" s="251">
        <f>ROW(2168:2168)-SUM(L$1:L2168)</f>
        <v>-1362</v>
      </c>
      <c r="B2168" s="252" t="s">
        <v>5086</v>
      </c>
      <c r="C2168" s="253"/>
      <c r="D2168" s="251" t="s">
        <v>114</v>
      </c>
      <c r="E2168" s="253" t="s">
        <v>767</v>
      </c>
      <c r="F2168" s="253" t="s">
        <v>767</v>
      </c>
      <c r="G2168" s="253" t="s">
        <v>767</v>
      </c>
      <c r="H2168" s="253" t="s">
        <v>767</v>
      </c>
      <c r="I2168" s="253"/>
      <c r="J2168" s="251" t="s">
        <v>2036</v>
      </c>
      <c r="K2168" s="254">
        <v>3600</v>
      </c>
      <c r="L2168" s="156"/>
    </row>
    <row r="2169" spans="1:12">
      <c r="A2169" s="3">
        <f>ROW(2169:2169)-SUM(L$1:L2169)</f>
        <v>-1361</v>
      </c>
      <c r="B2169" s="5" t="s">
        <v>2392</v>
      </c>
      <c r="C2169" s="6"/>
      <c r="D2169" s="3" t="s">
        <v>915</v>
      </c>
      <c r="E2169" s="6" t="s">
        <v>767</v>
      </c>
      <c r="F2169" s="6" t="s">
        <v>767</v>
      </c>
      <c r="G2169" s="6" t="s">
        <v>767</v>
      </c>
      <c r="H2169" s="6" t="s">
        <v>767</v>
      </c>
      <c r="I2169" s="6"/>
      <c r="J2169" s="3" t="s">
        <v>2036</v>
      </c>
      <c r="K2169" s="15">
        <v>4100</v>
      </c>
      <c r="L2169" s="156"/>
    </row>
    <row r="2170" spans="1:12">
      <c r="A2170" s="3">
        <f>ROW(2170:2170)-SUM(L$1:L2170)</f>
        <v>-1360</v>
      </c>
      <c r="B2170" s="5" t="s">
        <v>4793</v>
      </c>
      <c r="C2170" s="6"/>
      <c r="D2170" s="3" t="s">
        <v>1836</v>
      </c>
      <c r="E2170" s="6" t="s">
        <v>767</v>
      </c>
      <c r="F2170" s="6" t="s">
        <v>767</v>
      </c>
      <c r="G2170" s="6"/>
      <c r="H2170" s="6" t="s">
        <v>767</v>
      </c>
      <c r="I2170" s="6"/>
      <c r="J2170" s="3" t="s">
        <v>807</v>
      </c>
      <c r="K2170" s="15">
        <v>3500</v>
      </c>
      <c r="L2170" s="156"/>
    </row>
    <row r="2171" spans="1:12">
      <c r="A2171" s="3">
        <f>ROW(2171:2171)-SUM(L$1:L2171)</f>
        <v>-1359</v>
      </c>
      <c r="B2171" s="5" t="s">
        <v>4794</v>
      </c>
      <c r="C2171" s="6"/>
      <c r="D2171" s="3" t="s">
        <v>1836</v>
      </c>
      <c r="E2171" s="6" t="s">
        <v>767</v>
      </c>
      <c r="F2171" s="6" t="s">
        <v>767</v>
      </c>
      <c r="G2171" s="6"/>
      <c r="H2171" s="6" t="s">
        <v>767</v>
      </c>
      <c r="I2171" s="6"/>
      <c r="J2171" s="3" t="s">
        <v>807</v>
      </c>
      <c r="K2171" s="15">
        <v>3950</v>
      </c>
      <c r="L2171" s="156"/>
    </row>
    <row r="2172" spans="1:12">
      <c r="A2172" s="3">
        <f>ROW(2172:2172)-SUM(L$1:L2172)</f>
        <v>-1358</v>
      </c>
      <c r="B2172" s="5" t="s">
        <v>4795</v>
      </c>
      <c r="C2172" s="6"/>
      <c r="D2172" s="3" t="s">
        <v>1821</v>
      </c>
      <c r="E2172" s="6" t="s">
        <v>767</v>
      </c>
      <c r="F2172" s="6" t="s">
        <v>767</v>
      </c>
      <c r="G2172" s="6"/>
      <c r="H2172" s="6" t="s">
        <v>767</v>
      </c>
      <c r="I2172" s="6"/>
      <c r="J2172" s="3" t="s">
        <v>807</v>
      </c>
      <c r="K2172" s="15">
        <v>3450</v>
      </c>
      <c r="L2172" s="156"/>
    </row>
    <row r="2173" spans="1:12">
      <c r="A2173" s="3">
        <f>ROW(2173:2173)-SUM(L$1:L2173)</f>
        <v>-1357</v>
      </c>
      <c r="B2173" s="5" t="s">
        <v>4796</v>
      </c>
      <c r="C2173" s="6"/>
      <c r="D2173" s="3" t="s">
        <v>915</v>
      </c>
      <c r="E2173" s="6" t="s">
        <v>767</v>
      </c>
      <c r="F2173" s="6" t="s">
        <v>767</v>
      </c>
      <c r="G2173" s="6"/>
      <c r="H2173" s="6" t="s">
        <v>767</v>
      </c>
      <c r="I2173" s="6"/>
      <c r="J2173" s="3" t="s">
        <v>807</v>
      </c>
      <c r="K2173" s="15">
        <v>3450</v>
      </c>
      <c r="L2173" s="156"/>
    </row>
    <row r="2174" spans="1:12">
      <c r="A2174" s="3">
        <f>ROW(2174:2174)-SUM(L$1:L2174)</f>
        <v>-1356</v>
      </c>
      <c r="B2174" s="5" t="s">
        <v>2451</v>
      </c>
      <c r="C2174" s="6"/>
      <c r="D2174" s="3" t="s">
        <v>1859</v>
      </c>
      <c r="E2174" s="6" t="s">
        <v>767</v>
      </c>
      <c r="F2174" s="6" t="s">
        <v>767</v>
      </c>
      <c r="G2174" s="6"/>
      <c r="H2174" s="6"/>
      <c r="I2174" s="6" t="s">
        <v>767</v>
      </c>
      <c r="J2174" s="3" t="s">
        <v>2037</v>
      </c>
      <c r="K2174" s="15">
        <v>3650</v>
      </c>
      <c r="L2174" s="156"/>
    </row>
    <row r="2175" spans="1:12">
      <c r="A2175" s="3">
        <f>ROW(2175:2175)-SUM(L$1:L2175)</f>
        <v>-1355</v>
      </c>
      <c r="B2175" s="5" t="s">
        <v>2451</v>
      </c>
      <c r="C2175" s="6"/>
      <c r="D2175" s="3" t="s">
        <v>1859</v>
      </c>
      <c r="E2175" s="6" t="s">
        <v>767</v>
      </c>
      <c r="F2175" s="6" t="s">
        <v>767</v>
      </c>
      <c r="G2175" s="6"/>
      <c r="H2175" s="6" t="s">
        <v>767</v>
      </c>
      <c r="I2175" s="6"/>
      <c r="J2175" s="3" t="s">
        <v>2037</v>
      </c>
      <c r="K2175" s="15">
        <v>3650</v>
      </c>
      <c r="L2175" s="156"/>
    </row>
    <row r="2176" spans="1:12">
      <c r="A2176" s="175" t="s">
        <v>367</v>
      </c>
      <c r="B2176" s="188"/>
      <c r="C2176" s="176"/>
      <c r="D2176" s="176"/>
      <c r="E2176" s="184"/>
      <c r="F2176" s="184"/>
      <c r="G2176" s="184"/>
      <c r="H2176" s="184"/>
      <c r="I2176" s="184"/>
      <c r="J2176" s="176"/>
      <c r="K2176" s="177"/>
      <c r="L2176" s="156">
        <v>1</v>
      </c>
    </row>
    <row r="2177" spans="1:12">
      <c r="A2177" s="3">
        <f>ROW(2177:2177)-SUM(L$1:L2177)</f>
        <v>-1354</v>
      </c>
      <c r="B2177" s="5" t="s">
        <v>368</v>
      </c>
      <c r="C2177" s="6"/>
      <c r="D2177" s="3" t="s">
        <v>797</v>
      </c>
      <c r="E2177" s="6" t="s">
        <v>767</v>
      </c>
      <c r="F2177" s="6"/>
      <c r="G2177" s="6"/>
      <c r="H2177" s="6"/>
      <c r="I2177" s="6" t="s">
        <v>767</v>
      </c>
      <c r="J2177" s="3" t="s">
        <v>369</v>
      </c>
      <c r="K2177" s="15">
        <v>3250</v>
      </c>
      <c r="L2177" s="156"/>
    </row>
    <row r="2178" spans="1:12">
      <c r="A2178" s="175" t="s">
        <v>2716</v>
      </c>
      <c r="B2178" s="188"/>
      <c r="C2178" s="176"/>
      <c r="D2178" s="176"/>
      <c r="E2178" s="184"/>
      <c r="F2178" s="184"/>
      <c r="G2178" s="184"/>
      <c r="H2178" s="184"/>
      <c r="I2178" s="184"/>
      <c r="J2178" s="176"/>
      <c r="K2178" s="177"/>
      <c r="L2178" s="156">
        <v>1</v>
      </c>
    </row>
    <row r="2179" spans="1:12">
      <c r="A2179" s="3">
        <f>ROW(2179:2179)-SUM(L$1:L2179)</f>
        <v>-1353</v>
      </c>
      <c r="B2179" s="11" t="s">
        <v>2713</v>
      </c>
      <c r="C2179" s="12"/>
      <c r="D2179" s="9" t="s">
        <v>787</v>
      </c>
      <c r="E2179" s="12" t="s">
        <v>767</v>
      </c>
      <c r="F2179" s="12"/>
      <c r="G2179" s="12" t="s">
        <v>767</v>
      </c>
      <c r="H2179" s="12"/>
      <c r="I2179" s="12" t="s">
        <v>767</v>
      </c>
      <c r="J2179" s="9" t="s">
        <v>2714</v>
      </c>
      <c r="K2179" s="25">
        <v>3250</v>
      </c>
      <c r="L2179" s="156"/>
    </row>
    <row r="2180" spans="1:12">
      <c r="A2180" s="3">
        <f>ROW(2180:2180)-SUM(L$1:L2180)</f>
        <v>-1352</v>
      </c>
      <c r="B2180" s="11" t="s">
        <v>2715</v>
      </c>
      <c r="C2180" s="12"/>
      <c r="D2180" s="9" t="s">
        <v>787</v>
      </c>
      <c r="E2180" s="12" t="s">
        <v>767</v>
      </c>
      <c r="F2180" s="12"/>
      <c r="G2180" s="12" t="s">
        <v>767</v>
      </c>
      <c r="H2180" s="12"/>
      <c r="I2180" s="12" t="s">
        <v>767</v>
      </c>
      <c r="J2180" s="9" t="s">
        <v>2714</v>
      </c>
      <c r="K2180" s="25">
        <v>3600</v>
      </c>
      <c r="L2180" s="156"/>
    </row>
    <row r="2181" spans="1:12">
      <c r="A2181" s="79"/>
      <c r="B2181" s="79"/>
      <c r="C2181" s="79"/>
      <c r="D2181" s="79"/>
      <c r="E2181" s="79"/>
      <c r="F2181" s="79"/>
      <c r="G2181" s="79"/>
      <c r="H2181" s="79"/>
      <c r="I2181" s="79"/>
      <c r="J2181" s="79"/>
      <c r="K2181" s="79"/>
      <c r="L2181" s="79"/>
    </row>
    <row r="2182" spans="1:12">
      <c r="A2182" s="79"/>
      <c r="B2182" s="79"/>
      <c r="C2182" s="79"/>
      <c r="D2182" s="79"/>
      <c r="E2182" s="79"/>
      <c r="F2182" s="79"/>
      <c r="G2182" s="79"/>
      <c r="H2182" s="79"/>
      <c r="I2182" s="79"/>
      <c r="J2182" s="79"/>
      <c r="K2182" s="79"/>
      <c r="L2182" s="79"/>
    </row>
    <row r="2183" spans="1:12">
      <c r="A2183" s="79"/>
      <c r="B2183" s="79"/>
      <c r="C2183" s="79"/>
      <c r="D2183" s="79"/>
      <c r="E2183" s="79"/>
      <c r="F2183" s="79"/>
      <c r="G2183" s="79"/>
      <c r="H2183" s="79"/>
      <c r="I2183" s="79"/>
      <c r="J2183" s="79"/>
      <c r="K2183" s="79"/>
      <c r="L2183" s="79"/>
    </row>
    <row r="2184" spans="1:12">
      <c r="A2184" s="79"/>
      <c r="B2184" s="79"/>
      <c r="C2184" s="79"/>
      <c r="D2184" s="79"/>
      <c r="E2184" s="79"/>
      <c r="F2184" s="79"/>
      <c r="G2184" s="79"/>
      <c r="H2184" s="79"/>
      <c r="I2184" s="79"/>
      <c r="J2184" s="79"/>
      <c r="K2184" s="79"/>
      <c r="L2184" s="79"/>
    </row>
    <row r="2185" spans="1:12">
      <c r="A2185" s="79"/>
      <c r="B2185" s="79"/>
      <c r="C2185" s="79"/>
      <c r="D2185" s="79"/>
      <c r="E2185" s="79"/>
      <c r="F2185" s="79"/>
      <c r="G2185" s="79"/>
      <c r="H2185" s="79"/>
      <c r="I2185" s="79"/>
      <c r="J2185" s="79"/>
      <c r="K2185" s="79"/>
      <c r="L2185" s="79"/>
    </row>
    <row r="2186" spans="1:12">
      <c r="A2186" s="79"/>
      <c r="B2186" s="79"/>
      <c r="C2186" s="79"/>
      <c r="D2186" s="79"/>
      <c r="E2186" s="79"/>
      <c r="F2186" s="79"/>
      <c r="G2186" s="79"/>
      <c r="H2186" s="79"/>
      <c r="I2186" s="79"/>
      <c r="J2186" s="79"/>
      <c r="K2186" s="79"/>
      <c r="L2186" s="79"/>
    </row>
    <row r="2187" spans="1:12">
      <c r="A2187" s="79"/>
      <c r="B2187" s="79"/>
      <c r="C2187" s="79"/>
      <c r="D2187" s="79"/>
      <c r="E2187" s="79"/>
      <c r="F2187" s="79"/>
      <c r="G2187" s="79"/>
      <c r="H2187" s="79"/>
      <c r="I2187" s="79"/>
      <c r="J2187" s="79"/>
      <c r="K2187" s="79"/>
      <c r="L2187" s="79"/>
    </row>
    <row r="2188" spans="1:12">
      <c r="A2188" s="79"/>
      <c r="B2188" s="79"/>
      <c r="C2188" s="79"/>
      <c r="D2188" s="79"/>
      <c r="E2188" s="79"/>
      <c r="F2188" s="79"/>
      <c r="G2188" s="79"/>
      <c r="H2188" s="79"/>
      <c r="I2188" s="79"/>
      <c r="J2188" s="79"/>
      <c r="K2188" s="79"/>
      <c r="L2188" s="79"/>
    </row>
    <row r="2189" spans="1:12">
      <c r="A2189" s="79"/>
      <c r="B2189" s="79"/>
      <c r="C2189" s="79"/>
      <c r="D2189" s="79"/>
      <c r="E2189" s="79"/>
      <c r="F2189" s="79"/>
      <c r="G2189" s="79"/>
      <c r="H2189" s="79"/>
      <c r="I2189" s="79"/>
      <c r="J2189" s="79"/>
      <c r="K2189" s="79"/>
      <c r="L2189" s="79"/>
    </row>
    <row r="2190" spans="1:12">
      <c r="A2190" s="79"/>
      <c r="B2190" s="79"/>
      <c r="C2190" s="79"/>
      <c r="D2190" s="79"/>
      <c r="E2190" s="79"/>
      <c r="F2190" s="79"/>
      <c r="G2190" s="79"/>
      <c r="H2190" s="79"/>
      <c r="I2190" s="79"/>
      <c r="J2190" s="79"/>
      <c r="K2190" s="79"/>
      <c r="L2190" s="79"/>
    </row>
    <row r="2191" spans="1:12">
      <c r="A2191" s="79"/>
      <c r="B2191" s="79"/>
      <c r="C2191" s="79"/>
      <c r="D2191" s="79"/>
      <c r="E2191" s="79"/>
      <c r="F2191" s="79"/>
      <c r="G2191" s="79"/>
      <c r="H2191" s="79"/>
      <c r="I2191" s="79"/>
      <c r="J2191" s="79"/>
      <c r="K2191" s="79"/>
      <c r="L2191" s="79"/>
    </row>
    <row r="2192" spans="1:12">
      <c r="A2192" s="79"/>
      <c r="B2192" s="79"/>
      <c r="C2192" s="79"/>
      <c r="D2192" s="79"/>
      <c r="E2192" s="79"/>
      <c r="F2192" s="79"/>
      <c r="G2192" s="79"/>
      <c r="H2192" s="79"/>
      <c r="I2192" s="79"/>
      <c r="J2192" s="79"/>
      <c r="K2192" s="79"/>
      <c r="L2192" s="79"/>
    </row>
  </sheetData>
  <dataConsolidate/>
  <pageMargins left="0" right="0" top="0" bottom="0" header="0" footer="0"/>
  <pageSetup paperSize="9" scale="59" fitToHeight="0" orientation="landscape" horizontalDpi="4294967295" verticalDpi="4294967295" r:id="rId1"/>
  <rowBreaks count="1" manualBreakCount="1">
    <brk id="21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175"/>
  <sheetViews>
    <sheetView tabSelected="1" workbookViewId="0">
      <selection activeCell="E11" sqref="E11"/>
    </sheetView>
  </sheetViews>
  <sheetFormatPr defaultColWidth="5.85546875" defaultRowHeight="15"/>
  <cols>
    <col min="1" max="1" width="15.5703125" bestFit="1" customWidth="1"/>
    <col min="2" max="3" width="5.85546875" style="198" hidden="1" customWidth="1"/>
    <col min="4" max="4" width="117" style="198" bestFit="1" customWidth="1"/>
    <col min="5" max="5" width="8.42578125" style="198" bestFit="1" customWidth="1"/>
    <col min="6" max="6" width="9" style="198" bestFit="1" customWidth="1"/>
    <col min="7" max="11" width="2.140625" style="204" customWidth="1"/>
    <col min="12" max="12" width="11.42578125" style="198" bestFit="1" customWidth="1"/>
    <col min="13" max="13" width="9.28515625" style="198" bestFit="1" customWidth="1"/>
    <col min="14" max="14" width="1" style="198" bestFit="1" customWidth="1"/>
    <col min="15" max="15" width="5.85546875" style="198" customWidth="1"/>
    <col min="254" max="254" width="15.5703125" bestFit="1" customWidth="1"/>
    <col min="255" max="255" width="15.5703125" customWidth="1"/>
    <col min="256" max="256" width="10.7109375" customWidth="1"/>
    <col min="257" max="257" width="8.140625" customWidth="1"/>
    <col min="258" max="259" width="0" hidden="1" customWidth="1"/>
    <col min="260" max="260" width="117" bestFit="1" customWidth="1"/>
    <col min="261" max="261" width="8.42578125" bestFit="1" customWidth="1"/>
    <col min="262" max="262" width="9" bestFit="1" customWidth="1"/>
    <col min="263" max="267" width="2.140625" customWidth="1"/>
    <col min="268" max="268" width="11.42578125" bestFit="1" customWidth="1"/>
    <col min="269" max="269" width="9.28515625" bestFit="1" customWidth="1"/>
    <col min="270" max="270" width="1" bestFit="1" customWidth="1"/>
    <col min="271" max="271" width="5.85546875" customWidth="1"/>
    <col min="510" max="510" width="15.5703125" bestFit="1" customWidth="1"/>
    <col min="511" max="511" width="15.5703125" customWidth="1"/>
    <col min="512" max="512" width="10.7109375" customWidth="1"/>
    <col min="513" max="513" width="8.140625" customWidth="1"/>
    <col min="514" max="515" width="0" hidden="1" customWidth="1"/>
    <col min="516" max="516" width="117" bestFit="1" customWidth="1"/>
    <col min="517" max="517" width="8.42578125" bestFit="1" customWidth="1"/>
    <col min="518" max="518" width="9" bestFit="1" customWidth="1"/>
    <col min="519" max="523" width="2.140625" customWidth="1"/>
    <col min="524" max="524" width="11.42578125" bestFit="1" customWidth="1"/>
    <col min="525" max="525" width="9.28515625" bestFit="1" customWidth="1"/>
    <col min="526" max="526" width="1" bestFit="1" customWidth="1"/>
    <col min="527" max="527" width="5.85546875" customWidth="1"/>
    <col min="766" max="766" width="15.5703125" bestFit="1" customWidth="1"/>
    <col min="767" max="767" width="15.5703125" customWidth="1"/>
    <col min="768" max="768" width="10.7109375" customWidth="1"/>
    <col min="769" max="769" width="8.140625" customWidth="1"/>
    <col min="770" max="771" width="0" hidden="1" customWidth="1"/>
    <col min="772" max="772" width="117" bestFit="1" customWidth="1"/>
    <col min="773" max="773" width="8.42578125" bestFit="1" customWidth="1"/>
    <col min="774" max="774" width="9" bestFit="1" customWidth="1"/>
    <col min="775" max="779" width="2.140625" customWidth="1"/>
    <col min="780" max="780" width="11.42578125" bestFit="1" customWidth="1"/>
    <col min="781" max="781" width="9.28515625" bestFit="1" customWidth="1"/>
    <col min="782" max="782" width="1" bestFit="1" customWidth="1"/>
    <col min="783" max="783" width="5.85546875" customWidth="1"/>
    <col min="1022" max="1022" width="15.5703125" bestFit="1" customWidth="1"/>
    <col min="1023" max="1023" width="15.5703125" customWidth="1"/>
    <col min="1024" max="1024" width="10.7109375" customWidth="1"/>
    <col min="1025" max="1025" width="8.140625" customWidth="1"/>
    <col min="1026" max="1027" width="0" hidden="1" customWidth="1"/>
    <col min="1028" max="1028" width="117" bestFit="1" customWidth="1"/>
    <col min="1029" max="1029" width="8.42578125" bestFit="1" customWidth="1"/>
    <col min="1030" max="1030" width="9" bestFit="1" customWidth="1"/>
    <col min="1031" max="1035" width="2.140625" customWidth="1"/>
    <col min="1036" max="1036" width="11.42578125" bestFit="1" customWidth="1"/>
    <col min="1037" max="1037" width="9.28515625" bestFit="1" customWidth="1"/>
    <col min="1038" max="1038" width="1" bestFit="1" customWidth="1"/>
    <col min="1039" max="1039" width="5.85546875" customWidth="1"/>
    <col min="1278" max="1278" width="15.5703125" bestFit="1" customWidth="1"/>
    <col min="1279" max="1279" width="15.5703125" customWidth="1"/>
    <col min="1280" max="1280" width="10.7109375" customWidth="1"/>
    <col min="1281" max="1281" width="8.140625" customWidth="1"/>
    <col min="1282" max="1283" width="0" hidden="1" customWidth="1"/>
    <col min="1284" max="1284" width="117" bestFit="1" customWidth="1"/>
    <col min="1285" max="1285" width="8.42578125" bestFit="1" customWidth="1"/>
    <col min="1286" max="1286" width="9" bestFit="1" customWidth="1"/>
    <col min="1287" max="1291" width="2.140625" customWidth="1"/>
    <col min="1292" max="1292" width="11.42578125" bestFit="1" customWidth="1"/>
    <col min="1293" max="1293" width="9.28515625" bestFit="1" customWidth="1"/>
    <col min="1294" max="1294" width="1" bestFit="1" customWidth="1"/>
    <col min="1295" max="1295" width="5.85546875" customWidth="1"/>
    <col min="1534" max="1534" width="15.5703125" bestFit="1" customWidth="1"/>
    <col min="1535" max="1535" width="15.5703125" customWidth="1"/>
    <col min="1536" max="1536" width="10.7109375" customWidth="1"/>
    <col min="1537" max="1537" width="8.140625" customWidth="1"/>
    <col min="1538" max="1539" width="0" hidden="1" customWidth="1"/>
    <col min="1540" max="1540" width="117" bestFit="1" customWidth="1"/>
    <col min="1541" max="1541" width="8.42578125" bestFit="1" customWidth="1"/>
    <col min="1542" max="1542" width="9" bestFit="1" customWidth="1"/>
    <col min="1543" max="1547" width="2.140625" customWidth="1"/>
    <col min="1548" max="1548" width="11.42578125" bestFit="1" customWidth="1"/>
    <col min="1549" max="1549" width="9.28515625" bestFit="1" customWidth="1"/>
    <col min="1550" max="1550" width="1" bestFit="1" customWidth="1"/>
    <col min="1551" max="1551" width="5.85546875" customWidth="1"/>
    <col min="1790" max="1790" width="15.5703125" bestFit="1" customWidth="1"/>
    <col min="1791" max="1791" width="15.5703125" customWidth="1"/>
    <col min="1792" max="1792" width="10.7109375" customWidth="1"/>
    <col min="1793" max="1793" width="8.140625" customWidth="1"/>
    <col min="1794" max="1795" width="0" hidden="1" customWidth="1"/>
    <col min="1796" max="1796" width="117" bestFit="1" customWidth="1"/>
    <col min="1797" max="1797" width="8.42578125" bestFit="1" customWidth="1"/>
    <col min="1798" max="1798" width="9" bestFit="1" customWidth="1"/>
    <col min="1799" max="1803" width="2.140625" customWidth="1"/>
    <col min="1804" max="1804" width="11.42578125" bestFit="1" customWidth="1"/>
    <col min="1805" max="1805" width="9.28515625" bestFit="1" customWidth="1"/>
    <col min="1806" max="1806" width="1" bestFit="1" customWidth="1"/>
    <col min="1807" max="1807" width="5.85546875" customWidth="1"/>
    <col min="2046" max="2046" width="15.5703125" bestFit="1" customWidth="1"/>
    <col min="2047" max="2047" width="15.5703125" customWidth="1"/>
    <col min="2048" max="2048" width="10.7109375" customWidth="1"/>
    <col min="2049" max="2049" width="8.140625" customWidth="1"/>
    <col min="2050" max="2051" width="0" hidden="1" customWidth="1"/>
    <col min="2052" max="2052" width="117" bestFit="1" customWidth="1"/>
    <col min="2053" max="2053" width="8.42578125" bestFit="1" customWidth="1"/>
    <col min="2054" max="2054" width="9" bestFit="1" customWidth="1"/>
    <col min="2055" max="2059" width="2.140625" customWidth="1"/>
    <col min="2060" max="2060" width="11.42578125" bestFit="1" customWidth="1"/>
    <col min="2061" max="2061" width="9.28515625" bestFit="1" customWidth="1"/>
    <col min="2062" max="2062" width="1" bestFit="1" customWidth="1"/>
    <col min="2063" max="2063" width="5.85546875" customWidth="1"/>
    <col min="2302" max="2302" width="15.5703125" bestFit="1" customWidth="1"/>
    <col min="2303" max="2303" width="15.5703125" customWidth="1"/>
    <col min="2304" max="2304" width="10.7109375" customWidth="1"/>
    <col min="2305" max="2305" width="8.140625" customWidth="1"/>
    <col min="2306" max="2307" width="0" hidden="1" customWidth="1"/>
    <col min="2308" max="2308" width="117" bestFit="1" customWidth="1"/>
    <col min="2309" max="2309" width="8.42578125" bestFit="1" customWidth="1"/>
    <col min="2310" max="2310" width="9" bestFit="1" customWidth="1"/>
    <col min="2311" max="2315" width="2.140625" customWidth="1"/>
    <col min="2316" max="2316" width="11.42578125" bestFit="1" customWidth="1"/>
    <col min="2317" max="2317" width="9.28515625" bestFit="1" customWidth="1"/>
    <col min="2318" max="2318" width="1" bestFit="1" customWidth="1"/>
    <col min="2319" max="2319" width="5.85546875" customWidth="1"/>
    <col min="2558" max="2558" width="15.5703125" bestFit="1" customWidth="1"/>
    <col min="2559" max="2559" width="15.5703125" customWidth="1"/>
    <col min="2560" max="2560" width="10.7109375" customWidth="1"/>
    <col min="2561" max="2561" width="8.140625" customWidth="1"/>
    <col min="2562" max="2563" width="0" hidden="1" customWidth="1"/>
    <col min="2564" max="2564" width="117" bestFit="1" customWidth="1"/>
    <col min="2565" max="2565" width="8.42578125" bestFit="1" customWidth="1"/>
    <col min="2566" max="2566" width="9" bestFit="1" customWidth="1"/>
    <col min="2567" max="2571" width="2.140625" customWidth="1"/>
    <col min="2572" max="2572" width="11.42578125" bestFit="1" customWidth="1"/>
    <col min="2573" max="2573" width="9.28515625" bestFit="1" customWidth="1"/>
    <col min="2574" max="2574" width="1" bestFit="1" customWidth="1"/>
    <col min="2575" max="2575" width="5.85546875" customWidth="1"/>
    <col min="2814" max="2814" width="15.5703125" bestFit="1" customWidth="1"/>
    <col min="2815" max="2815" width="15.5703125" customWidth="1"/>
    <col min="2816" max="2816" width="10.7109375" customWidth="1"/>
    <col min="2817" max="2817" width="8.140625" customWidth="1"/>
    <col min="2818" max="2819" width="0" hidden="1" customWidth="1"/>
    <col min="2820" max="2820" width="117" bestFit="1" customWidth="1"/>
    <col min="2821" max="2821" width="8.42578125" bestFit="1" customWidth="1"/>
    <col min="2822" max="2822" width="9" bestFit="1" customWidth="1"/>
    <col min="2823" max="2827" width="2.140625" customWidth="1"/>
    <col min="2828" max="2828" width="11.42578125" bestFit="1" customWidth="1"/>
    <col min="2829" max="2829" width="9.28515625" bestFit="1" customWidth="1"/>
    <col min="2830" max="2830" width="1" bestFit="1" customWidth="1"/>
    <col min="2831" max="2831" width="5.85546875" customWidth="1"/>
    <col min="3070" max="3070" width="15.5703125" bestFit="1" customWidth="1"/>
    <col min="3071" max="3071" width="15.5703125" customWidth="1"/>
    <col min="3072" max="3072" width="10.7109375" customWidth="1"/>
    <col min="3073" max="3073" width="8.140625" customWidth="1"/>
    <col min="3074" max="3075" width="0" hidden="1" customWidth="1"/>
    <col min="3076" max="3076" width="117" bestFit="1" customWidth="1"/>
    <col min="3077" max="3077" width="8.42578125" bestFit="1" customWidth="1"/>
    <col min="3078" max="3078" width="9" bestFit="1" customWidth="1"/>
    <col min="3079" max="3083" width="2.140625" customWidth="1"/>
    <col min="3084" max="3084" width="11.42578125" bestFit="1" customWidth="1"/>
    <col min="3085" max="3085" width="9.28515625" bestFit="1" customWidth="1"/>
    <col min="3086" max="3086" width="1" bestFit="1" customWidth="1"/>
    <col min="3087" max="3087" width="5.85546875" customWidth="1"/>
    <col min="3326" max="3326" width="15.5703125" bestFit="1" customWidth="1"/>
    <col min="3327" max="3327" width="15.5703125" customWidth="1"/>
    <col min="3328" max="3328" width="10.7109375" customWidth="1"/>
    <col min="3329" max="3329" width="8.140625" customWidth="1"/>
    <col min="3330" max="3331" width="0" hidden="1" customWidth="1"/>
    <col min="3332" max="3332" width="117" bestFit="1" customWidth="1"/>
    <col min="3333" max="3333" width="8.42578125" bestFit="1" customWidth="1"/>
    <col min="3334" max="3334" width="9" bestFit="1" customWidth="1"/>
    <col min="3335" max="3339" width="2.140625" customWidth="1"/>
    <col min="3340" max="3340" width="11.42578125" bestFit="1" customWidth="1"/>
    <col min="3341" max="3341" width="9.28515625" bestFit="1" customWidth="1"/>
    <col min="3342" max="3342" width="1" bestFit="1" customWidth="1"/>
    <col min="3343" max="3343" width="5.85546875" customWidth="1"/>
    <col min="3582" max="3582" width="15.5703125" bestFit="1" customWidth="1"/>
    <col min="3583" max="3583" width="15.5703125" customWidth="1"/>
    <col min="3584" max="3584" width="10.7109375" customWidth="1"/>
    <col min="3585" max="3585" width="8.140625" customWidth="1"/>
    <col min="3586" max="3587" width="0" hidden="1" customWidth="1"/>
    <col min="3588" max="3588" width="117" bestFit="1" customWidth="1"/>
    <col min="3589" max="3589" width="8.42578125" bestFit="1" customWidth="1"/>
    <col min="3590" max="3590" width="9" bestFit="1" customWidth="1"/>
    <col min="3591" max="3595" width="2.140625" customWidth="1"/>
    <col min="3596" max="3596" width="11.42578125" bestFit="1" customWidth="1"/>
    <col min="3597" max="3597" width="9.28515625" bestFit="1" customWidth="1"/>
    <col min="3598" max="3598" width="1" bestFit="1" customWidth="1"/>
    <col min="3599" max="3599" width="5.85546875" customWidth="1"/>
    <col min="3838" max="3838" width="15.5703125" bestFit="1" customWidth="1"/>
    <col min="3839" max="3839" width="15.5703125" customWidth="1"/>
    <col min="3840" max="3840" width="10.7109375" customWidth="1"/>
    <col min="3841" max="3841" width="8.140625" customWidth="1"/>
    <col min="3842" max="3843" width="0" hidden="1" customWidth="1"/>
    <col min="3844" max="3844" width="117" bestFit="1" customWidth="1"/>
    <col min="3845" max="3845" width="8.42578125" bestFit="1" customWidth="1"/>
    <col min="3846" max="3846" width="9" bestFit="1" customWidth="1"/>
    <col min="3847" max="3851" width="2.140625" customWidth="1"/>
    <col min="3852" max="3852" width="11.42578125" bestFit="1" customWidth="1"/>
    <col min="3853" max="3853" width="9.28515625" bestFit="1" customWidth="1"/>
    <col min="3854" max="3854" width="1" bestFit="1" customWidth="1"/>
    <col min="3855" max="3855" width="5.85546875" customWidth="1"/>
    <col min="4094" max="4094" width="15.5703125" bestFit="1" customWidth="1"/>
    <col min="4095" max="4095" width="15.5703125" customWidth="1"/>
    <col min="4096" max="4096" width="10.7109375" customWidth="1"/>
    <col min="4097" max="4097" width="8.140625" customWidth="1"/>
    <col min="4098" max="4099" width="0" hidden="1" customWidth="1"/>
    <col min="4100" max="4100" width="117" bestFit="1" customWidth="1"/>
    <col min="4101" max="4101" width="8.42578125" bestFit="1" customWidth="1"/>
    <col min="4102" max="4102" width="9" bestFit="1" customWidth="1"/>
    <col min="4103" max="4107" width="2.140625" customWidth="1"/>
    <col min="4108" max="4108" width="11.42578125" bestFit="1" customWidth="1"/>
    <col min="4109" max="4109" width="9.28515625" bestFit="1" customWidth="1"/>
    <col min="4110" max="4110" width="1" bestFit="1" customWidth="1"/>
    <col min="4111" max="4111" width="5.85546875" customWidth="1"/>
    <col min="4350" max="4350" width="15.5703125" bestFit="1" customWidth="1"/>
    <col min="4351" max="4351" width="15.5703125" customWidth="1"/>
    <col min="4352" max="4352" width="10.7109375" customWidth="1"/>
    <col min="4353" max="4353" width="8.140625" customWidth="1"/>
    <col min="4354" max="4355" width="0" hidden="1" customWidth="1"/>
    <col min="4356" max="4356" width="117" bestFit="1" customWidth="1"/>
    <col min="4357" max="4357" width="8.42578125" bestFit="1" customWidth="1"/>
    <col min="4358" max="4358" width="9" bestFit="1" customWidth="1"/>
    <col min="4359" max="4363" width="2.140625" customWidth="1"/>
    <col min="4364" max="4364" width="11.42578125" bestFit="1" customWidth="1"/>
    <col min="4365" max="4365" width="9.28515625" bestFit="1" customWidth="1"/>
    <col min="4366" max="4366" width="1" bestFit="1" customWidth="1"/>
    <col min="4367" max="4367" width="5.85546875" customWidth="1"/>
    <col min="4606" max="4606" width="15.5703125" bestFit="1" customWidth="1"/>
    <col min="4607" max="4607" width="15.5703125" customWidth="1"/>
    <col min="4608" max="4608" width="10.7109375" customWidth="1"/>
    <col min="4609" max="4609" width="8.140625" customWidth="1"/>
    <col min="4610" max="4611" width="0" hidden="1" customWidth="1"/>
    <col min="4612" max="4612" width="117" bestFit="1" customWidth="1"/>
    <col min="4613" max="4613" width="8.42578125" bestFit="1" customWidth="1"/>
    <col min="4614" max="4614" width="9" bestFit="1" customWidth="1"/>
    <col min="4615" max="4619" width="2.140625" customWidth="1"/>
    <col min="4620" max="4620" width="11.42578125" bestFit="1" customWidth="1"/>
    <col min="4621" max="4621" width="9.28515625" bestFit="1" customWidth="1"/>
    <col min="4622" max="4622" width="1" bestFit="1" customWidth="1"/>
    <col min="4623" max="4623" width="5.85546875" customWidth="1"/>
    <col min="4862" max="4862" width="15.5703125" bestFit="1" customWidth="1"/>
    <col min="4863" max="4863" width="15.5703125" customWidth="1"/>
    <col min="4864" max="4864" width="10.7109375" customWidth="1"/>
    <col min="4865" max="4865" width="8.140625" customWidth="1"/>
    <col min="4866" max="4867" width="0" hidden="1" customWidth="1"/>
    <col min="4868" max="4868" width="117" bestFit="1" customWidth="1"/>
    <col min="4869" max="4869" width="8.42578125" bestFit="1" customWidth="1"/>
    <col min="4870" max="4870" width="9" bestFit="1" customWidth="1"/>
    <col min="4871" max="4875" width="2.140625" customWidth="1"/>
    <col min="4876" max="4876" width="11.42578125" bestFit="1" customWidth="1"/>
    <col min="4877" max="4877" width="9.28515625" bestFit="1" customWidth="1"/>
    <col min="4878" max="4878" width="1" bestFit="1" customWidth="1"/>
    <col min="4879" max="4879" width="5.85546875" customWidth="1"/>
    <col min="5118" max="5118" width="15.5703125" bestFit="1" customWidth="1"/>
    <col min="5119" max="5119" width="15.5703125" customWidth="1"/>
    <col min="5120" max="5120" width="10.7109375" customWidth="1"/>
    <col min="5121" max="5121" width="8.140625" customWidth="1"/>
    <col min="5122" max="5123" width="0" hidden="1" customWidth="1"/>
    <col min="5124" max="5124" width="117" bestFit="1" customWidth="1"/>
    <col min="5125" max="5125" width="8.42578125" bestFit="1" customWidth="1"/>
    <col min="5126" max="5126" width="9" bestFit="1" customWidth="1"/>
    <col min="5127" max="5131" width="2.140625" customWidth="1"/>
    <col min="5132" max="5132" width="11.42578125" bestFit="1" customWidth="1"/>
    <col min="5133" max="5133" width="9.28515625" bestFit="1" customWidth="1"/>
    <col min="5134" max="5134" width="1" bestFit="1" customWidth="1"/>
    <col min="5135" max="5135" width="5.85546875" customWidth="1"/>
    <col min="5374" max="5374" width="15.5703125" bestFit="1" customWidth="1"/>
    <col min="5375" max="5375" width="15.5703125" customWidth="1"/>
    <col min="5376" max="5376" width="10.7109375" customWidth="1"/>
    <col min="5377" max="5377" width="8.140625" customWidth="1"/>
    <col min="5378" max="5379" width="0" hidden="1" customWidth="1"/>
    <col min="5380" max="5380" width="117" bestFit="1" customWidth="1"/>
    <col min="5381" max="5381" width="8.42578125" bestFit="1" customWidth="1"/>
    <col min="5382" max="5382" width="9" bestFit="1" customWidth="1"/>
    <col min="5383" max="5387" width="2.140625" customWidth="1"/>
    <col min="5388" max="5388" width="11.42578125" bestFit="1" customWidth="1"/>
    <col min="5389" max="5389" width="9.28515625" bestFit="1" customWidth="1"/>
    <col min="5390" max="5390" width="1" bestFit="1" customWidth="1"/>
    <col min="5391" max="5391" width="5.85546875" customWidth="1"/>
    <col min="5630" max="5630" width="15.5703125" bestFit="1" customWidth="1"/>
    <col min="5631" max="5631" width="15.5703125" customWidth="1"/>
    <col min="5632" max="5632" width="10.7109375" customWidth="1"/>
    <col min="5633" max="5633" width="8.140625" customWidth="1"/>
    <col min="5634" max="5635" width="0" hidden="1" customWidth="1"/>
    <col min="5636" max="5636" width="117" bestFit="1" customWidth="1"/>
    <col min="5637" max="5637" width="8.42578125" bestFit="1" customWidth="1"/>
    <col min="5638" max="5638" width="9" bestFit="1" customWidth="1"/>
    <col min="5639" max="5643" width="2.140625" customWidth="1"/>
    <col min="5644" max="5644" width="11.42578125" bestFit="1" customWidth="1"/>
    <col min="5645" max="5645" width="9.28515625" bestFit="1" customWidth="1"/>
    <col min="5646" max="5646" width="1" bestFit="1" customWidth="1"/>
    <col min="5647" max="5647" width="5.85546875" customWidth="1"/>
    <col min="5886" max="5886" width="15.5703125" bestFit="1" customWidth="1"/>
    <col min="5887" max="5887" width="15.5703125" customWidth="1"/>
    <col min="5888" max="5888" width="10.7109375" customWidth="1"/>
    <col min="5889" max="5889" width="8.140625" customWidth="1"/>
    <col min="5890" max="5891" width="0" hidden="1" customWidth="1"/>
    <col min="5892" max="5892" width="117" bestFit="1" customWidth="1"/>
    <col min="5893" max="5893" width="8.42578125" bestFit="1" customWidth="1"/>
    <col min="5894" max="5894" width="9" bestFit="1" customWidth="1"/>
    <col min="5895" max="5899" width="2.140625" customWidth="1"/>
    <col min="5900" max="5900" width="11.42578125" bestFit="1" customWidth="1"/>
    <col min="5901" max="5901" width="9.28515625" bestFit="1" customWidth="1"/>
    <col min="5902" max="5902" width="1" bestFit="1" customWidth="1"/>
    <col min="5903" max="5903" width="5.85546875" customWidth="1"/>
    <col min="6142" max="6142" width="15.5703125" bestFit="1" customWidth="1"/>
    <col min="6143" max="6143" width="15.5703125" customWidth="1"/>
    <col min="6144" max="6144" width="10.7109375" customWidth="1"/>
    <col min="6145" max="6145" width="8.140625" customWidth="1"/>
    <col min="6146" max="6147" width="0" hidden="1" customWidth="1"/>
    <col min="6148" max="6148" width="117" bestFit="1" customWidth="1"/>
    <col min="6149" max="6149" width="8.42578125" bestFit="1" customWidth="1"/>
    <col min="6150" max="6150" width="9" bestFit="1" customWidth="1"/>
    <col min="6151" max="6155" width="2.140625" customWidth="1"/>
    <col min="6156" max="6156" width="11.42578125" bestFit="1" customWidth="1"/>
    <col min="6157" max="6157" width="9.28515625" bestFit="1" customWidth="1"/>
    <col min="6158" max="6158" width="1" bestFit="1" customWidth="1"/>
    <col min="6159" max="6159" width="5.85546875" customWidth="1"/>
    <col min="6398" max="6398" width="15.5703125" bestFit="1" customWidth="1"/>
    <col min="6399" max="6399" width="15.5703125" customWidth="1"/>
    <col min="6400" max="6400" width="10.7109375" customWidth="1"/>
    <col min="6401" max="6401" width="8.140625" customWidth="1"/>
    <col min="6402" max="6403" width="0" hidden="1" customWidth="1"/>
    <col min="6404" max="6404" width="117" bestFit="1" customWidth="1"/>
    <col min="6405" max="6405" width="8.42578125" bestFit="1" customWidth="1"/>
    <col min="6406" max="6406" width="9" bestFit="1" customWidth="1"/>
    <col min="6407" max="6411" width="2.140625" customWidth="1"/>
    <col min="6412" max="6412" width="11.42578125" bestFit="1" customWidth="1"/>
    <col min="6413" max="6413" width="9.28515625" bestFit="1" customWidth="1"/>
    <col min="6414" max="6414" width="1" bestFit="1" customWidth="1"/>
    <col min="6415" max="6415" width="5.85546875" customWidth="1"/>
    <col min="6654" max="6654" width="15.5703125" bestFit="1" customWidth="1"/>
    <col min="6655" max="6655" width="15.5703125" customWidth="1"/>
    <col min="6656" max="6656" width="10.7109375" customWidth="1"/>
    <col min="6657" max="6657" width="8.140625" customWidth="1"/>
    <col min="6658" max="6659" width="0" hidden="1" customWidth="1"/>
    <col min="6660" max="6660" width="117" bestFit="1" customWidth="1"/>
    <col min="6661" max="6661" width="8.42578125" bestFit="1" customWidth="1"/>
    <col min="6662" max="6662" width="9" bestFit="1" customWidth="1"/>
    <col min="6663" max="6667" width="2.140625" customWidth="1"/>
    <col min="6668" max="6668" width="11.42578125" bestFit="1" customWidth="1"/>
    <col min="6669" max="6669" width="9.28515625" bestFit="1" customWidth="1"/>
    <col min="6670" max="6670" width="1" bestFit="1" customWidth="1"/>
    <col min="6671" max="6671" width="5.85546875" customWidth="1"/>
    <col min="6910" max="6910" width="15.5703125" bestFit="1" customWidth="1"/>
    <col min="6911" max="6911" width="15.5703125" customWidth="1"/>
    <col min="6912" max="6912" width="10.7109375" customWidth="1"/>
    <col min="6913" max="6913" width="8.140625" customWidth="1"/>
    <col min="6914" max="6915" width="0" hidden="1" customWidth="1"/>
    <col min="6916" max="6916" width="117" bestFit="1" customWidth="1"/>
    <col min="6917" max="6917" width="8.42578125" bestFit="1" customWidth="1"/>
    <col min="6918" max="6918" width="9" bestFit="1" customWidth="1"/>
    <col min="6919" max="6923" width="2.140625" customWidth="1"/>
    <col min="6924" max="6924" width="11.42578125" bestFit="1" customWidth="1"/>
    <col min="6925" max="6925" width="9.28515625" bestFit="1" customWidth="1"/>
    <col min="6926" max="6926" width="1" bestFit="1" customWidth="1"/>
    <col min="6927" max="6927" width="5.85546875" customWidth="1"/>
    <col min="7166" max="7166" width="15.5703125" bestFit="1" customWidth="1"/>
    <col min="7167" max="7167" width="15.5703125" customWidth="1"/>
    <col min="7168" max="7168" width="10.7109375" customWidth="1"/>
    <col min="7169" max="7169" width="8.140625" customWidth="1"/>
    <col min="7170" max="7171" width="0" hidden="1" customWidth="1"/>
    <col min="7172" max="7172" width="117" bestFit="1" customWidth="1"/>
    <col min="7173" max="7173" width="8.42578125" bestFit="1" customWidth="1"/>
    <col min="7174" max="7174" width="9" bestFit="1" customWidth="1"/>
    <col min="7175" max="7179" width="2.140625" customWidth="1"/>
    <col min="7180" max="7180" width="11.42578125" bestFit="1" customWidth="1"/>
    <col min="7181" max="7181" width="9.28515625" bestFit="1" customWidth="1"/>
    <col min="7182" max="7182" width="1" bestFit="1" customWidth="1"/>
    <col min="7183" max="7183" width="5.85546875" customWidth="1"/>
    <col min="7422" max="7422" width="15.5703125" bestFit="1" customWidth="1"/>
    <col min="7423" max="7423" width="15.5703125" customWidth="1"/>
    <col min="7424" max="7424" width="10.7109375" customWidth="1"/>
    <col min="7425" max="7425" width="8.140625" customWidth="1"/>
    <col min="7426" max="7427" width="0" hidden="1" customWidth="1"/>
    <col min="7428" max="7428" width="117" bestFit="1" customWidth="1"/>
    <col min="7429" max="7429" width="8.42578125" bestFit="1" customWidth="1"/>
    <col min="7430" max="7430" width="9" bestFit="1" customWidth="1"/>
    <col min="7431" max="7435" width="2.140625" customWidth="1"/>
    <col min="7436" max="7436" width="11.42578125" bestFit="1" customWidth="1"/>
    <col min="7437" max="7437" width="9.28515625" bestFit="1" customWidth="1"/>
    <col min="7438" max="7438" width="1" bestFit="1" customWidth="1"/>
    <col min="7439" max="7439" width="5.85546875" customWidth="1"/>
    <col min="7678" max="7678" width="15.5703125" bestFit="1" customWidth="1"/>
    <col min="7679" max="7679" width="15.5703125" customWidth="1"/>
    <col min="7680" max="7680" width="10.7109375" customWidth="1"/>
    <col min="7681" max="7681" width="8.140625" customWidth="1"/>
    <col min="7682" max="7683" width="0" hidden="1" customWidth="1"/>
    <col min="7684" max="7684" width="117" bestFit="1" customWidth="1"/>
    <col min="7685" max="7685" width="8.42578125" bestFit="1" customWidth="1"/>
    <col min="7686" max="7686" width="9" bestFit="1" customWidth="1"/>
    <col min="7687" max="7691" width="2.140625" customWidth="1"/>
    <col min="7692" max="7692" width="11.42578125" bestFit="1" customWidth="1"/>
    <col min="7693" max="7693" width="9.28515625" bestFit="1" customWidth="1"/>
    <col min="7694" max="7694" width="1" bestFit="1" customWidth="1"/>
    <col min="7695" max="7695" width="5.85546875" customWidth="1"/>
    <col min="7934" max="7934" width="15.5703125" bestFit="1" customWidth="1"/>
    <col min="7935" max="7935" width="15.5703125" customWidth="1"/>
    <col min="7936" max="7936" width="10.7109375" customWidth="1"/>
    <col min="7937" max="7937" width="8.140625" customWidth="1"/>
    <col min="7938" max="7939" width="0" hidden="1" customWidth="1"/>
    <col min="7940" max="7940" width="117" bestFit="1" customWidth="1"/>
    <col min="7941" max="7941" width="8.42578125" bestFit="1" customWidth="1"/>
    <col min="7942" max="7942" width="9" bestFit="1" customWidth="1"/>
    <col min="7943" max="7947" width="2.140625" customWidth="1"/>
    <col min="7948" max="7948" width="11.42578125" bestFit="1" customWidth="1"/>
    <col min="7949" max="7949" width="9.28515625" bestFit="1" customWidth="1"/>
    <col min="7950" max="7950" width="1" bestFit="1" customWidth="1"/>
    <col min="7951" max="7951" width="5.85546875" customWidth="1"/>
    <col min="8190" max="8190" width="15.5703125" bestFit="1" customWidth="1"/>
    <col min="8191" max="8191" width="15.5703125" customWidth="1"/>
    <col min="8192" max="8192" width="10.7109375" customWidth="1"/>
    <col min="8193" max="8193" width="8.140625" customWidth="1"/>
    <col min="8194" max="8195" width="0" hidden="1" customWidth="1"/>
    <col min="8196" max="8196" width="117" bestFit="1" customWidth="1"/>
    <col min="8197" max="8197" width="8.42578125" bestFit="1" customWidth="1"/>
    <col min="8198" max="8198" width="9" bestFit="1" customWidth="1"/>
    <col min="8199" max="8203" width="2.140625" customWidth="1"/>
    <col min="8204" max="8204" width="11.42578125" bestFit="1" customWidth="1"/>
    <col min="8205" max="8205" width="9.28515625" bestFit="1" customWidth="1"/>
    <col min="8206" max="8206" width="1" bestFit="1" customWidth="1"/>
    <col min="8207" max="8207" width="5.85546875" customWidth="1"/>
    <col min="8446" max="8446" width="15.5703125" bestFit="1" customWidth="1"/>
    <col min="8447" max="8447" width="15.5703125" customWidth="1"/>
    <col min="8448" max="8448" width="10.7109375" customWidth="1"/>
    <col min="8449" max="8449" width="8.140625" customWidth="1"/>
    <col min="8450" max="8451" width="0" hidden="1" customWidth="1"/>
    <col min="8452" max="8452" width="117" bestFit="1" customWidth="1"/>
    <col min="8453" max="8453" width="8.42578125" bestFit="1" customWidth="1"/>
    <col min="8454" max="8454" width="9" bestFit="1" customWidth="1"/>
    <col min="8455" max="8459" width="2.140625" customWidth="1"/>
    <col min="8460" max="8460" width="11.42578125" bestFit="1" customWidth="1"/>
    <col min="8461" max="8461" width="9.28515625" bestFit="1" customWidth="1"/>
    <col min="8462" max="8462" width="1" bestFit="1" customWidth="1"/>
    <col min="8463" max="8463" width="5.85546875" customWidth="1"/>
    <col min="8702" max="8702" width="15.5703125" bestFit="1" customWidth="1"/>
    <col min="8703" max="8703" width="15.5703125" customWidth="1"/>
    <col min="8704" max="8704" width="10.7109375" customWidth="1"/>
    <col min="8705" max="8705" width="8.140625" customWidth="1"/>
    <col min="8706" max="8707" width="0" hidden="1" customWidth="1"/>
    <col min="8708" max="8708" width="117" bestFit="1" customWidth="1"/>
    <col min="8709" max="8709" width="8.42578125" bestFit="1" customWidth="1"/>
    <col min="8710" max="8710" width="9" bestFit="1" customWidth="1"/>
    <col min="8711" max="8715" width="2.140625" customWidth="1"/>
    <col min="8716" max="8716" width="11.42578125" bestFit="1" customWidth="1"/>
    <col min="8717" max="8717" width="9.28515625" bestFit="1" customWidth="1"/>
    <col min="8718" max="8718" width="1" bestFit="1" customWidth="1"/>
    <col min="8719" max="8719" width="5.85546875" customWidth="1"/>
    <col min="8958" max="8958" width="15.5703125" bestFit="1" customWidth="1"/>
    <col min="8959" max="8959" width="15.5703125" customWidth="1"/>
    <col min="8960" max="8960" width="10.7109375" customWidth="1"/>
    <col min="8961" max="8961" width="8.140625" customWidth="1"/>
    <col min="8962" max="8963" width="0" hidden="1" customWidth="1"/>
    <col min="8964" max="8964" width="117" bestFit="1" customWidth="1"/>
    <col min="8965" max="8965" width="8.42578125" bestFit="1" customWidth="1"/>
    <col min="8966" max="8966" width="9" bestFit="1" customWidth="1"/>
    <col min="8967" max="8971" width="2.140625" customWidth="1"/>
    <col min="8972" max="8972" width="11.42578125" bestFit="1" customWidth="1"/>
    <col min="8973" max="8973" width="9.28515625" bestFit="1" customWidth="1"/>
    <col min="8974" max="8974" width="1" bestFit="1" customWidth="1"/>
    <col min="8975" max="8975" width="5.85546875" customWidth="1"/>
    <col min="9214" max="9214" width="15.5703125" bestFit="1" customWidth="1"/>
    <col min="9215" max="9215" width="15.5703125" customWidth="1"/>
    <col min="9216" max="9216" width="10.7109375" customWidth="1"/>
    <col min="9217" max="9217" width="8.140625" customWidth="1"/>
    <col min="9218" max="9219" width="0" hidden="1" customWidth="1"/>
    <col min="9220" max="9220" width="117" bestFit="1" customWidth="1"/>
    <col min="9221" max="9221" width="8.42578125" bestFit="1" customWidth="1"/>
    <col min="9222" max="9222" width="9" bestFit="1" customWidth="1"/>
    <col min="9223" max="9227" width="2.140625" customWidth="1"/>
    <col min="9228" max="9228" width="11.42578125" bestFit="1" customWidth="1"/>
    <col min="9229" max="9229" width="9.28515625" bestFit="1" customWidth="1"/>
    <col min="9230" max="9230" width="1" bestFit="1" customWidth="1"/>
    <col min="9231" max="9231" width="5.85546875" customWidth="1"/>
    <col min="9470" max="9470" width="15.5703125" bestFit="1" customWidth="1"/>
    <col min="9471" max="9471" width="15.5703125" customWidth="1"/>
    <col min="9472" max="9472" width="10.7109375" customWidth="1"/>
    <col min="9473" max="9473" width="8.140625" customWidth="1"/>
    <col min="9474" max="9475" width="0" hidden="1" customWidth="1"/>
    <col min="9476" max="9476" width="117" bestFit="1" customWidth="1"/>
    <col min="9477" max="9477" width="8.42578125" bestFit="1" customWidth="1"/>
    <col min="9478" max="9478" width="9" bestFit="1" customWidth="1"/>
    <col min="9479" max="9483" width="2.140625" customWidth="1"/>
    <col min="9484" max="9484" width="11.42578125" bestFit="1" customWidth="1"/>
    <col min="9485" max="9485" width="9.28515625" bestFit="1" customWidth="1"/>
    <col min="9486" max="9486" width="1" bestFit="1" customWidth="1"/>
    <col min="9487" max="9487" width="5.85546875" customWidth="1"/>
    <col min="9726" max="9726" width="15.5703125" bestFit="1" customWidth="1"/>
    <col min="9727" max="9727" width="15.5703125" customWidth="1"/>
    <col min="9728" max="9728" width="10.7109375" customWidth="1"/>
    <col min="9729" max="9729" width="8.140625" customWidth="1"/>
    <col min="9730" max="9731" width="0" hidden="1" customWidth="1"/>
    <col min="9732" max="9732" width="117" bestFit="1" customWidth="1"/>
    <col min="9733" max="9733" width="8.42578125" bestFit="1" customWidth="1"/>
    <col min="9734" max="9734" width="9" bestFit="1" customWidth="1"/>
    <col min="9735" max="9739" width="2.140625" customWidth="1"/>
    <col min="9740" max="9740" width="11.42578125" bestFit="1" customWidth="1"/>
    <col min="9741" max="9741" width="9.28515625" bestFit="1" customWidth="1"/>
    <col min="9742" max="9742" width="1" bestFit="1" customWidth="1"/>
    <col min="9743" max="9743" width="5.85546875" customWidth="1"/>
    <col min="9982" max="9982" width="15.5703125" bestFit="1" customWidth="1"/>
    <col min="9983" max="9983" width="15.5703125" customWidth="1"/>
    <col min="9984" max="9984" width="10.7109375" customWidth="1"/>
    <col min="9985" max="9985" width="8.140625" customWidth="1"/>
    <col min="9986" max="9987" width="0" hidden="1" customWidth="1"/>
    <col min="9988" max="9988" width="117" bestFit="1" customWidth="1"/>
    <col min="9989" max="9989" width="8.42578125" bestFit="1" customWidth="1"/>
    <col min="9990" max="9990" width="9" bestFit="1" customWidth="1"/>
    <col min="9991" max="9995" width="2.140625" customWidth="1"/>
    <col min="9996" max="9996" width="11.42578125" bestFit="1" customWidth="1"/>
    <col min="9997" max="9997" width="9.28515625" bestFit="1" customWidth="1"/>
    <col min="9998" max="9998" width="1" bestFit="1" customWidth="1"/>
    <col min="9999" max="9999" width="5.85546875" customWidth="1"/>
    <col min="10238" max="10238" width="15.5703125" bestFit="1" customWidth="1"/>
    <col min="10239" max="10239" width="15.5703125" customWidth="1"/>
    <col min="10240" max="10240" width="10.7109375" customWidth="1"/>
    <col min="10241" max="10241" width="8.140625" customWidth="1"/>
    <col min="10242" max="10243" width="0" hidden="1" customWidth="1"/>
    <col min="10244" max="10244" width="117" bestFit="1" customWidth="1"/>
    <col min="10245" max="10245" width="8.42578125" bestFit="1" customWidth="1"/>
    <col min="10246" max="10246" width="9" bestFit="1" customWidth="1"/>
    <col min="10247" max="10251" width="2.140625" customWidth="1"/>
    <col min="10252" max="10252" width="11.42578125" bestFit="1" customWidth="1"/>
    <col min="10253" max="10253" width="9.28515625" bestFit="1" customWidth="1"/>
    <col min="10254" max="10254" width="1" bestFit="1" customWidth="1"/>
    <col min="10255" max="10255" width="5.85546875" customWidth="1"/>
    <col min="10494" max="10494" width="15.5703125" bestFit="1" customWidth="1"/>
    <col min="10495" max="10495" width="15.5703125" customWidth="1"/>
    <col min="10496" max="10496" width="10.7109375" customWidth="1"/>
    <col min="10497" max="10497" width="8.140625" customWidth="1"/>
    <col min="10498" max="10499" width="0" hidden="1" customWidth="1"/>
    <col min="10500" max="10500" width="117" bestFit="1" customWidth="1"/>
    <col min="10501" max="10501" width="8.42578125" bestFit="1" customWidth="1"/>
    <col min="10502" max="10502" width="9" bestFit="1" customWidth="1"/>
    <col min="10503" max="10507" width="2.140625" customWidth="1"/>
    <col min="10508" max="10508" width="11.42578125" bestFit="1" customWidth="1"/>
    <col min="10509" max="10509" width="9.28515625" bestFit="1" customWidth="1"/>
    <col min="10510" max="10510" width="1" bestFit="1" customWidth="1"/>
    <col min="10511" max="10511" width="5.85546875" customWidth="1"/>
    <col min="10750" max="10750" width="15.5703125" bestFit="1" customWidth="1"/>
    <col min="10751" max="10751" width="15.5703125" customWidth="1"/>
    <col min="10752" max="10752" width="10.7109375" customWidth="1"/>
    <col min="10753" max="10753" width="8.140625" customWidth="1"/>
    <col min="10754" max="10755" width="0" hidden="1" customWidth="1"/>
    <col min="10756" max="10756" width="117" bestFit="1" customWidth="1"/>
    <col min="10757" max="10757" width="8.42578125" bestFit="1" customWidth="1"/>
    <col min="10758" max="10758" width="9" bestFit="1" customWidth="1"/>
    <col min="10759" max="10763" width="2.140625" customWidth="1"/>
    <col min="10764" max="10764" width="11.42578125" bestFit="1" customWidth="1"/>
    <col min="10765" max="10765" width="9.28515625" bestFit="1" customWidth="1"/>
    <col min="10766" max="10766" width="1" bestFit="1" customWidth="1"/>
    <col min="10767" max="10767" width="5.85546875" customWidth="1"/>
    <col min="11006" max="11006" width="15.5703125" bestFit="1" customWidth="1"/>
    <col min="11007" max="11007" width="15.5703125" customWidth="1"/>
    <col min="11008" max="11008" width="10.7109375" customWidth="1"/>
    <col min="11009" max="11009" width="8.140625" customWidth="1"/>
    <col min="11010" max="11011" width="0" hidden="1" customWidth="1"/>
    <col min="11012" max="11012" width="117" bestFit="1" customWidth="1"/>
    <col min="11013" max="11013" width="8.42578125" bestFit="1" customWidth="1"/>
    <col min="11014" max="11014" width="9" bestFit="1" customWidth="1"/>
    <col min="11015" max="11019" width="2.140625" customWidth="1"/>
    <col min="11020" max="11020" width="11.42578125" bestFit="1" customWidth="1"/>
    <col min="11021" max="11021" width="9.28515625" bestFit="1" customWidth="1"/>
    <col min="11022" max="11022" width="1" bestFit="1" customWidth="1"/>
    <col min="11023" max="11023" width="5.85546875" customWidth="1"/>
    <col min="11262" max="11262" width="15.5703125" bestFit="1" customWidth="1"/>
    <col min="11263" max="11263" width="15.5703125" customWidth="1"/>
    <col min="11264" max="11264" width="10.7109375" customWidth="1"/>
    <col min="11265" max="11265" width="8.140625" customWidth="1"/>
    <col min="11266" max="11267" width="0" hidden="1" customWidth="1"/>
    <col min="11268" max="11268" width="117" bestFit="1" customWidth="1"/>
    <col min="11269" max="11269" width="8.42578125" bestFit="1" customWidth="1"/>
    <col min="11270" max="11270" width="9" bestFit="1" customWidth="1"/>
    <col min="11271" max="11275" width="2.140625" customWidth="1"/>
    <col min="11276" max="11276" width="11.42578125" bestFit="1" customWidth="1"/>
    <col min="11277" max="11277" width="9.28515625" bestFit="1" customWidth="1"/>
    <col min="11278" max="11278" width="1" bestFit="1" customWidth="1"/>
    <col min="11279" max="11279" width="5.85546875" customWidth="1"/>
    <col min="11518" max="11518" width="15.5703125" bestFit="1" customWidth="1"/>
    <col min="11519" max="11519" width="15.5703125" customWidth="1"/>
    <col min="11520" max="11520" width="10.7109375" customWidth="1"/>
    <col min="11521" max="11521" width="8.140625" customWidth="1"/>
    <col min="11522" max="11523" width="0" hidden="1" customWidth="1"/>
    <col min="11524" max="11524" width="117" bestFit="1" customWidth="1"/>
    <col min="11525" max="11525" width="8.42578125" bestFit="1" customWidth="1"/>
    <col min="11526" max="11526" width="9" bestFit="1" customWidth="1"/>
    <col min="11527" max="11531" width="2.140625" customWidth="1"/>
    <col min="11532" max="11532" width="11.42578125" bestFit="1" customWidth="1"/>
    <col min="11533" max="11533" width="9.28515625" bestFit="1" customWidth="1"/>
    <col min="11534" max="11534" width="1" bestFit="1" customWidth="1"/>
    <col min="11535" max="11535" width="5.85546875" customWidth="1"/>
    <col min="11774" max="11774" width="15.5703125" bestFit="1" customWidth="1"/>
    <col min="11775" max="11775" width="15.5703125" customWidth="1"/>
    <col min="11776" max="11776" width="10.7109375" customWidth="1"/>
    <col min="11777" max="11777" width="8.140625" customWidth="1"/>
    <col min="11778" max="11779" width="0" hidden="1" customWidth="1"/>
    <col min="11780" max="11780" width="117" bestFit="1" customWidth="1"/>
    <col min="11781" max="11781" width="8.42578125" bestFit="1" customWidth="1"/>
    <col min="11782" max="11782" width="9" bestFit="1" customWidth="1"/>
    <col min="11783" max="11787" width="2.140625" customWidth="1"/>
    <col min="11788" max="11788" width="11.42578125" bestFit="1" customWidth="1"/>
    <col min="11789" max="11789" width="9.28515625" bestFit="1" customWidth="1"/>
    <col min="11790" max="11790" width="1" bestFit="1" customWidth="1"/>
    <col min="11791" max="11791" width="5.85546875" customWidth="1"/>
    <col min="12030" max="12030" width="15.5703125" bestFit="1" customWidth="1"/>
    <col min="12031" max="12031" width="15.5703125" customWidth="1"/>
    <col min="12032" max="12032" width="10.7109375" customWidth="1"/>
    <col min="12033" max="12033" width="8.140625" customWidth="1"/>
    <col min="12034" max="12035" width="0" hidden="1" customWidth="1"/>
    <col min="12036" max="12036" width="117" bestFit="1" customWidth="1"/>
    <col min="12037" max="12037" width="8.42578125" bestFit="1" customWidth="1"/>
    <col min="12038" max="12038" width="9" bestFit="1" customWidth="1"/>
    <col min="12039" max="12043" width="2.140625" customWidth="1"/>
    <col min="12044" max="12044" width="11.42578125" bestFit="1" customWidth="1"/>
    <col min="12045" max="12045" width="9.28515625" bestFit="1" customWidth="1"/>
    <col min="12046" max="12046" width="1" bestFit="1" customWidth="1"/>
    <col min="12047" max="12047" width="5.85546875" customWidth="1"/>
    <col min="12286" max="12286" width="15.5703125" bestFit="1" customWidth="1"/>
    <col min="12287" max="12287" width="15.5703125" customWidth="1"/>
    <col min="12288" max="12288" width="10.7109375" customWidth="1"/>
    <col min="12289" max="12289" width="8.140625" customWidth="1"/>
    <col min="12290" max="12291" width="0" hidden="1" customWidth="1"/>
    <col min="12292" max="12292" width="117" bestFit="1" customWidth="1"/>
    <col min="12293" max="12293" width="8.42578125" bestFit="1" customWidth="1"/>
    <col min="12294" max="12294" width="9" bestFit="1" customWidth="1"/>
    <col min="12295" max="12299" width="2.140625" customWidth="1"/>
    <col min="12300" max="12300" width="11.42578125" bestFit="1" customWidth="1"/>
    <col min="12301" max="12301" width="9.28515625" bestFit="1" customWidth="1"/>
    <col min="12302" max="12302" width="1" bestFit="1" customWidth="1"/>
    <col min="12303" max="12303" width="5.85546875" customWidth="1"/>
    <col min="12542" max="12542" width="15.5703125" bestFit="1" customWidth="1"/>
    <col min="12543" max="12543" width="15.5703125" customWidth="1"/>
    <col min="12544" max="12544" width="10.7109375" customWidth="1"/>
    <col min="12545" max="12545" width="8.140625" customWidth="1"/>
    <col min="12546" max="12547" width="0" hidden="1" customWidth="1"/>
    <col min="12548" max="12548" width="117" bestFit="1" customWidth="1"/>
    <col min="12549" max="12549" width="8.42578125" bestFit="1" customWidth="1"/>
    <col min="12550" max="12550" width="9" bestFit="1" customWidth="1"/>
    <col min="12551" max="12555" width="2.140625" customWidth="1"/>
    <col min="12556" max="12556" width="11.42578125" bestFit="1" customWidth="1"/>
    <col min="12557" max="12557" width="9.28515625" bestFit="1" customWidth="1"/>
    <col min="12558" max="12558" width="1" bestFit="1" customWidth="1"/>
    <col min="12559" max="12559" width="5.85546875" customWidth="1"/>
    <col min="12798" max="12798" width="15.5703125" bestFit="1" customWidth="1"/>
    <col min="12799" max="12799" width="15.5703125" customWidth="1"/>
    <col min="12800" max="12800" width="10.7109375" customWidth="1"/>
    <col min="12801" max="12801" width="8.140625" customWidth="1"/>
    <col min="12802" max="12803" width="0" hidden="1" customWidth="1"/>
    <col min="12804" max="12804" width="117" bestFit="1" customWidth="1"/>
    <col min="12805" max="12805" width="8.42578125" bestFit="1" customWidth="1"/>
    <col min="12806" max="12806" width="9" bestFit="1" customWidth="1"/>
    <col min="12807" max="12811" width="2.140625" customWidth="1"/>
    <col min="12812" max="12812" width="11.42578125" bestFit="1" customWidth="1"/>
    <col min="12813" max="12813" width="9.28515625" bestFit="1" customWidth="1"/>
    <col min="12814" max="12814" width="1" bestFit="1" customWidth="1"/>
    <col min="12815" max="12815" width="5.85546875" customWidth="1"/>
    <col min="13054" max="13054" width="15.5703125" bestFit="1" customWidth="1"/>
    <col min="13055" max="13055" width="15.5703125" customWidth="1"/>
    <col min="13056" max="13056" width="10.7109375" customWidth="1"/>
    <col min="13057" max="13057" width="8.140625" customWidth="1"/>
    <col min="13058" max="13059" width="0" hidden="1" customWidth="1"/>
    <col min="13060" max="13060" width="117" bestFit="1" customWidth="1"/>
    <col min="13061" max="13061" width="8.42578125" bestFit="1" customWidth="1"/>
    <col min="13062" max="13062" width="9" bestFit="1" customWidth="1"/>
    <col min="13063" max="13067" width="2.140625" customWidth="1"/>
    <col min="13068" max="13068" width="11.42578125" bestFit="1" customWidth="1"/>
    <col min="13069" max="13069" width="9.28515625" bestFit="1" customWidth="1"/>
    <col min="13070" max="13070" width="1" bestFit="1" customWidth="1"/>
    <col min="13071" max="13071" width="5.85546875" customWidth="1"/>
    <col min="13310" max="13310" width="15.5703125" bestFit="1" customWidth="1"/>
    <col min="13311" max="13311" width="15.5703125" customWidth="1"/>
    <col min="13312" max="13312" width="10.7109375" customWidth="1"/>
    <col min="13313" max="13313" width="8.140625" customWidth="1"/>
    <col min="13314" max="13315" width="0" hidden="1" customWidth="1"/>
    <col min="13316" max="13316" width="117" bestFit="1" customWidth="1"/>
    <col min="13317" max="13317" width="8.42578125" bestFit="1" customWidth="1"/>
    <col min="13318" max="13318" width="9" bestFit="1" customWidth="1"/>
    <col min="13319" max="13323" width="2.140625" customWidth="1"/>
    <col min="13324" max="13324" width="11.42578125" bestFit="1" customWidth="1"/>
    <col min="13325" max="13325" width="9.28515625" bestFit="1" customWidth="1"/>
    <col min="13326" max="13326" width="1" bestFit="1" customWidth="1"/>
    <col min="13327" max="13327" width="5.85546875" customWidth="1"/>
    <col min="13566" max="13566" width="15.5703125" bestFit="1" customWidth="1"/>
    <col min="13567" max="13567" width="15.5703125" customWidth="1"/>
    <col min="13568" max="13568" width="10.7109375" customWidth="1"/>
    <col min="13569" max="13569" width="8.140625" customWidth="1"/>
    <col min="13570" max="13571" width="0" hidden="1" customWidth="1"/>
    <col min="13572" max="13572" width="117" bestFit="1" customWidth="1"/>
    <col min="13573" max="13573" width="8.42578125" bestFit="1" customWidth="1"/>
    <col min="13574" max="13574" width="9" bestFit="1" customWidth="1"/>
    <col min="13575" max="13579" width="2.140625" customWidth="1"/>
    <col min="13580" max="13580" width="11.42578125" bestFit="1" customWidth="1"/>
    <col min="13581" max="13581" width="9.28515625" bestFit="1" customWidth="1"/>
    <col min="13582" max="13582" width="1" bestFit="1" customWidth="1"/>
    <col min="13583" max="13583" width="5.85546875" customWidth="1"/>
    <col min="13822" max="13822" width="15.5703125" bestFit="1" customWidth="1"/>
    <col min="13823" max="13823" width="15.5703125" customWidth="1"/>
    <col min="13824" max="13824" width="10.7109375" customWidth="1"/>
    <col min="13825" max="13825" width="8.140625" customWidth="1"/>
    <col min="13826" max="13827" width="0" hidden="1" customWidth="1"/>
    <col min="13828" max="13828" width="117" bestFit="1" customWidth="1"/>
    <col min="13829" max="13829" width="8.42578125" bestFit="1" customWidth="1"/>
    <col min="13830" max="13830" width="9" bestFit="1" customWidth="1"/>
    <col min="13831" max="13835" width="2.140625" customWidth="1"/>
    <col min="13836" max="13836" width="11.42578125" bestFit="1" customWidth="1"/>
    <col min="13837" max="13837" width="9.28515625" bestFit="1" customWidth="1"/>
    <col min="13838" max="13838" width="1" bestFit="1" customWidth="1"/>
    <col min="13839" max="13839" width="5.85546875" customWidth="1"/>
    <col min="14078" max="14078" width="15.5703125" bestFit="1" customWidth="1"/>
    <col min="14079" max="14079" width="15.5703125" customWidth="1"/>
    <col min="14080" max="14080" width="10.7109375" customWidth="1"/>
    <col min="14081" max="14081" width="8.140625" customWidth="1"/>
    <col min="14082" max="14083" width="0" hidden="1" customWidth="1"/>
    <col min="14084" max="14084" width="117" bestFit="1" customWidth="1"/>
    <col min="14085" max="14085" width="8.42578125" bestFit="1" customWidth="1"/>
    <col min="14086" max="14086" width="9" bestFit="1" customWidth="1"/>
    <col min="14087" max="14091" width="2.140625" customWidth="1"/>
    <col min="14092" max="14092" width="11.42578125" bestFit="1" customWidth="1"/>
    <col min="14093" max="14093" width="9.28515625" bestFit="1" customWidth="1"/>
    <col min="14094" max="14094" width="1" bestFit="1" customWidth="1"/>
    <col min="14095" max="14095" width="5.85546875" customWidth="1"/>
    <col min="14334" max="14334" width="15.5703125" bestFit="1" customWidth="1"/>
    <col min="14335" max="14335" width="15.5703125" customWidth="1"/>
    <col min="14336" max="14336" width="10.7109375" customWidth="1"/>
    <col min="14337" max="14337" width="8.140625" customWidth="1"/>
    <col min="14338" max="14339" width="0" hidden="1" customWidth="1"/>
    <col min="14340" max="14340" width="117" bestFit="1" customWidth="1"/>
    <col min="14341" max="14341" width="8.42578125" bestFit="1" customWidth="1"/>
    <col min="14342" max="14342" width="9" bestFit="1" customWidth="1"/>
    <col min="14343" max="14347" width="2.140625" customWidth="1"/>
    <col min="14348" max="14348" width="11.42578125" bestFit="1" customWidth="1"/>
    <col min="14349" max="14349" width="9.28515625" bestFit="1" customWidth="1"/>
    <col min="14350" max="14350" width="1" bestFit="1" customWidth="1"/>
    <col min="14351" max="14351" width="5.85546875" customWidth="1"/>
    <col min="14590" max="14590" width="15.5703125" bestFit="1" customWidth="1"/>
    <col min="14591" max="14591" width="15.5703125" customWidth="1"/>
    <col min="14592" max="14592" width="10.7109375" customWidth="1"/>
    <col min="14593" max="14593" width="8.140625" customWidth="1"/>
    <col min="14594" max="14595" width="0" hidden="1" customWidth="1"/>
    <col min="14596" max="14596" width="117" bestFit="1" customWidth="1"/>
    <col min="14597" max="14597" width="8.42578125" bestFit="1" customWidth="1"/>
    <col min="14598" max="14598" width="9" bestFit="1" customWidth="1"/>
    <col min="14599" max="14603" width="2.140625" customWidth="1"/>
    <col min="14604" max="14604" width="11.42578125" bestFit="1" customWidth="1"/>
    <col min="14605" max="14605" width="9.28515625" bestFit="1" customWidth="1"/>
    <col min="14606" max="14606" width="1" bestFit="1" customWidth="1"/>
    <col min="14607" max="14607" width="5.85546875" customWidth="1"/>
    <col min="14846" max="14846" width="15.5703125" bestFit="1" customWidth="1"/>
    <col min="14847" max="14847" width="15.5703125" customWidth="1"/>
    <col min="14848" max="14848" width="10.7109375" customWidth="1"/>
    <col min="14849" max="14849" width="8.140625" customWidth="1"/>
    <col min="14850" max="14851" width="0" hidden="1" customWidth="1"/>
    <col min="14852" max="14852" width="117" bestFit="1" customWidth="1"/>
    <col min="14853" max="14853" width="8.42578125" bestFit="1" customWidth="1"/>
    <col min="14854" max="14854" width="9" bestFit="1" customWidth="1"/>
    <col min="14855" max="14859" width="2.140625" customWidth="1"/>
    <col min="14860" max="14860" width="11.42578125" bestFit="1" customWidth="1"/>
    <col min="14861" max="14861" width="9.28515625" bestFit="1" customWidth="1"/>
    <col min="14862" max="14862" width="1" bestFit="1" customWidth="1"/>
    <col min="14863" max="14863" width="5.85546875" customWidth="1"/>
    <col min="15102" max="15102" width="15.5703125" bestFit="1" customWidth="1"/>
    <col min="15103" max="15103" width="15.5703125" customWidth="1"/>
    <col min="15104" max="15104" width="10.7109375" customWidth="1"/>
    <col min="15105" max="15105" width="8.140625" customWidth="1"/>
    <col min="15106" max="15107" width="0" hidden="1" customWidth="1"/>
    <col min="15108" max="15108" width="117" bestFit="1" customWidth="1"/>
    <col min="15109" max="15109" width="8.42578125" bestFit="1" customWidth="1"/>
    <col min="15110" max="15110" width="9" bestFit="1" customWidth="1"/>
    <col min="15111" max="15115" width="2.140625" customWidth="1"/>
    <col min="15116" max="15116" width="11.42578125" bestFit="1" customWidth="1"/>
    <col min="15117" max="15117" width="9.28515625" bestFit="1" customWidth="1"/>
    <col min="15118" max="15118" width="1" bestFit="1" customWidth="1"/>
    <col min="15119" max="15119" width="5.85546875" customWidth="1"/>
    <col min="15358" max="15358" width="15.5703125" bestFit="1" customWidth="1"/>
    <col min="15359" max="15359" width="15.5703125" customWidth="1"/>
    <col min="15360" max="15360" width="10.7109375" customWidth="1"/>
    <col min="15361" max="15361" width="8.140625" customWidth="1"/>
    <col min="15362" max="15363" width="0" hidden="1" customWidth="1"/>
    <col min="15364" max="15364" width="117" bestFit="1" customWidth="1"/>
    <col min="15365" max="15365" width="8.42578125" bestFit="1" customWidth="1"/>
    <col min="15366" max="15366" width="9" bestFit="1" customWidth="1"/>
    <col min="15367" max="15371" width="2.140625" customWidth="1"/>
    <col min="15372" max="15372" width="11.42578125" bestFit="1" customWidth="1"/>
    <col min="15373" max="15373" width="9.28515625" bestFit="1" customWidth="1"/>
    <col min="15374" max="15374" width="1" bestFit="1" customWidth="1"/>
    <col min="15375" max="15375" width="5.85546875" customWidth="1"/>
    <col min="15614" max="15614" width="15.5703125" bestFit="1" customWidth="1"/>
    <col min="15615" max="15615" width="15.5703125" customWidth="1"/>
    <col min="15616" max="15616" width="10.7109375" customWidth="1"/>
    <col min="15617" max="15617" width="8.140625" customWidth="1"/>
    <col min="15618" max="15619" width="0" hidden="1" customWidth="1"/>
    <col min="15620" max="15620" width="117" bestFit="1" customWidth="1"/>
    <col min="15621" max="15621" width="8.42578125" bestFit="1" customWidth="1"/>
    <col min="15622" max="15622" width="9" bestFit="1" customWidth="1"/>
    <col min="15623" max="15627" width="2.140625" customWidth="1"/>
    <col min="15628" max="15628" width="11.42578125" bestFit="1" customWidth="1"/>
    <col min="15629" max="15629" width="9.28515625" bestFit="1" customWidth="1"/>
    <col min="15630" max="15630" width="1" bestFit="1" customWidth="1"/>
    <col min="15631" max="15631" width="5.85546875" customWidth="1"/>
    <col min="15870" max="15870" width="15.5703125" bestFit="1" customWidth="1"/>
    <col min="15871" max="15871" width="15.5703125" customWidth="1"/>
    <col min="15872" max="15872" width="10.7109375" customWidth="1"/>
    <col min="15873" max="15873" width="8.140625" customWidth="1"/>
    <col min="15874" max="15875" width="0" hidden="1" customWidth="1"/>
    <col min="15876" max="15876" width="117" bestFit="1" customWidth="1"/>
    <col min="15877" max="15877" width="8.42578125" bestFit="1" customWidth="1"/>
    <col min="15878" max="15878" width="9" bestFit="1" customWidth="1"/>
    <col min="15879" max="15883" width="2.140625" customWidth="1"/>
    <col min="15884" max="15884" width="11.42578125" bestFit="1" customWidth="1"/>
    <col min="15885" max="15885" width="9.28515625" bestFit="1" customWidth="1"/>
    <col min="15886" max="15886" width="1" bestFit="1" customWidth="1"/>
    <col min="15887" max="15887" width="5.85546875" customWidth="1"/>
    <col min="16126" max="16126" width="15.5703125" bestFit="1" customWidth="1"/>
    <col min="16127" max="16127" width="15.5703125" customWidth="1"/>
    <col min="16128" max="16128" width="10.7109375" customWidth="1"/>
    <col min="16129" max="16129" width="8.140625" customWidth="1"/>
    <col min="16130" max="16131" width="0" hidden="1" customWidth="1"/>
    <col min="16132" max="16132" width="117" bestFit="1" customWidth="1"/>
    <col min="16133" max="16133" width="8.42578125" bestFit="1" customWidth="1"/>
    <col min="16134" max="16134" width="9" bestFit="1" customWidth="1"/>
    <col min="16135" max="16139" width="2.140625" customWidth="1"/>
    <col min="16140" max="16140" width="11.42578125" bestFit="1" customWidth="1"/>
    <col min="16141" max="16141" width="9.28515625" bestFit="1" customWidth="1"/>
    <col min="16142" max="16142" width="1" bestFit="1" customWidth="1"/>
    <col min="16143" max="16143" width="5.85546875" customWidth="1"/>
  </cols>
  <sheetData>
    <row r="1" spans="1:15" ht="21">
      <c r="B1"/>
      <c r="C1"/>
      <c r="D1" s="275" t="s">
        <v>1599</v>
      </c>
      <c r="E1"/>
      <c r="F1"/>
      <c r="G1" s="141"/>
      <c r="H1" s="141"/>
      <c r="I1" s="141"/>
      <c r="J1" s="141"/>
      <c r="K1" s="141"/>
      <c r="L1"/>
      <c r="M1"/>
      <c r="N1" s="156">
        <v>1</v>
      </c>
      <c r="O1"/>
    </row>
    <row r="2" spans="1:15">
      <c r="B2"/>
      <c r="C2"/>
      <c r="D2"/>
      <c r="E2"/>
      <c r="F2"/>
      <c r="G2" s="141"/>
      <c r="H2" s="141"/>
      <c r="I2" s="141"/>
      <c r="J2" s="141"/>
      <c r="K2" s="141"/>
      <c r="L2" s="242">
        <v>42401</v>
      </c>
      <c r="M2"/>
      <c r="N2" s="156">
        <v>1</v>
      </c>
      <c r="O2"/>
    </row>
    <row r="3" spans="1:15" ht="52.5">
      <c r="A3" s="214" t="s">
        <v>2893</v>
      </c>
      <c r="B3" s="350"/>
      <c r="C3" s="351"/>
      <c r="D3" s="215" t="s">
        <v>890</v>
      </c>
      <c r="E3" s="215" t="s">
        <v>2894</v>
      </c>
      <c r="F3" s="215" t="s">
        <v>896</v>
      </c>
      <c r="G3" s="216" t="s">
        <v>891</v>
      </c>
      <c r="H3" s="216" t="s">
        <v>892</v>
      </c>
      <c r="I3" s="216" t="s">
        <v>893</v>
      </c>
      <c r="J3" s="216" t="s">
        <v>894</v>
      </c>
      <c r="K3" s="216" t="s">
        <v>895</v>
      </c>
      <c r="L3" s="215" t="s">
        <v>2569</v>
      </c>
      <c r="M3" s="217" t="s">
        <v>1597</v>
      </c>
      <c r="N3" s="156">
        <v>1</v>
      </c>
      <c r="O3"/>
    </row>
    <row r="4" spans="1:15">
      <c r="A4" s="349" t="s">
        <v>835</v>
      </c>
      <c r="B4" s="190"/>
      <c r="C4" s="190"/>
      <c r="D4" s="171"/>
      <c r="E4" s="171"/>
      <c r="F4" s="171"/>
      <c r="G4" s="205"/>
      <c r="H4" s="205"/>
      <c r="I4" s="205"/>
      <c r="J4" s="205"/>
      <c r="K4" s="205"/>
      <c r="L4" s="171"/>
      <c r="M4" s="172"/>
      <c r="N4" s="156">
        <v>1</v>
      </c>
      <c r="O4"/>
    </row>
    <row r="5" spans="1:15">
      <c r="A5" s="3">
        <f>ROW($A5:$N5)-SUM(N$1:N5)</f>
        <v>1</v>
      </c>
      <c r="B5" s="194"/>
      <c r="C5" s="199"/>
      <c r="D5" s="5" t="s">
        <v>2052</v>
      </c>
      <c r="E5" s="4"/>
      <c r="F5" s="3"/>
      <c r="G5" s="4"/>
      <c r="H5" s="4"/>
      <c r="I5" s="4"/>
      <c r="J5" s="4"/>
      <c r="K5" s="4"/>
      <c r="L5" s="3" t="s">
        <v>2053</v>
      </c>
      <c r="M5" s="15">
        <v>6300</v>
      </c>
      <c r="N5" s="156"/>
      <c r="O5"/>
    </row>
    <row r="6" spans="1:15">
      <c r="A6" s="3">
        <f>ROW($A6:$N6)-SUM(N$1:N6)</f>
        <v>2</v>
      </c>
      <c r="B6" s="194"/>
      <c r="C6" s="199"/>
      <c r="D6" s="5" t="s">
        <v>2054</v>
      </c>
      <c r="E6" s="4"/>
      <c r="F6" s="3"/>
      <c r="G6" s="4"/>
      <c r="H6" s="4"/>
      <c r="I6" s="4"/>
      <c r="J6" s="4"/>
      <c r="K6" s="4"/>
      <c r="L6" s="3" t="s">
        <v>2055</v>
      </c>
      <c r="M6" s="15">
        <v>6300</v>
      </c>
      <c r="N6" s="156"/>
      <c r="O6"/>
    </row>
    <row r="7" spans="1:15">
      <c r="A7" s="3">
        <f>ROW($A7:$N7)-SUM(N$1:N7)</f>
        <v>3</v>
      </c>
      <c r="B7" s="194"/>
      <c r="C7" s="199"/>
      <c r="D7" s="5" t="s">
        <v>2056</v>
      </c>
      <c r="E7" s="4"/>
      <c r="F7" s="3"/>
      <c r="G7" s="4"/>
      <c r="H7" s="4"/>
      <c r="I7" s="4"/>
      <c r="J7" s="4"/>
      <c r="K7" s="4"/>
      <c r="L7" s="3" t="s">
        <v>2057</v>
      </c>
      <c r="M7" s="15">
        <v>6300</v>
      </c>
      <c r="N7" s="156"/>
      <c r="O7"/>
    </row>
    <row r="8" spans="1:15">
      <c r="A8" s="3">
        <f>ROW($A8:$N8)-SUM(N$1:N8)</f>
        <v>4</v>
      </c>
      <c r="B8" s="194"/>
      <c r="C8" s="199"/>
      <c r="D8" s="5" t="s">
        <v>2058</v>
      </c>
      <c r="E8" s="4"/>
      <c r="F8" s="3"/>
      <c r="G8" s="4"/>
      <c r="H8" s="4"/>
      <c r="I8" s="4"/>
      <c r="J8" s="4"/>
      <c r="K8" s="4"/>
      <c r="L8" s="3" t="s">
        <v>2059</v>
      </c>
      <c r="M8" s="15">
        <v>6300</v>
      </c>
      <c r="N8" s="156"/>
      <c r="O8"/>
    </row>
    <row r="9" spans="1:15">
      <c r="A9" s="3">
        <f>ROW($A9:$N9)-SUM(N$1:N9)</f>
        <v>5</v>
      </c>
      <c r="B9" s="194"/>
      <c r="C9" s="199"/>
      <c r="D9" s="5" t="s">
        <v>2060</v>
      </c>
      <c r="E9" s="4"/>
      <c r="F9" s="3"/>
      <c r="G9" s="4"/>
      <c r="H9" s="4"/>
      <c r="I9" s="4"/>
      <c r="J9" s="4"/>
      <c r="K9" s="4"/>
      <c r="L9" s="3" t="s">
        <v>2061</v>
      </c>
      <c r="M9" s="15">
        <v>6300</v>
      </c>
      <c r="N9" s="156"/>
      <c r="O9"/>
    </row>
    <row r="10" spans="1:15">
      <c r="A10" s="349" t="s">
        <v>2565</v>
      </c>
      <c r="B10" s="191"/>
      <c r="C10" s="191"/>
      <c r="D10" s="167"/>
      <c r="E10" s="167"/>
      <c r="F10" s="167"/>
      <c r="G10" s="205"/>
      <c r="H10" s="205"/>
      <c r="I10" s="205"/>
      <c r="J10" s="205"/>
      <c r="K10" s="205"/>
      <c r="L10" s="167"/>
      <c r="M10" s="168"/>
      <c r="N10" s="156">
        <v>1</v>
      </c>
      <c r="O10"/>
    </row>
    <row r="11" spans="1:15">
      <c r="A11" s="3">
        <f>ROW($A11:$N11)-SUM(N$1:N11)</f>
        <v>6</v>
      </c>
      <c r="B11" s="194"/>
      <c r="C11" s="199"/>
      <c r="D11" s="5" t="s">
        <v>1375</v>
      </c>
      <c r="E11" s="4" t="s">
        <v>1169</v>
      </c>
      <c r="F11" s="3" t="s">
        <v>114</v>
      </c>
      <c r="G11" s="6" t="s">
        <v>767</v>
      </c>
      <c r="H11" s="4"/>
      <c r="I11" s="4"/>
      <c r="J11" s="4"/>
      <c r="K11" s="4"/>
      <c r="L11" s="3" t="s">
        <v>1170</v>
      </c>
      <c r="M11" s="15">
        <v>22300</v>
      </c>
      <c r="N11" s="156"/>
      <c r="O11"/>
    </row>
    <row r="12" spans="1:15">
      <c r="A12" s="3">
        <f>ROW($A12:$N12)-SUM(N$1:N12)</f>
        <v>7</v>
      </c>
      <c r="B12" s="194"/>
      <c r="C12" s="199"/>
      <c r="D12" s="5" t="s">
        <v>4948</v>
      </c>
      <c r="E12" s="4"/>
      <c r="F12" s="3" t="s">
        <v>793</v>
      </c>
      <c r="G12" s="4"/>
      <c r="H12" s="4"/>
      <c r="I12" s="4"/>
      <c r="J12" s="4"/>
      <c r="K12" s="4"/>
      <c r="L12" s="3" t="s">
        <v>2998</v>
      </c>
      <c r="M12" s="15">
        <v>5500</v>
      </c>
      <c r="N12" s="156"/>
      <c r="O12"/>
    </row>
    <row r="13" spans="1:15">
      <c r="A13" s="3">
        <f>ROW($A13:$N13)-SUM(N$1:N13)</f>
        <v>8</v>
      </c>
      <c r="B13" s="194"/>
      <c r="C13" s="199"/>
      <c r="D13" s="5" t="s">
        <v>2063</v>
      </c>
      <c r="E13" s="4"/>
      <c r="F13" s="3" t="s">
        <v>793</v>
      </c>
      <c r="G13" s="4"/>
      <c r="H13" s="4"/>
      <c r="I13" s="4"/>
      <c r="J13" s="4"/>
      <c r="K13" s="4"/>
      <c r="L13" s="3" t="s">
        <v>2999</v>
      </c>
      <c r="M13" s="15">
        <v>5600</v>
      </c>
      <c r="N13" s="156"/>
      <c r="O13"/>
    </row>
    <row r="14" spans="1:15">
      <c r="A14" s="3">
        <f>ROW($A14:$N14)-SUM(N$1:N14)</f>
        <v>9</v>
      </c>
      <c r="B14" s="194"/>
      <c r="C14" s="199"/>
      <c r="D14" s="5" t="s">
        <v>2314</v>
      </c>
      <c r="E14" s="4"/>
      <c r="F14" s="3" t="s">
        <v>1874</v>
      </c>
      <c r="G14" s="4"/>
      <c r="H14" s="4"/>
      <c r="I14" s="4"/>
      <c r="J14" s="4"/>
      <c r="K14" s="4"/>
      <c r="L14" s="3" t="s">
        <v>3000</v>
      </c>
      <c r="M14" s="15">
        <v>5600</v>
      </c>
      <c r="N14" s="156"/>
      <c r="O14"/>
    </row>
    <row r="15" spans="1:15">
      <c r="A15" s="349" t="s">
        <v>1600</v>
      </c>
      <c r="B15" s="190"/>
      <c r="C15" s="190"/>
      <c r="D15" s="171"/>
      <c r="E15" s="171"/>
      <c r="F15" s="171"/>
      <c r="G15" s="205"/>
      <c r="H15" s="205"/>
      <c r="I15" s="205"/>
      <c r="J15" s="205"/>
      <c r="K15" s="205"/>
      <c r="L15" s="171"/>
      <c r="M15" s="172"/>
      <c r="N15" s="156">
        <v>1</v>
      </c>
      <c r="O15"/>
    </row>
    <row r="16" spans="1:15">
      <c r="A16" s="3">
        <f>ROW($A16:$N16)-SUM(N$1:N16)</f>
        <v>10</v>
      </c>
      <c r="B16" s="194"/>
      <c r="C16" s="199"/>
      <c r="D16" s="5" t="s">
        <v>2078</v>
      </c>
      <c r="E16" s="4"/>
      <c r="F16" s="3"/>
      <c r="G16" s="6" t="s">
        <v>767</v>
      </c>
      <c r="H16" s="4"/>
      <c r="I16" s="4"/>
      <c r="J16" s="4"/>
      <c r="K16" s="4"/>
      <c r="L16" s="3" t="s">
        <v>2079</v>
      </c>
      <c r="M16" s="15">
        <v>6400</v>
      </c>
      <c r="N16" s="156"/>
      <c r="O16"/>
    </row>
    <row r="17" spans="1:15">
      <c r="A17" s="3">
        <f>ROW($A17:$N17)-SUM(N$1:N17)</f>
        <v>11</v>
      </c>
      <c r="B17" s="194"/>
      <c r="C17" s="199"/>
      <c r="D17" s="5" t="s">
        <v>2080</v>
      </c>
      <c r="E17" s="4"/>
      <c r="F17" s="3"/>
      <c r="G17" s="6" t="s">
        <v>767</v>
      </c>
      <c r="H17" s="4"/>
      <c r="I17" s="4"/>
      <c r="J17" s="4"/>
      <c r="K17" s="4"/>
      <c r="L17" s="3" t="s">
        <v>2081</v>
      </c>
      <c r="M17" s="15">
        <v>6200</v>
      </c>
      <c r="N17" s="156"/>
      <c r="O17"/>
    </row>
    <row r="18" spans="1:15">
      <c r="A18" s="3">
        <f>ROW($A18:$N18)-SUM(N$1:N18)</f>
        <v>12</v>
      </c>
      <c r="B18" s="194"/>
      <c r="C18" s="199"/>
      <c r="D18" s="5" t="s">
        <v>898</v>
      </c>
      <c r="E18" s="4"/>
      <c r="F18" s="3"/>
      <c r="G18" s="6" t="s">
        <v>767</v>
      </c>
      <c r="H18" s="4"/>
      <c r="I18" s="4"/>
      <c r="J18" s="4"/>
      <c r="K18" s="4"/>
      <c r="L18" s="3" t="s">
        <v>899</v>
      </c>
      <c r="M18" s="15">
        <v>6300</v>
      </c>
      <c r="N18" s="156"/>
      <c r="O18"/>
    </row>
    <row r="19" spans="1:15">
      <c r="A19" s="349" t="s">
        <v>841</v>
      </c>
      <c r="B19" s="190"/>
      <c r="C19" s="190"/>
      <c r="D19" s="171"/>
      <c r="E19" s="171"/>
      <c r="F19" s="171"/>
      <c r="G19" s="205"/>
      <c r="H19" s="205"/>
      <c r="I19" s="205"/>
      <c r="J19" s="205"/>
      <c r="K19" s="205"/>
      <c r="L19" s="171"/>
      <c r="M19" s="172"/>
      <c r="N19" s="156">
        <v>1</v>
      </c>
      <c r="O19"/>
    </row>
    <row r="20" spans="1:15">
      <c r="A20" s="3">
        <f>ROW($A20:$N20)-SUM(N$1:N20)</f>
        <v>13</v>
      </c>
      <c r="B20" s="194"/>
      <c r="C20" s="199"/>
      <c r="D20" s="5" t="s">
        <v>900</v>
      </c>
      <c r="E20" s="4"/>
      <c r="F20" s="3"/>
      <c r="G20" s="6"/>
      <c r="H20" s="4"/>
      <c r="I20" s="4"/>
      <c r="J20" s="4"/>
      <c r="K20" s="4"/>
      <c r="L20" s="3" t="s">
        <v>901</v>
      </c>
      <c r="M20" s="15">
        <v>18150</v>
      </c>
      <c r="N20" s="156"/>
      <c r="O20"/>
    </row>
    <row r="21" spans="1:15">
      <c r="A21" s="349" t="s">
        <v>2568</v>
      </c>
      <c r="B21" s="190"/>
      <c r="C21" s="190"/>
      <c r="D21" s="171"/>
      <c r="E21" s="171"/>
      <c r="F21" s="171"/>
      <c r="G21" s="205"/>
      <c r="H21" s="205"/>
      <c r="I21" s="205"/>
      <c r="J21" s="205"/>
      <c r="K21" s="205"/>
      <c r="L21" s="171"/>
      <c r="M21" s="172"/>
      <c r="N21" s="161">
        <v>1</v>
      </c>
      <c r="O21"/>
    </row>
    <row r="22" spans="1:15">
      <c r="A22" s="3">
        <f>ROW($A22:$N22)-SUM(N$1:N22)</f>
        <v>14</v>
      </c>
      <c r="B22" s="194"/>
      <c r="C22" s="199"/>
      <c r="D22" s="5" t="s">
        <v>4789</v>
      </c>
      <c r="E22" s="10"/>
      <c r="F22" s="9" t="s">
        <v>1848</v>
      </c>
      <c r="G22" s="12"/>
      <c r="H22" s="10"/>
      <c r="I22" s="10"/>
      <c r="J22" s="10"/>
      <c r="K22" s="10"/>
      <c r="L22" s="9" t="s">
        <v>2225</v>
      </c>
      <c r="M22" s="25">
        <v>6200</v>
      </c>
      <c r="N22" s="156"/>
      <c r="O22"/>
    </row>
    <row r="23" spans="1:15">
      <c r="A23" s="3">
        <f>ROW($A23:$N23)-SUM(N$1:N23)</f>
        <v>15</v>
      </c>
      <c r="B23" s="194"/>
      <c r="C23" s="199"/>
      <c r="D23" s="5" t="s">
        <v>4790</v>
      </c>
      <c r="E23" s="10"/>
      <c r="F23" s="9" t="s">
        <v>1848</v>
      </c>
      <c r="G23" s="12"/>
      <c r="H23" s="10"/>
      <c r="I23" s="10"/>
      <c r="J23" s="10"/>
      <c r="K23" s="10"/>
      <c r="L23" s="9" t="s">
        <v>2225</v>
      </c>
      <c r="M23" s="25">
        <v>6200</v>
      </c>
      <c r="N23" s="156"/>
      <c r="O23"/>
    </row>
    <row r="24" spans="1:15">
      <c r="A24" s="3">
        <f>ROW($A24:$N24)-SUM(N$1:N24)</f>
        <v>16</v>
      </c>
      <c r="B24" s="194"/>
      <c r="C24" s="199"/>
      <c r="D24" s="5" t="s">
        <v>4967</v>
      </c>
      <c r="E24" s="4"/>
      <c r="F24" s="39" t="s">
        <v>1436</v>
      </c>
      <c r="G24" s="4"/>
      <c r="H24" s="4"/>
      <c r="I24" s="4"/>
      <c r="J24" s="4"/>
      <c r="K24" s="4"/>
      <c r="L24" s="39" t="s">
        <v>950</v>
      </c>
      <c r="M24" s="7">
        <v>6400</v>
      </c>
      <c r="N24" s="156"/>
      <c r="O24"/>
    </row>
    <row r="25" spans="1:15">
      <c r="A25" s="3">
        <f>ROW($A25:$N25)-SUM(N$1:N25)</f>
        <v>17</v>
      </c>
      <c r="B25" s="194"/>
      <c r="C25" s="199"/>
      <c r="D25" s="5" t="s">
        <v>4968</v>
      </c>
      <c r="E25" s="4"/>
      <c r="F25" s="39" t="s">
        <v>1436</v>
      </c>
      <c r="G25" s="4"/>
      <c r="H25" s="4"/>
      <c r="I25" s="4"/>
      <c r="J25" s="4"/>
      <c r="K25" s="4"/>
      <c r="L25" s="39" t="s">
        <v>950</v>
      </c>
      <c r="M25" s="7">
        <v>6400</v>
      </c>
      <c r="N25" s="156"/>
      <c r="O25"/>
    </row>
    <row r="26" spans="1:15">
      <c r="A26" s="3">
        <f>ROW($A26:$N26)-SUM(N$1:N26)</f>
        <v>18</v>
      </c>
      <c r="B26" s="194"/>
      <c r="C26" s="199"/>
      <c r="D26" s="5" t="s">
        <v>4969</v>
      </c>
      <c r="E26" s="4"/>
      <c r="F26" s="39" t="s">
        <v>951</v>
      </c>
      <c r="G26" s="4"/>
      <c r="H26" s="4"/>
      <c r="I26" s="4"/>
      <c r="J26" s="4"/>
      <c r="K26" s="4"/>
      <c r="L26" s="39" t="s">
        <v>952</v>
      </c>
      <c r="M26" s="7">
        <v>6600</v>
      </c>
      <c r="N26" s="156"/>
      <c r="O26"/>
    </row>
    <row r="27" spans="1:15">
      <c r="A27" s="3">
        <f>ROW($A27:$N27)-SUM(N$1:N27)</f>
        <v>19</v>
      </c>
      <c r="B27" s="194"/>
      <c r="C27" s="199"/>
      <c r="D27" s="5" t="s">
        <v>4970</v>
      </c>
      <c r="E27" s="4"/>
      <c r="F27" s="39" t="s">
        <v>951</v>
      </c>
      <c r="G27" s="4"/>
      <c r="H27" s="4"/>
      <c r="I27" s="4"/>
      <c r="J27" s="4"/>
      <c r="K27" s="4"/>
      <c r="L27" s="39" t="s">
        <v>952</v>
      </c>
      <c r="M27" s="7">
        <v>6600</v>
      </c>
      <c r="N27" s="156"/>
      <c r="O27"/>
    </row>
    <row r="28" spans="1:15">
      <c r="A28" s="349" t="s">
        <v>847</v>
      </c>
      <c r="B28" s="196"/>
      <c r="C28" s="196"/>
      <c r="D28" s="182"/>
      <c r="E28" s="182"/>
      <c r="F28" s="182"/>
      <c r="G28" s="209"/>
      <c r="H28" s="209"/>
      <c r="I28" s="209"/>
      <c r="J28" s="209"/>
      <c r="K28" s="209"/>
      <c r="L28" s="182"/>
      <c r="M28" s="183"/>
      <c r="N28" s="156">
        <v>1</v>
      </c>
      <c r="O28"/>
    </row>
    <row r="29" spans="1:15">
      <c r="A29" s="3">
        <f>ROW($A29:$N29)-SUM(N$1:N29)</f>
        <v>20</v>
      </c>
      <c r="B29" s="194"/>
      <c r="C29" s="199"/>
      <c r="D29" s="17" t="s">
        <v>4976</v>
      </c>
      <c r="E29" s="4"/>
      <c r="F29" s="3"/>
      <c r="G29" s="6" t="s">
        <v>767</v>
      </c>
      <c r="H29" s="4"/>
      <c r="I29" s="4"/>
      <c r="J29" s="4"/>
      <c r="K29" s="4"/>
      <c r="L29" s="3" t="s">
        <v>964</v>
      </c>
      <c r="M29" s="15">
        <v>8300</v>
      </c>
      <c r="N29" s="156"/>
      <c r="O29"/>
    </row>
    <row r="30" spans="1:15">
      <c r="A30" s="3">
        <f>ROW($A30:$N30)-SUM(N$1:N30)</f>
        <v>21</v>
      </c>
      <c r="B30" s="194"/>
      <c r="C30" s="199"/>
      <c r="D30" s="17" t="s">
        <v>4977</v>
      </c>
      <c r="E30" s="4"/>
      <c r="F30" s="3"/>
      <c r="G30" s="6" t="s">
        <v>767</v>
      </c>
      <c r="H30" s="4"/>
      <c r="I30" s="4"/>
      <c r="J30" s="4"/>
      <c r="K30" s="4"/>
      <c r="L30" s="3" t="s">
        <v>964</v>
      </c>
      <c r="M30" s="15">
        <v>8300</v>
      </c>
      <c r="N30" s="156"/>
      <c r="O30"/>
    </row>
    <row r="31" spans="1:15">
      <c r="A31" s="349" t="s">
        <v>848</v>
      </c>
      <c r="B31" s="191"/>
      <c r="C31" s="191"/>
      <c r="D31" s="378"/>
      <c r="E31" s="167"/>
      <c r="F31" s="167"/>
      <c r="G31" s="205"/>
      <c r="H31" s="205"/>
      <c r="I31" s="205"/>
      <c r="J31" s="205"/>
      <c r="K31" s="205"/>
      <c r="L31" s="167"/>
      <c r="M31" s="168"/>
      <c r="N31" s="156">
        <v>1</v>
      </c>
      <c r="O31"/>
    </row>
    <row r="32" spans="1:15">
      <c r="B32"/>
      <c r="C32"/>
      <c r="D32"/>
      <c r="E32"/>
      <c r="F32"/>
      <c r="G32" s="141"/>
      <c r="H32" s="141"/>
      <c r="I32" s="141"/>
      <c r="J32" s="141"/>
      <c r="K32" s="141"/>
      <c r="L32"/>
      <c r="M32"/>
      <c r="N32"/>
      <c r="O32"/>
    </row>
    <row r="33" spans="2:15">
      <c r="B33"/>
      <c r="C33"/>
      <c r="D33"/>
      <c r="E33"/>
      <c r="F33"/>
      <c r="G33" s="141"/>
      <c r="H33" s="141"/>
      <c r="I33" s="141"/>
      <c r="J33" s="141"/>
      <c r="K33" s="141"/>
      <c r="L33"/>
      <c r="M33"/>
      <c r="N33"/>
      <c r="O33"/>
    </row>
    <row r="34" spans="2:15">
      <c r="B34"/>
      <c r="C34"/>
      <c r="D34"/>
      <c r="E34"/>
      <c r="F34"/>
      <c r="G34" s="141"/>
      <c r="H34" s="141"/>
      <c r="I34" s="141"/>
      <c r="J34" s="141"/>
      <c r="K34" s="141"/>
      <c r="L34"/>
      <c r="M34"/>
      <c r="N34"/>
      <c r="O34"/>
    </row>
    <row r="35" spans="2:15">
      <c r="B35"/>
      <c r="C35"/>
      <c r="D35"/>
      <c r="E35"/>
      <c r="F35"/>
      <c r="G35" s="141"/>
      <c r="H35" s="141"/>
      <c r="I35" s="141"/>
      <c r="J35" s="141"/>
      <c r="K35" s="141"/>
      <c r="L35"/>
      <c r="M35"/>
      <c r="N35"/>
      <c r="O35"/>
    </row>
    <row r="36" spans="2:15">
      <c r="B36"/>
      <c r="C36"/>
      <c r="D36"/>
      <c r="E36"/>
      <c r="F36"/>
      <c r="G36" s="141"/>
      <c r="H36" s="141"/>
      <c r="I36" s="141"/>
      <c r="J36" s="141"/>
      <c r="K36" s="141"/>
      <c r="L36"/>
      <c r="M36"/>
      <c r="N36"/>
      <c r="O36"/>
    </row>
    <row r="37" spans="2:15">
      <c r="B37"/>
      <c r="C37"/>
      <c r="D37"/>
      <c r="E37"/>
      <c r="F37"/>
      <c r="G37" s="141"/>
      <c r="H37" s="141"/>
      <c r="I37" s="141"/>
      <c r="J37" s="141"/>
      <c r="K37" s="141"/>
      <c r="L37"/>
      <c r="M37"/>
      <c r="N37"/>
      <c r="O37"/>
    </row>
    <row r="38" spans="2:15">
      <c r="B38"/>
      <c r="C38"/>
      <c r="D38"/>
      <c r="E38"/>
      <c r="F38"/>
      <c r="G38" s="141"/>
      <c r="H38" s="141"/>
      <c r="I38" s="141"/>
      <c r="J38" s="141"/>
      <c r="K38" s="141"/>
      <c r="L38"/>
      <c r="M38"/>
      <c r="N38"/>
      <c r="O38"/>
    </row>
    <row r="39" spans="2:15">
      <c r="B39"/>
      <c r="C39"/>
      <c r="D39"/>
      <c r="E39"/>
      <c r="F39"/>
      <c r="G39" s="141"/>
      <c r="H39" s="141"/>
      <c r="I39" s="141"/>
      <c r="J39" s="141"/>
      <c r="K39" s="141"/>
      <c r="L39"/>
      <c r="M39"/>
      <c r="N39"/>
      <c r="O39"/>
    </row>
    <row r="40" spans="2:15">
      <c r="B40"/>
      <c r="C40"/>
      <c r="D40"/>
      <c r="E40"/>
      <c r="F40"/>
      <c r="G40" s="141"/>
      <c r="H40" s="141"/>
      <c r="I40" s="141"/>
      <c r="J40" s="141"/>
      <c r="K40" s="141"/>
      <c r="L40"/>
      <c r="M40"/>
      <c r="N40"/>
      <c r="O40"/>
    </row>
    <row r="41" spans="2:15">
      <c r="B41"/>
      <c r="C41"/>
      <c r="D41"/>
      <c r="E41"/>
      <c r="F41"/>
      <c r="G41" s="141"/>
      <c r="H41" s="141"/>
      <c r="I41" s="141"/>
      <c r="J41" s="141"/>
      <c r="K41" s="141"/>
      <c r="L41"/>
      <c r="M41"/>
      <c r="N41"/>
      <c r="O41"/>
    </row>
    <row r="42" spans="2:15">
      <c r="B42"/>
      <c r="C42"/>
      <c r="D42"/>
      <c r="E42"/>
      <c r="F42"/>
      <c r="G42" s="141"/>
      <c r="H42" s="141"/>
      <c r="I42" s="141"/>
      <c r="J42" s="141"/>
      <c r="K42" s="141"/>
      <c r="L42"/>
      <c r="M42"/>
      <c r="N42"/>
      <c r="O42"/>
    </row>
    <row r="43" spans="2:15">
      <c r="B43"/>
      <c r="C43"/>
      <c r="D43"/>
      <c r="E43"/>
      <c r="F43"/>
      <c r="G43" s="141"/>
      <c r="H43" s="141"/>
      <c r="I43" s="141"/>
      <c r="J43" s="141"/>
      <c r="K43" s="141"/>
      <c r="L43"/>
      <c r="M43"/>
      <c r="N43"/>
      <c r="O43"/>
    </row>
    <row r="44" spans="2:15">
      <c r="B44"/>
      <c r="C44"/>
      <c r="D44"/>
      <c r="E44"/>
      <c r="F44"/>
      <c r="G44" s="141"/>
      <c r="H44" s="141"/>
      <c r="I44" s="141"/>
      <c r="J44" s="141"/>
      <c r="K44" s="141"/>
      <c r="L44"/>
      <c r="M44"/>
      <c r="N44"/>
      <c r="O44"/>
    </row>
    <row r="45" spans="2:15">
      <c r="B45"/>
      <c r="C45"/>
      <c r="D45"/>
      <c r="E45"/>
      <c r="F45"/>
      <c r="G45" s="141"/>
      <c r="H45" s="141"/>
      <c r="I45" s="141"/>
      <c r="J45" s="141"/>
      <c r="K45" s="141"/>
      <c r="L45"/>
      <c r="M45"/>
      <c r="N45"/>
      <c r="O45"/>
    </row>
    <row r="46" spans="2:15">
      <c r="B46"/>
      <c r="C46"/>
      <c r="D46"/>
      <c r="E46"/>
      <c r="F46"/>
      <c r="G46" s="141"/>
      <c r="H46" s="141"/>
      <c r="I46" s="141"/>
      <c r="J46" s="141"/>
      <c r="K46" s="141"/>
      <c r="L46"/>
      <c r="M46"/>
      <c r="N46"/>
      <c r="O46"/>
    </row>
    <row r="47" spans="2:15">
      <c r="B47"/>
      <c r="C47"/>
      <c r="D47"/>
      <c r="E47"/>
      <c r="F47"/>
      <c r="G47" s="141"/>
      <c r="H47" s="141"/>
      <c r="I47" s="141"/>
      <c r="J47" s="141"/>
      <c r="K47" s="141"/>
      <c r="L47"/>
      <c r="M47"/>
      <c r="N47"/>
      <c r="O47"/>
    </row>
    <row r="48" spans="2:15">
      <c r="B48"/>
      <c r="C48"/>
      <c r="D48"/>
      <c r="E48"/>
      <c r="F48"/>
      <c r="G48" s="141"/>
      <c r="H48" s="141"/>
      <c r="I48" s="141"/>
      <c r="J48" s="141"/>
      <c r="K48" s="141"/>
      <c r="L48"/>
      <c r="M48"/>
      <c r="N48"/>
      <c r="O48"/>
    </row>
    <row r="49" spans="2:15">
      <c r="B49"/>
      <c r="C49"/>
      <c r="D49"/>
      <c r="E49"/>
      <c r="F49"/>
      <c r="G49" s="141"/>
      <c r="H49" s="141"/>
      <c r="I49" s="141"/>
      <c r="J49" s="141"/>
      <c r="K49" s="141"/>
      <c r="L49"/>
      <c r="M49"/>
      <c r="N49"/>
      <c r="O49"/>
    </row>
    <row r="50" spans="2:15">
      <c r="B50"/>
      <c r="C50"/>
      <c r="D50"/>
      <c r="E50"/>
      <c r="F50"/>
      <c r="G50" s="141"/>
      <c r="H50" s="141"/>
      <c r="I50" s="141"/>
      <c r="J50" s="141"/>
      <c r="K50" s="141"/>
      <c r="L50"/>
      <c r="M50"/>
      <c r="N50"/>
      <c r="O50"/>
    </row>
    <row r="51" spans="2:15">
      <c r="B51"/>
      <c r="C51"/>
      <c r="D51"/>
      <c r="E51"/>
      <c r="F51"/>
      <c r="G51" s="141"/>
      <c r="H51" s="141"/>
      <c r="I51" s="141"/>
      <c r="J51" s="141"/>
      <c r="K51" s="141"/>
      <c r="L51"/>
      <c r="M51"/>
      <c r="N51"/>
      <c r="O51"/>
    </row>
    <row r="52" spans="2:15">
      <c r="B52"/>
      <c r="C52"/>
      <c r="D52"/>
      <c r="E52"/>
      <c r="F52"/>
      <c r="G52" s="141"/>
      <c r="H52" s="141"/>
      <c r="I52" s="141"/>
      <c r="J52" s="141"/>
      <c r="K52" s="141"/>
      <c r="L52"/>
      <c r="M52"/>
      <c r="N52"/>
      <c r="O52"/>
    </row>
    <row r="53" spans="2:15">
      <c r="B53"/>
      <c r="C53"/>
      <c r="D53"/>
      <c r="E53"/>
      <c r="F53"/>
      <c r="G53" s="141"/>
      <c r="H53" s="141"/>
      <c r="I53" s="141"/>
      <c r="J53" s="141"/>
      <c r="K53" s="141"/>
      <c r="L53"/>
      <c r="M53"/>
      <c r="N53"/>
      <c r="O53"/>
    </row>
    <row r="54" spans="2:15">
      <c r="B54"/>
      <c r="C54"/>
      <c r="D54"/>
      <c r="E54"/>
      <c r="F54"/>
      <c r="G54" s="141"/>
      <c r="H54" s="141"/>
      <c r="I54" s="141"/>
      <c r="J54" s="141"/>
      <c r="K54" s="141"/>
      <c r="L54"/>
      <c r="M54"/>
      <c r="N54"/>
      <c r="O54"/>
    </row>
    <row r="55" spans="2:15">
      <c r="B55"/>
      <c r="C55"/>
      <c r="D55"/>
      <c r="E55"/>
      <c r="F55"/>
      <c r="G55" s="141"/>
      <c r="H55" s="141"/>
      <c r="I55" s="141"/>
      <c r="J55" s="141"/>
      <c r="K55" s="141"/>
      <c r="L55"/>
      <c r="M55"/>
      <c r="N55"/>
      <c r="O55"/>
    </row>
    <row r="56" spans="2:15">
      <c r="B56"/>
      <c r="C56"/>
      <c r="D56"/>
      <c r="E56"/>
      <c r="F56"/>
      <c r="G56" s="141"/>
      <c r="H56" s="141"/>
      <c r="I56" s="141"/>
      <c r="J56" s="141"/>
      <c r="K56" s="141"/>
      <c r="L56"/>
      <c r="M56"/>
      <c r="N56"/>
      <c r="O56"/>
    </row>
    <row r="57" spans="2:15">
      <c r="B57"/>
      <c r="C57"/>
      <c r="D57"/>
      <c r="E57"/>
      <c r="F57"/>
      <c r="G57" s="141"/>
      <c r="H57" s="141"/>
      <c r="I57" s="141"/>
      <c r="J57" s="141"/>
      <c r="K57" s="141"/>
      <c r="L57"/>
      <c r="M57"/>
      <c r="N57"/>
      <c r="O57"/>
    </row>
    <row r="58" spans="2:15">
      <c r="B58"/>
      <c r="C58"/>
      <c r="D58"/>
      <c r="E58"/>
      <c r="F58"/>
      <c r="G58" s="141"/>
      <c r="H58" s="141"/>
      <c r="I58" s="141"/>
      <c r="J58" s="141"/>
      <c r="K58" s="141"/>
      <c r="L58"/>
      <c r="M58"/>
      <c r="N58"/>
      <c r="O58"/>
    </row>
    <row r="59" spans="2:15">
      <c r="B59"/>
      <c r="C59"/>
      <c r="D59"/>
      <c r="E59"/>
      <c r="F59"/>
      <c r="G59" s="141"/>
      <c r="H59" s="141"/>
      <c r="I59" s="141"/>
      <c r="J59" s="141"/>
      <c r="K59" s="141"/>
      <c r="L59"/>
      <c r="M59"/>
      <c r="N59"/>
      <c r="O59"/>
    </row>
    <row r="60" spans="2:15">
      <c r="B60"/>
      <c r="C60"/>
      <c r="D60"/>
      <c r="E60"/>
      <c r="F60"/>
      <c r="G60" s="141"/>
      <c r="H60" s="141"/>
      <c r="I60" s="141"/>
      <c r="J60" s="141"/>
      <c r="K60" s="141"/>
      <c r="L60"/>
      <c r="M60"/>
      <c r="N60"/>
      <c r="O60"/>
    </row>
    <row r="61" spans="2:15">
      <c r="B61"/>
      <c r="C61"/>
      <c r="D61"/>
      <c r="E61"/>
      <c r="F61"/>
      <c r="G61" s="141"/>
      <c r="H61" s="141"/>
      <c r="I61" s="141"/>
      <c r="J61" s="141"/>
      <c r="K61" s="141"/>
      <c r="L61"/>
      <c r="M61"/>
      <c r="N61"/>
      <c r="O61"/>
    </row>
    <row r="62" spans="2:15">
      <c r="B62"/>
      <c r="C62"/>
      <c r="D62"/>
      <c r="E62"/>
      <c r="F62"/>
      <c r="G62" s="141"/>
      <c r="H62" s="141"/>
      <c r="I62" s="141"/>
      <c r="J62" s="141"/>
      <c r="K62" s="141"/>
      <c r="L62"/>
      <c r="M62"/>
      <c r="N62"/>
      <c r="O62"/>
    </row>
    <row r="63" spans="2:15">
      <c r="B63"/>
      <c r="C63"/>
      <c r="D63"/>
      <c r="E63"/>
      <c r="F63"/>
      <c r="G63" s="141"/>
      <c r="H63" s="141"/>
      <c r="I63" s="141"/>
      <c r="J63" s="141"/>
      <c r="K63" s="141"/>
      <c r="L63"/>
      <c r="M63"/>
      <c r="N63"/>
      <c r="O63"/>
    </row>
    <row r="64" spans="2:15">
      <c r="B64"/>
      <c r="C64"/>
      <c r="D64"/>
      <c r="E64"/>
      <c r="F64"/>
      <c r="G64" s="141"/>
      <c r="H64" s="141"/>
      <c r="I64" s="141"/>
      <c r="J64" s="141"/>
      <c r="K64" s="141"/>
      <c r="L64"/>
      <c r="M64"/>
      <c r="N64"/>
      <c r="O64"/>
    </row>
    <row r="65" spans="2:15">
      <c r="B65"/>
      <c r="C65"/>
      <c r="D65"/>
      <c r="E65"/>
      <c r="F65"/>
      <c r="G65" s="141"/>
      <c r="H65" s="141"/>
      <c r="I65" s="141"/>
      <c r="J65" s="141"/>
      <c r="K65" s="141"/>
      <c r="L65"/>
      <c r="M65"/>
      <c r="N65"/>
      <c r="O65"/>
    </row>
    <row r="66" spans="2:15">
      <c r="B66"/>
      <c r="C66"/>
      <c r="D66"/>
      <c r="E66"/>
      <c r="F66"/>
      <c r="G66" s="141"/>
      <c r="H66" s="141"/>
      <c r="I66" s="141"/>
      <c r="J66" s="141"/>
      <c r="K66" s="141"/>
      <c r="L66"/>
      <c r="M66"/>
      <c r="N66"/>
      <c r="O66"/>
    </row>
    <row r="67" spans="2:15">
      <c r="B67"/>
      <c r="C67"/>
      <c r="D67"/>
      <c r="E67"/>
      <c r="F67"/>
      <c r="G67" s="141"/>
      <c r="H67" s="141"/>
      <c r="I67" s="141"/>
      <c r="J67" s="141"/>
      <c r="K67" s="141"/>
      <c r="L67"/>
      <c r="M67"/>
      <c r="N67"/>
      <c r="O67"/>
    </row>
    <row r="68" spans="2:15">
      <c r="B68"/>
      <c r="C68"/>
      <c r="D68"/>
      <c r="E68"/>
      <c r="F68"/>
      <c r="G68" s="141"/>
      <c r="H68" s="141"/>
      <c r="I68" s="141"/>
      <c r="J68" s="141"/>
      <c r="K68" s="141"/>
      <c r="L68"/>
      <c r="M68"/>
      <c r="N68"/>
      <c r="O68"/>
    </row>
    <row r="69" spans="2:15">
      <c r="B69"/>
      <c r="C69"/>
      <c r="D69"/>
      <c r="E69"/>
      <c r="F69"/>
      <c r="G69" s="141"/>
      <c r="H69" s="141"/>
      <c r="I69" s="141"/>
      <c r="J69" s="141"/>
      <c r="K69" s="141"/>
      <c r="L69"/>
      <c r="M69"/>
      <c r="N69"/>
      <c r="O69"/>
    </row>
    <row r="70" spans="2:15">
      <c r="B70"/>
      <c r="C70"/>
      <c r="D70"/>
      <c r="E70"/>
      <c r="F70"/>
      <c r="G70" s="141"/>
      <c r="H70" s="141"/>
      <c r="I70" s="141"/>
      <c r="J70" s="141"/>
      <c r="K70" s="141"/>
      <c r="L70"/>
      <c r="M70"/>
      <c r="N70"/>
      <c r="O70"/>
    </row>
    <row r="71" spans="2:15">
      <c r="B71"/>
      <c r="C71"/>
      <c r="D71"/>
      <c r="E71"/>
      <c r="F71"/>
      <c r="G71" s="141"/>
      <c r="H71" s="141"/>
      <c r="I71" s="141"/>
      <c r="J71" s="141"/>
      <c r="K71" s="141"/>
      <c r="L71"/>
      <c r="M71"/>
      <c r="N71"/>
      <c r="O71"/>
    </row>
    <row r="72" spans="2:15">
      <c r="B72"/>
      <c r="C72"/>
      <c r="D72"/>
      <c r="E72"/>
      <c r="F72"/>
      <c r="G72" s="141"/>
      <c r="H72" s="141"/>
      <c r="I72" s="141"/>
      <c r="J72" s="141"/>
      <c r="K72" s="141"/>
      <c r="L72"/>
      <c r="M72"/>
      <c r="N72"/>
      <c r="O72"/>
    </row>
    <row r="73" spans="2:15">
      <c r="B73"/>
      <c r="C73"/>
      <c r="D73"/>
      <c r="E73"/>
      <c r="F73"/>
      <c r="G73" s="141"/>
      <c r="H73" s="141"/>
      <c r="I73" s="141"/>
      <c r="J73" s="141"/>
      <c r="K73" s="141"/>
      <c r="L73"/>
      <c r="M73"/>
      <c r="N73"/>
      <c r="O73"/>
    </row>
    <row r="74" spans="2:15">
      <c r="B74"/>
      <c r="C74"/>
      <c r="D74"/>
      <c r="E74"/>
      <c r="F74"/>
      <c r="G74" s="141"/>
      <c r="H74" s="141"/>
      <c r="I74" s="141"/>
      <c r="J74" s="141"/>
      <c r="K74" s="141"/>
      <c r="L74"/>
      <c r="M74"/>
      <c r="N74"/>
      <c r="O74"/>
    </row>
    <row r="75" spans="2:15">
      <c r="B75"/>
      <c r="C75"/>
      <c r="D75"/>
      <c r="E75"/>
      <c r="F75"/>
      <c r="G75" s="141"/>
      <c r="H75" s="141"/>
      <c r="I75" s="141"/>
      <c r="J75" s="141"/>
      <c r="K75" s="141"/>
      <c r="L75"/>
      <c r="M75"/>
      <c r="N75"/>
      <c r="O75"/>
    </row>
    <row r="76" spans="2:15">
      <c r="B76"/>
      <c r="C76"/>
      <c r="D76"/>
      <c r="E76"/>
      <c r="F76"/>
      <c r="G76" s="141"/>
      <c r="H76" s="141"/>
      <c r="I76" s="141"/>
      <c r="J76" s="141"/>
      <c r="K76" s="141"/>
      <c r="L76"/>
      <c r="M76"/>
      <c r="N76"/>
      <c r="O76"/>
    </row>
    <row r="77" spans="2:15">
      <c r="B77"/>
      <c r="C77"/>
      <c r="D77"/>
      <c r="E77"/>
      <c r="F77"/>
      <c r="G77" s="141"/>
      <c r="H77" s="141"/>
      <c r="I77" s="141"/>
      <c r="J77" s="141"/>
      <c r="K77" s="141"/>
      <c r="L77"/>
      <c r="M77"/>
      <c r="N77"/>
      <c r="O77"/>
    </row>
    <row r="78" spans="2:15">
      <c r="B78"/>
      <c r="C78"/>
      <c r="D78"/>
      <c r="E78"/>
      <c r="F78"/>
      <c r="G78" s="141"/>
      <c r="H78" s="141"/>
      <c r="I78" s="141"/>
      <c r="J78" s="141"/>
      <c r="K78" s="141"/>
      <c r="L78"/>
      <c r="M78"/>
      <c r="N78"/>
      <c r="O78"/>
    </row>
    <row r="79" spans="2:15">
      <c r="B79"/>
      <c r="C79"/>
      <c r="D79"/>
      <c r="E79"/>
      <c r="F79"/>
      <c r="G79" s="141"/>
      <c r="H79" s="141"/>
      <c r="I79" s="141"/>
      <c r="J79" s="141"/>
      <c r="K79" s="141"/>
      <c r="L79"/>
      <c r="M79"/>
      <c r="N79"/>
      <c r="O79"/>
    </row>
    <row r="80" spans="2:15">
      <c r="B80"/>
      <c r="C80"/>
      <c r="D80"/>
      <c r="E80"/>
      <c r="F80"/>
      <c r="G80" s="141"/>
      <c r="H80" s="141"/>
      <c r="I80" s="141"/>
      <c r="J80" s="141"/>
      <c r="K80" s="141"/>
      <c r="L80"/>
      <c r="M80"/>
      <c r="N80"/>
      <c r="O80"/>
    </row>
    <row r="81" spans="2:15">
      <c r="B81"/>
      <c r="C81"/>
      <c r="D81"/>
      <c r="E81"/>
      <c r="F81"/>
      <c r="G81" s="141"/>
      <c r="H81" s="141"/>
      <c r="I81" s="141"/>
      <c r="J81" s="141"/>
      <c r="K81" s="141"/>
      <c r="L81"/>
      <c r="M81"/>
      <c r="N81"/>
      <c r="O81"/>
    </row>
    <row r="82" spans="2:15">
      <c r="B82"/>
      <c r="C82"/>
      <c r="D82"/>
      <c r="E82"/>
      <c r="F82"/>
      <c r="G82" s="141"/>
      <c r="H82" s="141"/>
      <c r="I82" s="141"/>
      <c r="J82" s="141"/>
      <c r="K82" s="141"/>
      <c r="L82"/>
      <c r="M82"/>
      <c r="N82"/>
      <c r="O82"/>
    </row>
    <row r="83" spans="2:15">
      <c r="B83"/>
      <c r="C83"/>
      <c r="D83"/>
      <c r="E83"/>
      <c r="F83"/>
      <c r="G83" s="141"/>
      <c r="H83" s="141"/>
      <c r="I83" s="141"/>
      <c r="J83" s="141"/>
      <c r="K83" s="141"/>
      <c r="L83"/>
      <c r="M83"/>
      <c r="N83"/>
      <c r="O83"/>
    </row>
    <row r="84" spans="2:15">
      <c r="B84"/>
      <c r="C84"/>
      <c r="D84"/>
      <c r="E84"/>
      <c r="F84"/>
      <c r="G84" s="141"/>
      <c r="H84" s="141"/>
      <c r="I84" s="141"/>
      <c r="J84" s="141"/>
      <c r="K84" s="141"/>
      <c r="L84"/>
      <c r="M84"/>
      <c r="N84"/>
      <c r="O84"/>
    </row>
    <row r="85" spans="2:15">
      <c r="B85"/>
      <c r="C85"/>
      <c r="D85"/>
      <c r="E85"/>
      <c r="F85"/>
      <c r="G85" s="141"/>
      <c r="H85" s="141"/>
      <c r="I85" s="141"/>
      <c r="J85" s="141"/>
      <c r="K85" s="141"/>
      <c r="L85"/>
      <c r="M85"/>
      <c r="N85"/>
      <c r="O85"/>
    </row>
    <row r="86" spans="2:15">
      <c r="B86"/>
      <c r="C86"/>
      <c r="D86"/>
      <c r="E86"/>
      <c r="F86"/>
      <c r="G86" s="141"/>
      <c r="H86" s="141"/>
      <c r="I86" s="141"/>
      <c r="J86" s="141"/>
      <c r="K86" s="141"/>
      <c r="L86"/>
      <c r="M86"/>
      <c r="N86"/>
      <c r="O86"/>
    </row>
    <row r="87" spans="2:15">
      <c r="B87"/>
      <c r="C87"/>
      <c r="D87"/>
      <c r="E87"/>
      <c r="F87"/>
      <c r="G87" s="141"/>
      <c r="H87" s="141"/>
      <c r="I87" s="141"/>
      <c r="J87" s="141"/>
      <c r="K87" s="141"/>
      <c r="L87"/>
      <c r="M87"/>
      <c r="N87"/>
      <c r="O87"/>
    </row>
    <row r="88" spans="2:15">
      <c r="B88"/>
      <c r="C88"/>
      <c r="D88"/>
      <c r="E88"/>
      <c r="F88"/>
      <c r="G88" s="141"/>
      <c r="H88" s="141"/>
      <c r="I88" s="141"/>
      <c r="J88" s="141"/>
      <c r="K88" s="141"/>
      <c r="L88"/>
      <c r="M88"/>
      <c r="N88"/>
      <c r="O88"/>
    </row>
    <row r="89" spans="2:15">
      <c r="B89"/>
      <c r="C89"/>
      <c r="D89"/>
      <c r="E89"/>
      <c r="F89"/>
      <c r="G89" s="141"/>
      <c r="H89" s="141"/>
      <c r="I89" s="141"/>
      <c r="J89" s="141"/>
      <c r="K89" s="141"/>
      <c r="L89"/>
      <c r="M89"/>
      <c r="N89"/>
      <c r="O89"/>
    </row>
    <row r="90" spans="2:15">
      <c r="B90"/>
      <c r="C90"/>
      <c r="D90"/>
      <c r="E90"/>
      <c r="F90"/>
      <c r="G90" s="141"/>
      <c r="H90" s="141"/>
      <c r="I90" s="141"/>
      <c r="J90" s="141"/>
      <c r="K90" s="141"/>
      <c r="L90"/>
      <c r="M90"/>
      <c r="N90"/>
      <c r="O90"/>
    </row>
    <row r="91" spans="2:15">
      <c r="B91"/>
      <c r="C91"/>
      <c r="D91"/>
      <c r="E91"/>
      <c r="F91"/>
      <c r="G91" s="141"/>
      <c r="H91" s="141"/>
      <c r="I91" s="141"/>
      <c r="J91" s="141"/>
      <c r="K91" s="141"/>
      <c r="L91"/>
      <c r="M91"/>
      <c r="N91"/>
      <c r="O91"/>
    </row>
    <row r="92" spans="2:15">
      <c r="B92"/>
      <c r="C92"/>
      <c r="D92"/>
      <c r="E92"/>
      <c r="F92"/>
      <c r="G92" s="141"/>
      <c r="H92" s="141"/>
      <c r="I92" s="141"/>
      <c r="J92" s="141"/>
      <c r="K92" s="141"/>
      <c r="L92"/>
      <c r="M92"/>
      <c r="N92"/>
      <c r="O92"/>
    </row>
    <row r="93" spans="2:15">
      <c r="B93"/>
      <c r="C93"/>
      <c r="D93"/>
      <c r="E93"/>
      <c r="F93"/>
      <c r="G93" s="141"/>
      <c r="H93" s="141"/>
      <c r="I93" s="141"/>
      <c r="J93" s="141"/>
      <c r="K93" s="141"/>
      <c r="L93"/>
      <c r="M93"/>
      <c r="N93"/>
      <c r="O93"/>
    </row>
    <row r="94" spans="2:15">
      <c r="B94"/>
      <c r="C94"/>
      <c r="D94"/>
      <c r="E94"/>
      <c r="F94"/>
      <c r="G94" s="141"/>
      <c r="H94" s="141"/>
      <c r="I94" s="141"/>
      <c r="J94" s="141"/>
      <c r="K94" s="141"/>
      <c r="L94"/>
      <c r="M94"/>
      <c r="N94"/>
      <c r="O94"/>
    </row>
    <row r="95" spans="2:15">
      <c r="B95"/>
      <c r="C95"/>
      <c r="D95"/>
      <c r="E95"/>
      <c r="F95"/>
      <c r="G95" s="141"/>
      <c r="H95" s="141"/>
      <c r="I95" s="141"/>
      <c r="J95" s="141"/>
      <c r="K95" s="141"/>
      <c r="L95"/>
      <c r="M95"/>
      <c r="N95"/>
      <c r="O95"/>
    </row>
    <row r="96" spans="2:15">
      <c r="B96"/>
      <c r="C96"/>
      <c r="D96"/>
      <c r="E96"/>
      <c r="F96"/>
      <c r="G96" s="141"/>
      <c r="H96" s="141"/>
      <c r="I96" s="141"/>
      <c r="J96" s="141"/>
      <c r="K96" s="141"/>
      <c r="L96"/>
      <c r="M96"/>
      <c r="N96"/>
      <c r="O96"/>
    </row>
    <row r="97" spans="2:15">
      <c r="B97"/>
      <c r="C97"/>
      <c r="D97"/>
      <c r="E97"/>
      <c r="F97"/>
      <c r="G97" s="141"/>
      <c r="H97" s="141"/>
      <c r="I97" s="141"/>
      <c r="J97" s="141"/>
      <c r="K97" s="141"/>
      <c r="L97"/>
      <c r="M97"/>
      <c r="N97"/>
      <c r="O97"/>
    </row>
    <row r="98" spans="2:15">
      <c r="B98"/>
      <c r="C98"/>
      <c r="D98"/>
      <c r="E98"/>
      <c r="F98"/>
      <c r="G98" s="141"/>
      <c r="H98" s="141"/>
      <c r="I98" s="141"/>
      <c r="J98" s="141"/>
      <c r="K98" s="141"/>
      <c r="L98"/>
      <c r="M98"/>
      <c r="N98"/>
      <c r="O98"/>
    </row>
    <row r="99" spans="2:15">
      <c r="B99"/>
      <c r="C99"/>
      <c r="D99"/>
      <c r="E99"/>
      <c r="F99"/>
      <c r="G99" s="141"/>
      <c r="H99" s="141"/>
      <c r="I99" s="141"/>
      <c r="J99" s="141"/>
      <c r="K99" s="141"/>
      <c r="L99"/>
      <c r="M99"/>
      <c r="N99"/>
      <c r="O99"/>
    </row>
    <row r="100" spans="2:15">
      <c r="B100"/>
      <c r="C100"/>
      <c r="D100"/>
      <c r="E100"/>
      <c r="F100"/>
      <c r="G100" s="141"/>
      <c r="H100" s="141"/>
      <c r="I100" s="141"/>
      <c r="J100" s="141"/>
      <c r="K100" s="141"/>
      <c r="L100"/>
      <c r="M100"/>
      <c r="N100"/>
      <c r="O100"/>
    </row>
    <row r="101" spans="2:15">
      <c r="B101"/>
      <c r="C101"/>
      <c r="D101"/>
      <c r="E101"/>
      <c r="F101"/>
      <c r="G101" s="141"/>
      <c r="H101" s="141"/>
      <c r="I101" s="141"/>
      <c r="J101" s="141"/>
      <c r="K101" s="141"/>
      <c r="L101"/>
      <c r="M101"/>
      <c r="N101"/>
      <c r="O101"/>
    </row>
    <row r="102" spans="2:15">
      <c r="B102"/>
      <c r="C102"/>
      <c r="D102"/>
      <c r="E102"/>
      <c r="F102"/>
      <c r="G102" s="141"/>
      <c r="H102" s="141"/>
      <c r="I102" s="141"/>
      <c r="J102" s="141"/>
      <c r="K102" s="141"/>
      <c r="L102"/>
      <c r="M102"/>
      <c r="N102"/>
      <c r="O102"/>
    </row>
    <row r="103" spans="2:15">
      <c r="B103"/>
      <c r="C103"/>
      <c r="D103"/>
      <c r="E103"/>
      <c r="F103"/>
      <c r="G103" s="141"/>
      <c r="H103" s="141"/>
      <c r="I103" s="141"/>
      <c r="J103" s="141"/>
      <c r="K103" s="141"/>
      <c r="L103"/>
      <c r="M103"/>
      <c r="N103"/>
      <c r="O103"/>
    </row>
    <row r="104" spans="2:15">
      <c r="B104"/>
      <c r="C104"/>
      <c r="D104"/>
      <c r="E104"/>
      <c r="F104"/>
      <c r="G104" s="141"/>
      <c r="H104" s="141"/>
      <c r="I104" s="141"/>
      <c r="J104" s="141"/>
      <c r="K104" s="141"/>
      <c r="L104"/>
      <c r="M104"/>
      <c r="N104"/>
      <c r="O104"/>
    </row>
    <row r="105" spans="2:15">
      <c r="B105"/>
      <c r="C105"/>
      <c r="D105"/>
      <c r="E105"/>
      <c r="F105"/>
      <c r="G105" s="141"/>
      <c r="H105" s="141"/>
      <c r="I105" s="141"/>
      <c r="J105" s="141"/>
      <c r="K105" s="141"/>
      <c r="L105"/>
      <c r="M105"/>
      <c r="N105"/>
      <c r="O105"/>
    </row>
    <row r="106" spans="2:15">
      <c r="B106"/>
      <c r="C106"/>
      <c r="D106"/>
      <c r="E106"/>
      <c r="F106"/>
      <c r="G106" s="141"/>
      <c r="H106" s="141"/>
      <c r="I106" s="141"/>
      <c r="J106" s="141"/>
      <c r="K106" s="141"/>
      <c r="L106"/>
      <c r="M106"/>
      <c r="N106"/>
      <c r="O106"/>
    </row>
    <row r="107" spans="2:15">
      <c r="B107"/>
      <c r="C107"/>
      <c r="D107"/>
      <c r="E107"/>
      <c r="F107"/>
      <c r="G107" s="141"/>
      <c r="H107" s="141"/>
      <c r="I107" s="141"/>
      <c r="J107" s="141"/>
      <c r="K107" s="141"/>
      <c r="L107"/>
      <c r="M107"/>
      <c r="N107"/>
      <c r="O107"/>
    </row>
    <row r="108" spans="2:15">
      <c r="B108"/>
      <c r="C108"/>
      <c r="D108"/>
      <c r="E108"/>
      <c r="F108"/>
      <c r="G108" s="141"/>
      <c r="H108" s="141"/>
      <c r="I108" s="141"/>
      <c r="J108" s="141"/>
      <c r="K108" s="141"/>
      <c r="L108"/>
      <c r="M108"/>
      <c r="N108"/>
      <c r="O108"/>
    </row>
    <row r="109" spans="2:15">
      <c r="B109"/>
      <c r="C109"/>
      <c r="D109"/>
      <c r="E109"/>
      <c r="F109"/>
      <c r="G109" s="141"/>
      <c r="H109" s="141"/>
      <c r="I109" s="141"/>
      <c r="J109" s="141"/>
      <c r="K109" s="141"/>
      <c r="L109"/>
      <c r="M109"/>
      <c r="N109"/>
      <c r="O109"/>
    </row>
    <row r="110" spans="2:15">
      <c r="B110"/>
      <c r="C110"/>
      <c r="D110"/>
      <c r="E110"/>
      <c r="F110"/>
      <c r="G110" s="141"/>
      <c r="H110" s="141"/>
      <c r="I110" s="141"/>
      <c r="J110" s="141"/>
      <c r="K110" s="141"/>
      <c r="L110"/>
      <c r="M110"/>
      <c r="N110"/>
      <c r="O110"/>
    </row>
    <row r="111" spans="2:15">
      <c r="B111"/>
      <c r="C111"/>
      <c r="D111"/>
      <c r="E111"/>
      <c r="F111"/>
      <c r="G111" s="141"/>
      <c r="H111" s="141"/>
      <c r="I111" s="141"/>
      <c r="J111" s="141"/>
      <c r="K111" s="141"/>
      <c r="L111"/>
      <c r="M111"/>
      <c r="N111"/>
      <c r="O111"/>
    </row>
    <row r="112" spans="2:15">
      <c r="B112"/>
      <c r="C112"/>
      <c r="D112"/>
      <c r="E112"/>
      <c r="F112"/>
      <c r="G112" s="141"/>
      <c r="H112" s="141"/>
      <c r="I112" s="141"/>
      <c r="J112" s="141"/>
      <c r="K112" s="141"/>
      <c r="L112"/>
      <c r="M112"/>
      <c r="N112"/>
      <c r="O112"/>
    </row>
    <row r="113" spans="2:15">
      <c r="B113"/>
      <c r="C113"/>
      <c r="D113"/>
      <c r="E113"/>
      <c r="F113"/>
      <c r="G113" s="141"/>
      <c r="H113" s="141"/>
      <c r="I113" s="141"/>
      <c r="J113" s="141"/>
      <c r="K113" s="141"/>
      <c r="L113"/>
      <c r="M113"/>
      <c r="N113"/>
      <c r="O113"/>
    </row>
    <row r="114" spans="2:15">
      <c r="B114"/>
      <c r="C114"/>
      <c r="D114"/>
      <c r="E114"/>
      <c r="F114"/>
      <c r="G114" s="141"/>
      <c r="H114" s="141"/>
      <c r="I114" s="141"/>
      <c r="J114" s="141"/>
      <c r="K114" s="141"/>
      <c r="L114"/>
      <c r="M114"/>
      <c r="N114"/>
      <c r="O114"/>
    </row>
    <row r="115" spans="2:15">
      <c r="B115"/>
      <c r="C115"/>
      <c r="D115"/>
      <c r="E115"/>
      <c r="F115"/>
      <c r="G115" s="141"/>
      <c r="H115" s="141"/>
      <c r="I115" s="141"/>
      <c r="J115" s="141"/>
      <c r="K115" s="141"/>
      <c r="L115"/>
      <c r="M115"/>
      <c r="N115"/>
      <c r="O115"/>
    </row>
    <row r="116" spans="2:15">
      <c r="B116"/>
      <c r="C116"/>
      <c r="D116"/>
      <c r="E116"/>
      <c r="F116"/>
      <c r="G116" s="141"/>
      <c r="H116" s="141"/>
      <c r="I116" s="141"/>
      <c r="J116" s="141"/>
      <c r="K116" s="141"/>
      <c r="L116"/>
      <c r="M116"/>
      <c r="N116"/>
      <c r="O116"/>
    </row>
    <row r="117" spans="2:15">
      <c r="B117"/>
      <c r="C117"/>
      <c r="D117"/>
      <c r="E117"/>
      <c r="F117"/>
      <c r="G117" s="141"/>
      <c r="H117" s="141"/>
      <c r="I117" s="141"/>
      <c r="J117" s="141"/>
      <c r="K117" s="141"/>
      <c r="L117"/>
      <c r="M117"/>
      <c r="N117"/>
      <c r="O117"/>
    </row>
    <row r="118" spans="2:15">
      <c r="B118"/>
      <c r="C118"/>
      <c r="D118"/>
      <c r="E118"/>
      <c r="F118"/>
      <c r="G118" s="141"/>
      <c r="H118" s="141"/>
      <c r="I118" s="141"/>
      <c r="J118" s="141"/>
      <c r="K118" s="141"/>
      <c r="L118"/>
      <c r="M118"/>
      <c r="N118"/>
      <c r="O118"/>
    </row>
    <row r="119" spans="2:15">
      <c r="B119"/>
      <c r="C119"/>
      <c r="D119"/>
      <c r="E119"/>
      <c r="F119"/>
      <c r="G119" s="141"/>
      <c r="H119" s="141"/>
      <c r="I119" s="141"/>
      <c r="J119" s="141"/>
      <c r="K119" s="141"/>
      <c r="L119"/>
      <c r="M119"/>
      <c r="N119"/>
      <c r="O119"/>
    </row>
    <row r="120" spans="2:15">
      <c r="B120"/>
      <c r="C120"/>
      <c r="D120"/>
      <c r="E120"/>
      <c r="F120"/>
      <c r="G120" s="141"/>
      <c r="H120" s="141"/>
      <c r="I120" s="141"/>
      <c r="J120" s="141"/>
      <c r="K120" s="141"/>
      <c r="L120"/>
      <c r="M120"/>
      <c r="N120"/>
      <c r="O120"/>
    </row>
    <row r="121" spans="2:15">
      <c r="B121"/>
      <c r="C121"/>
      <c r="D121"/>
      <c r="E121"/>
      <c r="F121"/>
      <c r="G121" s="141"/>
      <c r="H121" s="141"/>
      <c r="I121" s="141"/>
      <c r="J121" s="141"/>
      <c r="K121" s="141"/>
      <c r="L121"/>
      <c r="M121"/>
      <c r="N121"/>
      <c r="O121"/>
    </row>
    <row r="122" spans="2:15">
      <c r="B122"/>
      <c r="C122"/>
      <c r="D122"/>
      <c r="E122"/>
      <c r="F122"/>
      <c r="G122" s="141"/>
      <c r="H122" s="141"/>
      <c r="I122" s="141"/>
      <c r="J122" s="141"/>
      <c r="K122" s="141"/>
      <c r="L122"/>
      <c r="M122"/>
      <c r="N122"/>
      <c r="O122"/>
    </row>
    <row r="123" spans="2:15">
      <c r="B123"/>
      <c r="C123"/>
      <c r="D123"/>
      <c r="E123"/>
      <c r="F123"/>
      <c r="G123" s="141"/>
      <c r="H123" s="141"/>
      <c r="I123" s="141"/>
      <c r="J123" s="141"/>
      <c r="K123" s="141"/>
      <c r="L123"/>
      <c r="M123"/>
      <c r="N123"/>
      <c r="O123"/>
    </row>
    <row r="124" spans="2:15">
      <c r="B124"/>
      <c r="C124"/>
      <c r="D124"/>
      <c r="E124"/>
      <c r="F124"/>
      <c r="G124" s="141"/>
      <c r="H124" s="141"/>
      <c r="I124" s="141"/>
      <c r="J124" s="141"/>
      <c r="K124" s="141"/>
      <c r="L124"/>
      <c r="M124"/>
      <c r="N124"/>
      <c r="O124"/>
    </row>
    <row r="125" spans="2:15">
      <c r="B125"/>
      <c r="C125"/>
      <c r="D125"/>
      <c r="E125"/>
      <c r="F125"/>
      <c r="G125" s="141"/>
      <c r="H125" s="141"/>
      <c r="I125" s="141"/>
      <c r="J125" s="141"/>
      <c r="K125" s="141"/>
      <c r="L125"/>
      <c r="M125"/>
      <c r="N125"/>
      <c r="O125"/>
    </row>
    <row r="126" spans="2:15">
      <c r="B126"/>
      <c r="C126"/>
      <c r="D126"/>
      <c r="E126"/>
      <c r="F126"/>
      <c r="G126" s="141"/>
      <c r="H126" s="141"/>
      <c r="I126" s="141"/>
      <c r="J126" s="141"/>
      <c r="K126" s="141"/>
      <c r="L126"/>
      <c r="M126"/>
      <c r="N126"/>
      <c r="O126"/>
    </row>
    <row r="127" spans="2:15">
      <c r="B127"/>
      <c r="C127"/>
      <c r="D127"/>
      <c r="E127"/>
      <c r="F127"/>
      <c r="G127" s="141"/>
      <c r="H127" s="141"/>
      <c r="I127" s="141"/>
      <c r="J127" s="141"/>
      <c r="K127" s="141"/>
      <c r="L127"/>
      <c r="M127"/>
      <c r="N127"/>
      <c r="O127"/>
    </row>
    <row r="128" spans="2:15">
      <c r="B128"/>
      <c r="C128"/>
      <c r="D128"/>
      <c r="E128"/>
      <c r="F128"/>
      <c r="G128" s="141"/>
      <c r="H128" s="141"/>
      <c r="I128" s="141"/>
      <c r="J128" s="141"/>
      <c r="K128" s="141"/>
      <c r="L128"/>
      <c r="M128"/>
      <c r="N128"/>
      <c r="O128"/>
    </row>
    <row r="129" spans="2:15">
      <c r="B129"/>
      <c r="C129"/>
      <c r="D129"/>
      <c r="E129"/>
      <c r="F129"/>
      <c r="G129" s="141"/>
      <c r="H129" s="141"/>
      <c r="I129" s="141"/>
      <c r="J129" s="141"/>
      <c r="K129" s="141"/>
      <c r="L129"/>
      <c r="M129"/>
      <c r="N129"/>
      <c r="O129"/>
    </row>
    <row r="130" spans="2:15">
      <c r="B130"/>
      <c r="C130"/>
      <c r="D130"/>
      <c r="E130"/>
      <c r="F130"/>
      <c r="G130" s="141"/>
      <c r="H130" s="141"/>
      <c r="I130" s="141"/>
      <c r="J130" s="141"/>
      <c r="K130" s="141"/>
      <c r="L130"/>
      <c r="M130"/>
      <c r="N130"/>
      <c r="O130"/>
    </row>
    <row r="131" spans="2:15">
      <c r="B131"/>
      <c r="C131"/>
      <c r="D131"/>
      <c r="E131"/>
      <c r="F131"/>
      <c r="G131" s="141"/>
      <c r="H131" s="141"/>
      <c r="I131" s="141"/>
      <c r="J131" s="141"/>
      <c r="K131" s="141"/>
      <c r="L131"/>
      <c r="M131"/>
      <c r="N131"/>
      <c r="O131"/>
    </row>
    <row r="132" spans="2:15">
      <c r="B132"/>
      <c r="C132"/>
      <c r="D132"/>
      <c r="E132"/>
      <c r="F132"/>
      <c r="G132" s="141"/>
      <c r="H132" s="141"/>
      <c r="I132" s="141"/>
      <c r="J132" s="141"/>
      <c r="K132" s="141"/>
      <c r="L132"/>
      <c r="M132"/>
      <c r="N132"/>
      <c r="O132"/>
    </row>
    <row r="133" spans="2:15">
      <c r="B133"/>
      <c r="C133"/>
      <c r="D133"/>
      <c r="E133"/>
      <c r="F133"/>
      <c r="G133" s="141"/>
      <c r="H133" s="141"/>
      <c r="I133" s="141"/>
      <c r="J133" s="141"/>
      <c r="K133" s="141"/>
      <c r="L133"/>
      <c r="M133"/>
      <c r="N133"/>
      <c r="O133"/>
    </row>
    <row r="134" spans="2:15">
      <c r="B134"/>
      <c r="C134"/>
      <c r="D134"/>
      <c r="E134"/>
      <c r="F134"/>
      <c r="G134" s="141"/>
      <c r="H134" s="141"/>
      <c r="I134" s="141"/>
      <c r="J134" s="141"/>
      <c r="K134" s="141"/>
      <c r="L134"/>
      <c r="M134"/>
      <c r="N134"/>
      <c r="O134"/>
    </row>
    <row r="135" spans="2:15">
      <c r="B135"/>
      <c r="C135"/>
      <c r="D135"/>
      <c r="E135"/>
      <c r="F135"/>
      <c r="G135" s="141"/>
      <c r="H135" s="141"/>
      <c r="I135" s="141"/>
      <c r="J135" s="141"/>
      <c r="K135" s="141"/>
      <c r="L135"/>
      <c r="M135"/>
      <c r="N135"/>
      <c r="O135"/>
    </row>
    <row r="136" spans="2:15">
      <c r="B136"/>
      <c r="C136"/>
      <c r="D136"/>
      <c r="E136"/>
      <c r="F136"/>
      <c r="G136" s="141"/>
      <c r="H136" s="141"/>
      <c r="I136" s="141"/>
      <c r="J136" s="141"/>
      <c r="K136" s="141"/>
      <c r="L136"/>
      <c r="M136"/>
      <c r="N136"/>
      <c r="O136"/>
    </row>
    <row r="137" spans="2:15">
      <c r="B137"/>
      <c r="C137"/>
      <c r="D137"/>
      <c r="E137"/>
      <c r="F137"/>
      <c r="G137" s="141"/>
      <c r="H137" s="141"/>
      <c r="I137" s="141"/>
      <c r="J137" s="141"/>
      <c r="K137" s="141"/>
      <c r="L137"/>
      <c r="M137"/>
      <c r="N137"/>
      <c r="O137"/>
    </row>
    <row r="138" spans="2:15">
      <c r="B138"/>
      <c r="C138"/>
      <c r="D138"/>
      <c r="E138"/>
      <c r="F138"/>
      <c r="G138" s="141"/>
      <c r="H138" s="141"/>
      <c r="I138" s="141"/>
      <c r="J138" s="141"/>
      <c r="K138" s="141"/>
      <c r="L138"/>
      <c r="M138"/>
      <c r="N138"/>
      <c r="O138"/>
    </row>
    <row r="139" spans="2:15">
      <c r="B139"/>
      <c r="C139"/>
      <c r="D139"/>
      <c r="E139"/>
      <c r="F139"/>
      <c r="G139" s="141"/>
      <c r="H139" s="141"/>
      <c r="I139" s="141"/>
      <c r="J139" s="141"/>
      <c r="K139" s="141"/>
      <c r="L139"/>
      <c r="M139"/>
      <c r="N139"/>
      <c r="O139"/>
    </row>
    <row r="140" spans="2:15">
      <c r="B140"/>
      <c r="C140"/>
      <c r="D140"/>
      <c r="E140"/>
      <c r="F140"/>
      <c r="G140" s="141"/>
      <c r="H140" s="141"/>
      <c r="I140" s="141"/>
      <c r="J140" s="141"/>
      <c r="K140" s="141"/>
      <c r="L140"/>
      <c r="M140"/>
      <c r="N140"/>
      <c r="O140"/>
    </row>
    <row r="141" spans="2:15">
      <c r="B141"/>
      <c r="C141"/>
      <c r="D141"/>
      <c r="E141"/>
      <c r="F141"/>
      <c r="G141" s="141"/>
      <c r="H141" s="141"/>
      <c r="I141" s="141"/>
      <c r="J141" s="141"/>
      <c r="K141" s="141"/>
      <c r="L141"/>
      <c r="M141"/>
      <c r="N141"/>
      <c r="O141"/>
    </row>
    <row r="142" spans="2:15">
      <c r="B142"/>
      <c r="C142"/>
      <c r="D142"/>
      <c r="E142"/>
      <c r="F142"/>
      <c r="G142" s="141"/>
      <c r="H142" s="141"/>
      <c r="I142" s="141"/>
      <c r="J142" s="141"/>
      <c r="K142" s="141"/>
      <c r="L142"/>
      <c r="M142"/>
      <c r="N142"/>
      <c r="O142"/>
    </row>
    <row r="143" spans="2:15">
      <c r="B143"/>
      <c r="C143"/>
      <c r="D143"/>
      <c r="E143"/>
      <c r="F143"/>
      <c r="G143" s="141"/>
      <c r="H143" s="141"/>
      <c r="I143" s="141"/>
      <c r="J143" s="141"/>
      <c r="K143" s="141"/>
      <c r="L143"/>
      <c r="M143"/>
      <c r="N143"/>
      <c r="O143"/>
    </row>
    <row r="144" spans="2:15">
      <c r="B144"/>
      <c r="C144"/>
      <c r="D144"/>
      <c r="E144"/>
      <c r="F144"/>
      <c r="G144" s="141"/>
      <c r="H144" s="141"/>
      <c r="I144" s="141"/>
      <c r="J144" s="141"/>
      <c r="K144" s="141"/>
      <c r="L144"/>
      <c r="M144"/>
      <c r="N144"/>
      <c r="O144"/>
    </row>
    <row r="145" spans="2:15">
      <c r="B145"/>
      <c r="C145"/>
      <c r="D145"/>
      <c r="E145"/>
      <c r="F145"/>
      <c r="G145" s="141"/>
      <c r="H145" s="141"/>
      <c r="I145" s="141"/>
      <c r="J145" s="141"/>
      <c r="K145" s="141"/>
      <c r="L145"/>
      <c r="M145"/>
      <c r="N145"/>
      <c r="O145"/>
    </row>
    <row r="146" spans="2:15">
      <c r="B146"/>
      <c r="C146"/>
      <c r="D146"/>
      <c r="E146"/>
      <c r="F146"/>
      <c r="G146" s="141"/>
      <c r="H146" s="141"/>
      <c r="I146" s="141"/>
      <c r="J146" s="141"/>
      <c r="K146" s="141"/>
      <c r="L146"/>
      <c r="M146"/>
      <c r="N146"/>
      <c r="O146"/>
    </row>
    <row r="147" spans="2:15">
      <c r="B147"/>
      <c r="C147"/>
      <c r="D147"/>
      <c r="E147"/>
      <c r="F147"/>
      <c r="G147" s="141"/>
      <c r="H147" s="141"/>
      <c r="I147" s="141"/>
      <c r="J147" s="141"/>
      <c r="K147" s="141"/>
      <c r="L147"/>
      <c r="M147"/>
      <c r="N147"/>
      <c r="O147"/>
    </row>
    <row r="148" spans="2:15">
      <c r="B148"/>
      <c r="C148"/>
      <c r="D148"/>
      <c r="E148"/>
      <c r="F148"/>
      <c r="G148" s="141"/>
      <c r="H148" s="141"/>
      <c r="I148" s="141"/>
      <c r="J148" s="141"/>
      <c r="K148" s="141"/>
      <c r="L148"/>
      <c r="M148"/>
      <c r="N148"/>
      <c r="O148"/>
    </row>
    <row r="149" spans="2:15">
      <c r="B149"/>
      <c r="C149"/>
      <c r="D149"/>
      <c r="E149"/>
      <c r="F149"/>
      <c r="G149" s="141"/>
      <c r="H149" s="141"/>
      <c r="I149" s="141"/>
      <c r="J149" s="141"/>
      <c r="K149" s="141"/>
      <c r="L149"/>
      <c r="M149"/>
      <c r="N149"/>
      <c r="O149"/>
    </row>
    <row r="150" spans="2:15">
      <c r="B150"/>
      <c r="C150"/>
      <c r="D150"/>
      <c r="E150"/>
      <c r="F150"/>
      <c r="G150" s="141"/>
      <c r="H150" s="141"/>
      <c r="I150" s="141"/>
      <c r="J150" s="141"/>
      <c r="K150" s="141"/>
      <c r="L150"/>
      <c r="M150"/>
      <c r="N150"/>
      <c r="O150"/>
    </row>
    <row r="151" spans="2:15">
      <c r="B151"/>
      <c r="C151"/>
      <c r="D151"/>
      <c r="E151"/>
      <c r="F151"/>
      <c r="G151" s="141"/>
      <c r="H151" s="141"/>
      <c r="I151" s="141"/>
      <c r="J151" s="141"/>
      <c r="K151" s="141"/>
      <c r="L151"/>
      <c r="M151"/>
      <c r="N151"/>
      <c r="O151"/>
    </row>
    <row r="152" spans="2:15">
      <c r="B152"/>
      <c r="C152"/>
      <c r="D152"/>
      <c r="E152"/>
      <c r="F152"/>
      <c r="G152" s="141"/>
      <c r="H152" s="141"/>
      <c r="I152" s="141"/>
      <c r="J152" s="141"/>
      <c r="K152" s="141"/>
      <c r="L152"/>
      <c r="M152"/>
      <c r="N152"/>
      <c r="O152"/>
    </row>
    <row r="153" spans="2:15">
      <c r="B153"/>
      <c r="C153"/>
      <c r="D153"/>
      <c r="E153"/>
      <c r="F153"/>
      <c r="G153" s="141"/>
      <c r="H153" s="141"/>
      <c r="I153" s="141"/>
      <c r="J153" s="141"/>
      <c r="K153" s="141"/>
      <c r="L153"/>
      <c r="M153"/>
      <c r="N153"/>
      <c r="O153"/>
    </row>
    <row r="154" spans="2:15">
      <c r="B154"/>
      <c r="C154"/>
      <c r="D154"/>
      <c r="E154"/>
      <c r="F154"/>
      <c r="G154" s="141"/>
      <c r="H154" s="141"/>
      <c r="I154" s="141"/>
      <c r="J154" s="141"/>
      <c r="K154" s="141"/>
      <c r="L154"/>
      <c r="M154"/>
      <c r="N154"/>
      <c r="O154"/>
    </row>
    <row r="155" spans="2:15">
      <c r="B155"/>
      <c r="C155"/>
      <c r="D155"/>
      <c r="E155"/>
      <c r="F155"/>
      <c r="G155" s="141"/>
      <c r="H155" s="141"/>
      <c r="I155" s="141"/>
      <c r="J155" s="141"/>
      <c r="K155" s="141"/>
      <c r="L155"/>
      <c r="M155"/>
      <c r="N155"/>
      <c r="O155"/>
    </row>
    <row r="156" spans="2:15">
      <c r="B156"/>
      <c r="C156"/>
      <c r="D156"/>
      <c r="E156"/>
      <c r="F156"/>
      <c r="G156" s="141"/>
      <c r="H156" s="141"/>
      <c r="I156" s="141"/>
      <c r="J156" s="141"/>
      <c r="K156" s="141"/>
      <c r="L156"/>
      <c r="M156"/>
      <c r="N156"/>
      <c r="O156"/>
    </row>
    <row r="157" spans="2:15">
      <c r="B157"/>
      <c r="C157"/>
      <c r="D157"/>
      <c r="E157"/>
      <c r="F157"/>
      <c r="G157" s="141"/>
      <c r="H157" s="141"/>
      <c r="I157" s="141"/>
      <c r="J157" s="141"/>
      <c r="K157" s="141"/>
      <c r="L157"/>
      <c r="M157"/>
      <c r="N157"/>
      <c r="O157"/>
    </row>
    <row r="158" spans="2:15">
      <c r="B158"/>
      <c r="C158"/>
      <c r="D158"/>
      <c r="E158"/>
      <c r="F158"/>
      <c r="G158" s="141"/>
      <c r="H158" s="141"/>
      <c r="I158" s="141"/>
      <c r="J158" s="141"/>
      <c r="K158" s="141"/>
      <c r="L158"/>
      <c r="M158"/>
      <c r="N158"/>
      <c r="O158"/>
    </row>
    <row r="159" spans="2:15">
      <c r="B159"/>
      <c r="C159"/>
      <c r="D159"/>
      <c r="E159"/>
      <c r="F159"/>
      <c r="G159" s="141"/>
      <c r="H159" s="141"/>
      <c r="I159" s="141"/>
      <c r="J159" s="141"/>
      <c r="K159" s="141"/>
      <c r="L159"/>
      <c r="M159"/>
      <c r="N159"/>
      <c r="O159"/>
    </row>
    <row r="160" spans="2:15">
      <c r="B160"/>
      <c r="C160"/>
      <c r="D160"/>
      <c r="E160"/>
      <c r="F160"/>
      <c r="G160" s="141"/>
      <c r="H160" s="141"/>
      <c r="I160" s="141"/>
      <c r="J160" s="141"/>
      <c r="K160" s="141"/>
      <c r="L160"/>
      <c r="M160"/>
      <c r="N160"/>
      <c r="O160"/>
    </row>
    <row r="161" spans="2:15">
      <c r="B161"/>
      <c r="C161"/>
      <c r="D161"/>
      <c r="E161"/>
      <c r="F161"/>
      <c r="G161" s="141"/>
      <c r="H161" s="141"/>
      <c r="I161" s="141"/>
      <c r="J161" s="141"/>
      <c r="K161" s="141"/>
      <c r="L161"/>
      <c r="M161"/>
      <c r="N161"/>
      <c r="O161"/>
    </row>
    <row r="162" spans="2:15">
      <c r="B162"/>
      <c r="C162"/>
      <c r="D162"/>
      <c r="E162"/>
      <c r="F162"/>
      <c r="G162" s="141"/>
      <c r="H162" s="141"/>
      <c r="I162" s="141"/>
      <c r="J162" s="141"/>
      <c r="K162" s="141"/>
      <c r="L162"/>
      <c r="M162"/>
      <c r="N162"/>
      <c r="O162"/>
    </row>
    <row r="163" spans="2:15">
      <c r="B163"/>
      <c r="C163"/>
      <c r="D163"/>
      <c r="E163"/>
      <c r="F163"/>
      <c r="G163" s="141"/>
      <c r="H163" s="141"/>
      <c r="I163" s="141"/>
      <c r="J163" s="141"/>
      <c r="K163" s="141"/>
      <c r="L163"/>
      <c r="M163"/>
      <c r="N163"/>
      <c r="O163"/>
    </row>
    <row r="164" spans="2:15">
      <c r="B164"/>
      <c r="C164"/>
      <c r="D164"/>
      <c r="E164"/>
      <c r="F164"/>
      <c r="G164" s="141"/>
      <c r="H164" s="141"/>
      <c r="I164" s="141"/>
      <c r="J164" s="141"/>
      <c r="K164" s="141"/>
      <c r="L164"/>
      <c r="M164"/>
      <c r="N164"/>
      <c r="O164"/>
    </row>
    <row r="165" spans="2:15">
      <c r="B165"/>
      <c r="C165"/>
      <c r="D165"/>
      <c r="E165"/>
      <c r="F165"/>
      <c r="G165" s="141"/>
      <c r="H165" s="141"/>
      <c r="I165" s="141"/>
      <c r="J165" s="141"/>
      <c r="K165" s="141"/>
      <c r="L165"/>
      <c r="M165"/>
      <c r="N165"/>
      <c r="O165"/>
    </row>
    <row r="166" spans="2:15">
      <c r="B166"/>
      <c r="C166"/>
      <c r="D166"/>
      <c r="E166"/>
      <c r="F166"/>
      <c r="G166" s="141"/>
      <c r="H166" s="141"/>
      <c r="I166" s="141"/>
      <c r="J166" s="141"/>
      <c r="K166" s="141"/>
      <c r="L166"/>
      <c r="M166"/>
      <c r="N166"/>
      <c r="O166"/>
    </row>
    <row r="167" spans="2:15">
      <c r="B167"/>
      <c r="C167"/>
      <c r="D167"/>
      <c r="E167"/>
      <c r="F167"/>
      <c r="G167" s="141"/>
      <c r="H167" s="141"/>
      <c r="I167" s="141"/>
      <c r="J167" s="141"/>
      <c r="K167" s="141"/>
      <c r="L167"/>
      <c r="M167"/>
      <c r="N167"/>
      <c r="O167"/>
    </row>
    <row r="168" spans="2:15">
      <c r="B168"/>
      <c r="C168"/>
      <c r="D168"/>
      <c r="E168"/>
      <c r="F168"/>
      <c r="G168" s="141"/>
      <c r="H168" s="141"/>
      <c r="I168" s="141"/>
      <c r="J168" s="141"/>
      <c r="K168" s="141"/>
      <c r="L168"/>
      <c r="M168"/>
      <c r="N168"/>
      <c r="O168"/>
    </row>
    <row r="169" spans="2:15">
      <c r="B169"/>
      <c r="C169"/>
      <c r="D169"/>
      <c r="E169"/>
      <c r="F169"/>
      <c r="G169" s="141"/>
      <c r="H169" s="141"/>
      <c r="I169" s="141"/>
      <c r="J169" s="141"/>
      <c r="K169" s="141"/>
      <c r="L169"/>
      <c r="M169"/>
      <c r="N169"/>
      <c r="O169"/>
    </row>
    <row r="170" spans="2:15">
      <c r="B170"/>
      <c r="C170"/>
      <c r="D170"/>
      <c r="E170"/>
      <c r="F170"/>
      <c r="G170" s="141"/>
      <c r="H170" s="141"/>
      <c r="I170" s="141"/>
      <c r="J170" s="141"/>
      <c r="K170" s="141"/>
      <c r="L170"/>
      <c r="M170"/>
      <c r="N170"/>
      <c r="O170"/>
    </row>
    <row r="171" spans="2:15">
      <c r="B171"/>
      <c r="C171"/>
      <c r="D171"/>
      <c r="E171"/>
      <c r="F171"/>
      <c r="G171" s="141"/>
      <c r="H171" s="141"/>
      <c r="I171" s="141"/>
      <c r="J171" s="141"/>
      <c r="K171" s="141"/>
      <c r="L171"/>
      <c r="M171"/>
      <c r="N171"/>
      <c r="O171"/>
    </row>
    <row r="172" spans="2:15">
      <c r="B172"/>
      <c r="C172"/>
      <c r="D172"/>
      <c r="E172"/>
      <c r="F172"/>
      <c r="G172" s="141"/>
      <c r="H172" s="141"/>
      <c r="I172" s="141"/>
      <c r="J172" s="141"/>
      <c r="K172" s="141"/>
      <c r="L172"/>
      <c r="M172"/>
      <c r="N172"/>
      <c r="O172"/>
    </row>
    <row r="173" spans="2:15">
      <c r="B173"/>
      <c r="C173"/>
      <c r="D173"/>
      <c r="E173"/>
      <c r="F173"/>
      <c r="G173" s="141"/>
      <c r="H173" s="141"/>
      <c r="I173" s="141"/>
      <c r="J173" s="141"/>
      <c r="K173" s="141"/>
      <c r="L173"/>
      <c r="M173"/>
      <c r="N173"/>
      <c r="O173"/>
    </row>
    <row r="174" spans="2:15">
      <c r="B174"/>
      <c r="C174"/>
      <c r="D174"/>
      <c r="E174"/>
      <c r="F174"/>
      <c r="G174" s="141"/>
      <c r="H174" s="141"/>
      <c r="I174" s="141"/>
      <c r="J174" s="141"/>
      <c r="K174" s="141"/>
      <c r="L174"/>
      <c r="M174"/>
      <c r="N174"/>
      <c r="O174"/>
    </row>
    <row r="175" spans="2:15">
      <c r="B175"/>
      <c r="C175"/>
      <c r="D175"/>
      <c r="E175"/>
      <c r="F175"/>
      <c r="G175" s="141"/>
      <c r="H175" s="141"/>
      <c r="I175" s="141"/>
      <c r="J175" s="141"/>
      <c r="K175" s="141"/>
      <c r="L175"/>
      <c r="M175"/>
      <c r="N175"/>
      <c r="O175"/>
    </row>
    <row r="176" spans="2:15">
      <c r="B176"/>
      <c r="C176"/>
      <c r="D176"/>
      <c r="E176"/>
      <c r="F176"/>
      <c r="G176" s="141"/>
      <c r="H176" s="141"/>
      <c r="I176" s="141"/>
      <c r="J176" s="141"/>
      <c r="K176" s="141"/>
      <c r="L176"/>
      <c r="M176"/>
      <c r="N176"/>
      <c r="O176"/>
    </row>
    <row r="177" spans="2:15">
      <c r="B177"/>
      <c r="C177"/>
      <c r="D177"/>
      <c r="E177"/>
      <c r="F177"/>
      <c r="G177" s="141"/>
      <c r="H177" s="141"/>
      <c r="I177" s="141"/>
      <c r="J177" s="141"/>
      <c r="K177" s="141"/>
      <c r="L177"/>
      <c r="M177"/>
      <c r="N177"/>
      <c r="O177"/>
    </row>
    <row r="178" spans="2:15">
      <c r="B178"/>
      <c r="C178"/>
      <c r="D178"/>
      <c r="E178"/>
      <c r="F178"/>
      <c r="G178" s="141"/>
      <c r="H178" s="141"/>
      <c r="I178" s="141"/>
      <c r="J178" s="141"/>
      <c r="K178" s="141"/>
      <c r="L178"/>
      <c r="M178"/>
      <c r="N178"/>
      <c r="O178"/>
    </row>
    <row r="179" spans="2:15">
      <c r="B179"/>
      <c r="C179"/>
      <c r="D179"/>
      <c r="E179"/>
      <c r="F179"/>
      <c r="G179" s="141"/>
      <c r="H179" s="141"/>
      <c r="I179" s="141"/>
      <c r="J179" s="141"/>
      <c r="K179" s="141"/>
      <c r="L179"/>
      <c r="M179"/>
      <c r="N179"/>
      <c r="O179"/>
    </row>
    <row r="180" spans="2:15">
      <c r="B180"/>
      <c r="C180"/>
      <c r="D180"/>
      <c r="E180"/>
      <c r="F180"/>
      <c r="G180" s="141"/>
      <c r="H180" s="141"/>
      <c r="I180" s="141"/>
      <c r="J180" s="141"/>
      <c r="K180" s="141"/>
      <c r="L180"/>
      <c r="M180"/>
      <c r="N180"/>
      <c r="O180"/>
    </row>
    <row r="181" spans="2:15">
      <c r="B181"/>
      <c r="C181"/>
      <c r="D181"/>
      <c r="E181"/>
      <c r="F181"/>
      <c r="G181" s="141"/>
      <c r="H181" s="141"/>
      <c r="I181" s="141"/>
      <c r="J181" s="141"/>
      <c r="K181" s="141"/>
      <c r="L181"/>
      <c r="M181"/>
      <c r="N181"/>
      <c r="O181"/>
    </row>
    <row r="182" spans="2:15">
      <c r="B182"/>
      <c r="C182"/>
      <c r="D182"/>
      <c r="E182"/>
      <c r="F182"/>
      <c r="G182" s="141"/>
      <c r="H182" s="141"/>
      <c r="I182" s="141"/>
      <c r="J182" s="141"/>
      <c r="K182" s="141"/>
      <c r="L182"/>
      <c r="M182"/>
      <c r="N182"/>
      <c r="O182"/>
    </row>
    <row r="183" spans="2:15">
      <c r="B183"/>
      <c r="C183"/>
      <c r="D183"/>
      <c r="E183"/>
      <c r="F183"/>
      <c r="G183" s="141"/>
      <c r="H183" s="141"/>
      <c r="I183" s="141"/>
      <c r="J183" s="141"/>
      <c r="K183" s="141"/>
      <c r="L183"/>
      <c r="M183"/>
      <c r="N183"/>
      <c r="O183"/>
    </row>
    <row r="184" spans="2:15">
      <c r="B184"/>
      <c r="C184"/>
      <c r="D184"/>
      <c r="E184"/>
      <c r="F184"/>
      <c r="G184" s="141"/>
      <c r="H184" s="141"/>
      <c r="I184" s="141"/>
      <c r="J184" s="141"/>
      <c r="K184" s="141"/>
      <c r="L184"/>
      <c r="M184"/>
      <c r="N184"/>
      <c r="O184"/>
    </row>
    <row r="185" spans="2:15">
      <c r="B185"/>
      <c r="C185"/>
      <c r="D185"/>
      <c r="E185"/>
      <c r="F185"/>
      <c r="G185" s="141"/>
      <c r="H185" s="141"/>
      <c r="I185" s="141"/>
      <c r="J185" s="141"/>
      <c r="K185" s="141"/>
      <c r="L185"/>
      <c r="M185"/>
      <c r="N185"/>
      <c r="O185"/>
    </row>
    <row r="186" spans="2:15">
      <c r="B186"/>
      <c r="C186"/>
      <c r="D186"/>
      <c r="E186"/>
      <c r="F186"/>
      <c r="G186" s="141"/>
      <c r="H186" s="141"/>
      <c r="I186" s="141"/>
      <c r="J186" s="141"/>
      <c r="K186" s="141"/>
      <c r="L186"/>
      <c r="M186"/>
      <c r="N186"/>
      <c r="O186"/>
    </row>
    <row r="187" spans="2:15">
      <c r="B187"/>
      <c r="C187"/>
      <c r="D187"/>
      <c r="E187"/>
      <c r="F187"/>
      <c r="G187" s="141"/>
      <c r="H187" s="141"/>
      <c r="I187" s="141"/>
      <c r="J187" s="141"/>
      <c r="K187" s="141"/>
      <c r="L187"/>
      <c r="M187"/>
      <c r="N187"/>
      <c r="O187"/>
    </row>
    <row r="188" spans="2:15">
      <c r="B188"/>
      <c r="C188"/>
      <c r="D188"/>
      <c r="E188"/>
      <c r="F188"/>
      <c r="G188" s="141"/>
      <c r="H188" s="141"/>
      <c r="I188" s="141"/>
      <c r="J188" s="141"/>
      <c r="K188" s="141"/>
      <c r="L188"/>
      <c r="M188"/>
      <c r="N188"/>
      <c r="O188"/>
    </row>
    <row r="189" spans="2:15">
      <c r="B189"/>
      <c r="C189"/>
      <c r="D189"/>
      <c r="E189"/>
      <c r="F189"/>
      <c r="G189" s="141"/>
      <c r="H189" s="141"/>
      <c r="I189" s="141"/>
      <c r="J189" s="141"/>
      <c r="K189" s="141"/>
      <c r="L189"/>
      <c r="M189"/>
      <c r="N189"/>
      <c r="O189"/>
    </row>
    <row r="190" spans="2:15">
      <c r="B190"/>
      <c r="C190"/>
      <c r="D190"/>
      <c r="E190"/>
      <c r="F190"/>
      <c r="G190" s="141"/>
      <c r="H190" s="141"/>
      <c r="I190" s="141"/>
      <c r="J190" s="141"/>
      <c r="K190" s="141"/>
      <c r="L190"/>
      <c r="M190"/>
      <c r="N190"/>
      <c r="O190"/>
    </row>
    <row r="191" spans="2:15">
      <c r="B191"/>
      <c r="C191"/>
      <c r="D191"/>
      <c r="E191"/>
      <c r="F191"/>
      <c r="G191" s="141"/>
      <c r="H191" s="141"/>
      <c r="I191" s="141"/>
      <c r="J191" s="141"/>
      <c r="K191" s="141"/>
      <c r="L191"/>
      <c r="M191"/>
      <c r="N191"/>
      <c r="O191"/>
    </row>
    <row r="192" spans="2:15">
      <c r="B192"/>
      <c r="C192"/>
      <c r="D192"/>
      <c r="E192"/>
      <c r="F192"/>
      <c r="G192" s="141"/>
      <c r="H192" s="141"/>
      <c r="I192" s="141"/>
      <c r="J192" s="141"/>
      <c r="K192" s="141"/>
      <c r="L192"/>
      <c r="M192"/>
      <c r="N192"/>
      <c r="O192"/>
    </row>
    <row r="193" spans="2:15">
      <c r="B193"/>
      <c r="C193"/>
      <c r="D193"/>
      <c r="E193"/>
      <c r="F193"/>
      <c r="G193" s="141"/>
      <c r="H193" s="141"/>
      <c r="I193" s="141"/>
      <c r="J193" s="141"/>
      <c r="K193" s="141"/>
      <c r="L193"/>
      <c r="M193"/>
      <c r="N193"/>
      <c r="O193"/>
    </row>
    <row r="194" spans="2:15">
      <c r="B194"/>
      <c r="C194"/>
      <c r="D194"/>
      <c r="E194"/>
      <c r="F194"/>
      <c r="G194" s="141"/>
      <c r="H194" s="141"/>
      <c r="I194" s="141"/>
      <c r="J194" s="141"/>
      <c r="K194" s="141"/>
      <c r="L194"/>
      <c r="M194"/>
      <c r="N194"/>
      <c r="O194"/>
    </row>
    <row r="195" spans="2:15">
      <c r="B195"/>
      <c r="C195"/>
      <c r="D195"/>
      <c r="E195"/>
      <c r="F195"/>
      <c r="G195" s="141"/>
      <c r="H195" s="141"/>
      <c r="I195" s="141"/>
      <c r="J195" s="141"/>
      <c r="K195" s="141"/>
      <c r="L195"/>
      <c r="M195"/>
      <c r="N195"/>
      <c r="O195"/>
    </row>
    <row r="196" spans="2:15">
      <c r="B196"/>
      <c r="C196"/>
      <c r="D196"/>
      <c r="E196"/>
      <c r="F196"/>
      <c r="G196" s="141"/>
      <c r="H196" s="141"/>
      <c r="I196" s="141"/>
      <c r="J196" s="141"/>
      <c r="K196" s="141"/>
      <c r="L196"/>
      <c r="M196"/>
      <c r="N196"/>
      <c r="O196"/>
    </row>
    <row r="197" spans="2:15">
      <c r="B197"/>
      <c r="C197"/>
      <c r="D197"/>
      <c r="E197"/>
      <c r="F197"/>
      <c r="G197" s="141"/>
      <c r="H197" s="141"/>
      <c r="I197" s="141"/>
      <c r="J197" s="141"/>
      <c r="K197" s="141"/>
      <c r="L197"/>
      <c r="M197"/>
      <c r="N197"/>
      <c r="O197"/>
    </row>
    <row r="198" spans="2:15">
      <c r="B198"/>
      <c r="C198"/>
      <c r="D198"/>
      <c r="E198"/>
      <c r="F198"/>
      <c r="G198" s="141"/>
      <c r="H198" s="141"/>
      <c r="I198" s="141"/>
      <c r="J198" s="141"/>
      <c r="K198" s="141"/>
      <c r="L198"/>
      <c r="M198"/>
      <c r="N198"/>
      <c r="O198"/>
    </row>
    <row r="199" spans="2:15">
      <c r="B199"/>
      <c r="C199"/>
      <c r="D199"/>
      <c r="E199"/>
      <c r="F199"/>
      <c r="G199" s="141"/>
      <c r="H199" s="141"/>
      <c r="I199" s="141"/>
      <c r="J199" s="141"/>
      <c r="K199" s="141"/>
      <c r="L199"/>
      <c r="M199"/>
      <c r="N199"/>
      <c r="O199"/>
    </row>
    <row r="200" spans="2:15">
      <c r="B200"/>
      <c r="C200"/>
      <c r="D200"/>
      <c r="E200"/>
      <c r="F200"/>
      <c r="G200" s="141"/>
      <c r="H200" s="141"/>
      <c r="I200" s="141"/>
      <c r="J200" s="141"/>
      <c r="K200" s="141"/>
      <c r="L200"/>
      <c r="M200"/>
      <c r="N200"/>
      <c r="O200"/>
    </row>
    <row r="201" spans="2:15">
      <c r="B201"/>
      <c r="C201"/>
      <c r="D201"/>
      <c r="E201"/>
      <c r="F201"/>
      <c r="G201" s="141"/>
      <c r="H201" s="141"/>
      <c r="I201" s="141"/>
      <c r="J201" s="141"/>
      <c r="K201" s="141"/>
      <c r="L201"/>
      <c r="M201"/>
      <c r="N201"/>
      <c r="O201"/>
    </row>
    <row r="202" spans="2:15">
      <c r="B202"/>
      <c r="C202"/>
      <c r="D202"/>
      <c r="E202"/>
      <c r="F202"/>
      <c r="G202" s="141"/>
      <c r="H202" s="141"/>
      <c r="I202" s="141"/>
      <c r="J202" s="141"/>
      <c r="K202" s="141"/>
      <c r="L202"/>
      <c r="M202"/>
      <c r="N202"/>
      <c r="O202"/>
    </row>
    <row r="203" spans="2:15">
      <c r="B203"/>
      <c r="C203"/>
      <c r="D203"/>
      <c r="E203"/>
      <c r="F203"/>
      <c r="G203" s="141"/>
      <c r="H203" s="141"/>
      <c r="I203" s="141"/>
      <c r="J203" s="141"/>
      <c r="K203" s="141"/>
      <c r="L203"/>
      <c r="M203"/>
      <c r="N203"/>
      <c r="O203"/>
    </row>
    <row r="204" spans="2:15">
      <c r="B204"/>
      <c r="C204"/>
      <c r="D204"/>
      <c r="E204"/>
      <c r="F204"/>
      <c r="G204" s="141"/>
      <c r="H204" s="141"/>
      <c r="I204" s="141"/>
      <c r="J204" s="141"/>
      <c r="K204" s="141"/>
      <c r="L204"/>
      <c r="M204"/>
      <c r="N204"/>
      <c r="O204"/>
    </row>
    <row r="205" spans="2:15">
      <c r="B205"/>
      <c r="C205"/>
      <c r="D205"/>
      <c r="E205"/>
      <c r="F205"/>
      <c r="G205" s="141"/>
      <c r="H205" s="141"/>
      <c r="I205" s="141"/>
      <c r="J205" s="141"/>
      <c r="K205" s="141"/>
      <c r="L205"/>
      <c r="M205"/>
      <c r="N205"/>
      <c r="O205"/>
    </row>
    <row r="206" spans="2:15">
      <c r="B206"/>
      <c r="C206"/>
      <c r="D206"/>
      <c r="E206"/>
      <c r="F206"/>
      <c r="G206" s="141"/>
      <c r="H206" s="141"/>
      <c r="I206" s="141"/>
      <c r="J206" s="141"/>
      <c r="K206" s="141"/>
      <c r="L206"/>
      <c r="M206"/>
      <c r="N206"/>
      <c r="O206"/>
    </row>
    <row r="207" spans="2:15">
      <c r="B207"/>
      <c r="C207"/>
      <c r="D207"/>
      <c r="E207"/>
      <c r="F207"/>
      <c r="G207" s="141"/>
      <c r="H207" s="141"/>
      <c r="I207" s="141"/>
      <c r="J207" s="141"/>
      <c r="K207" s="141"/>
      <c r="L207"/>
      <c r="M207"/>
      <c r="N207"/>
      <c r="O207"/>
    </row>
    <row r="208" spans="2:15">
      <c r="B208"/>
      <c r="C208"/>
      <c r="D208"/>
      <c r="E208"/>
      <c r="F208"/>
      <c r="G208" s="141"/>
      <c r="H208" s="141"/>
      <c r="I208" s="141"/>
      <c r="J208" s="141"/>
      <c r="K208" s="141"/>
      <c r="L208"/>
      <c r="M208"/>
      <c r="N208"/>
      <c r="O208"/>
    </row>
    <row r="209" spans="2:15">
      <c r="B209"/>
      <c r="C209"/>
      <c r="D209"/>
      <c r="E209"/>
      <c r="F209"/>
      <c r="G209" s="141"/>
      <c r="H209" s="141"/>
      <c r="I209" s="141"/>
      <c r="J209" s="141"/>
      <c r="K209" s="141"/>
      <c r="L209"/>
      <c r="M209"/>
      <c r="N209"/>
      <c r="O209"/>
    </row>
    <row r="210" spans="2:15">
      <c r="B210"/>
      <c r="C210"/>
      <c r="D210"/>
      <c r="E210"/>
      <c r="F210"/>
      <c r="G210" s="141"/>
      <c r="H210" s="141"/>
      <c r="I210" s="141"/>
      <c r="J210" s="141"/>
      <c r="K210" s="141"/>
      <c r="L210"/>
      <c r="M210"/>
      <c r="N210"/>
      <c r="O210"/>
    </row>
    <row r="211" spans="2:15">
      <c r="B211"/>
      <c r="C211"/>
      <c r="D211"/>
      <c r="E211"/>
      <c r="F211"/>
      <c r="G211" s="141"/>
      <c r="H211" s="141"/>
      <c r="I211" s="141"/>
      <c r="J211" s="141"/>
      <c r="K211" s="141"/>
      <c r="L211"/>
      <c r="M211"/>
      <c r="N211"/>
      <c r="O211"/>
    </row>
    <row r="212" spans="2:15">
      <c r="B212"/>
      <c r="C212"/>
      <c r="D212"/>
      <c r="E212"/>
      <c r="F212"/>
      <c r="G212" s="141"/>
      <c r="H212" s="141"/>
      <c r="I212" s="141"/>
      <c r="J212" s="141"/>
      <c r="K212" s="141"/>
      <c r="L212"/>
      <c r="M212"/>
      <c r="N212"/>
      <c r="O212"/>
    </row>
    <row r="213" spans="2:15">
      <c r="B213"/>
      <c r="C213"/>
      <c r="D213"/>
      <c r="E213"/>
      <c r="F213"/>
      <c r="G213" s="141"/>
      <c r="H213" s="141"/>
      <c r="I213" s="141"/>
      <c r="J213" s="141"/>
      <c r="K213" s="141"/>
      <c r="L213"/>
      <c r="M213"/>
      <c r="N213"/>
      <c r="O213"/>
    </row>
    <row r="214" spans="2:15">
      <c r="B214"/>
      <c r="C214"/>
      <c r="D214"/>
      <c r="E214"/>
      <c r="F214"/>
      <c r="G214" s="141"/>
      <c r="H214" s="141"/>
      <c r="I214" s="141"/>
      <c r="J214" s="141"/>
      <c r="K214" s="141"/>
      <c r="L214"/>
      <c r="M214"/>
      <c r="N214"/>
      <c r="O214"/>
    </row>
    <row r="215" spans="2:15">
      <c r="B215"/>
      <c r="C215"/>
      <c r="D215"/>
      <c r="E215"/>
      <c r="F215"/>
      <c r="G215" s="141"/>
      <c r="H215" s="141"/>
      <c r="I215" s="141"/>
      <c r="J215" s="141"/>
      <c r="K215" s="141"/>
      <c r="L215"/>
      <c r="M215"/>
      <c r="N215"/>
      <c r="O215"/>
    </row>
    <row r="216" spans="2:15">
      <c r="B216"/>
      <c r="C216"/>
      <c r="D216"/>
      <c r="E216"/>
      <c r="F216"/>
      <c r="G216" s="141"/>
      <c r="H216" s="141"/>
      <c r="I216" s="141"/>
      <c r="J216" s="141"/>
      <c r="K216" s="141"/>
      <c r="L216"/>
      <c r="M216"/>
      <c r="N216"/>
      <c r="O216"/>
    </row>
    <row r="217" spans="2:15">
      <c r="B217"/>
      <c r="C217"/>
      <c r="D217"/>
      <c r="E217"/>
      <c r="F217"/>
      <c r="G217" s="141"/>
      <c r="H217" s="141"/>
      <c r="I217" s="141"/>
      <c r="J217" s="141"/>
      <c r="K217" s="141"/>
      <c r="L217"/>
      <c r="M217"/>
      <c r="N217"/>
      <c r="O217"/>
    </row>
    <row r="218" spans="2:15">
      <c r="B218"/>
      <c r="C218"/>
      <c r="D218"/>
      <c r="E218"/>
      <c r="F218"/>
      <c r="G218" s="141"/>
      <c r="H218" s="141"/>
      <c r="I218" s="141"/>
      <c r="J218" s="141"/>
      <c r="K218" s="141"/>
      <c r="L218"/>
      <c r="M218"/>
      <c r="N218"/>
      <c r="O218"/>
    </row>
    <row r="219" spans="2:15">
      <c r="B219"/>
      <c r="C219"/>
      <c r="D219"/>
      <c r="E219"/>
      <c r="F219"/>
      <c r="G219" s="141"/>
      <c r="H219" s="141"/>
      <c r="I219" s="141"/>
      <c r="J219" s="141"/>
      <c r="K219" s="141"/>
      <c r="L219"/>
      <c r="M219"/>
      <c r="N219"/>
      <c r="O219"/>
    </row>
    <row r="220" spans="2:15">
      <c r="B220"/>
      <c r="C220"/>
      <c r="D220"/>
      <c r="E220"/>
      <c r="F220"/>
      <c r="G220" s="141"/>
      <c r="H220" s="141"/>
      <c r="I220" s="141"/>
      <c r="J220" s="141"/>
      <c r="K220" s="141"/>
      <c r="L220"/>
      <c r="M220"/>
      <c r="N220"/>
      <c r="O220"/>
    </row>
    <row r="221" spans="2:15">
      <c r="B221"/>
      <c r="C221"/>
      <c r="D221"/>
      <c r="E221"/>
      <c r="F221"/>
      <c r="G221" s="141"/>
      <c r="H221" s="141"/>
      <c r="I221" s="141"/>
      <c r="J221" s="141"/>
      <c r="K221" s="141"/>
      <c r="L221"/>
      <c r="M221"/>
      <c r="N221"/>
      <c r="O221"/>
    </row>
    <row r="222" spans="2:15">
      <c r="B222"/>
      <c r="C222"/>
      <c r="D222"/>
      <c r="E222"/>
      <c r="F222"/>
      <c r="G222" s="141"/>
      <c r="H222" s="141"/>
      <c r="I222" s="141"/>
      <c r="J222" s="141"/>
      <c r="K222" s="141"/>
      <c r="L222"/>
      <c r="M222"/>
      <c r="N222"/>
      <c r="O222"/>
    </row>
    <row r="223" spans="2:15">
      <c r="B223"/>
      <c r="C223"/>
      <c r="D223"/>
      <c r="E223"/>
      <c r="F223"/>
      <c r="G223" s="141"/>
      <c r="H223" s="141"/>
      <c r="I223" s="141"/>
      <c r="J223" s="141"/>
      <c r="K223" s="141"/>
      <c r="L223"/>
      <c r="M223"/>
      <c r="N223"/>
      <c r="O223"/>
    </row>
    <row r="224" spans="2:15">
      <c r="B224"/>
      <c r="C224"/>
      <c r="D224"/>
      <c r="E224"/>
      <c r="F224"/>
      <c r="G224" s="141"/>
      <c r="H224" s="141"/>
      <c r="I224" s="141"/>
      <c r="J224" s="141"/>
      <c r="K224" s="141"/>
      <c r="L224"/>
      <c r="M224"/>
      <c r="N224"/>
      <c r="O224"/>
    </row>
    <row r="225" spans="2:15">
      <c r="B225"/>
      <c r="C225"/>
      <c r="D225"/>
      <c r="E225"/>
      <c r="F225"/>
      <c r="G225" s="141"/>
      <c r="H225" s="141"/>
      <c r="I225" s="141"/>
      <c r="J225" s="141"/>
      <c r="K225" s="141"/>
      <c r="L225"/>
      <c r="M225"/>
      <c r="N225"/>
      <c r="O225"/>
    </row>
    <row r="226" spans="2:15">
      <c r="B226"/>
      <c r="C226"/>
      <c r="D226"/>
      <c r="E226"/>
      <c r="F226"/>
      <c r="G226" s="141"/>
      <c r="H226" s="141"/>
      <c r="I226" s="141"/>
      <c r="J226" s="141"/>
      <c r="K226" s="141"/>
      <c r="L226"/>
      <c r="M226"/>
      <c r="N226"/>
      <c r="O226"/>
    </row>
    <row r="227" spans="2:15">
      <c r="B227"/>
      <c r="C227"/>
      <c r="D227"/>
      <c r="E227"/>
      <c r="F227"/>
      <c r="G227" s="141"/>
      <c r="H227" s="141"/>
      <c r="I227" s="141"/>
      <c r="J227" s="141"/>
      <c r="K227" s="141"/>
      <c r="L227"/>
      <c r="M227"/>
      <c r="N227"/>
      <c r="O227"/>
    </row>
    <row r="228" spans="2:15">
      <c r="B228"/>
      <c r="C228"/>
      <c r="D228"/>
      <c r="E228"/>
      <c r="F228"/>
      <c r="G228" s="141"/>
      <c r="H228" s="141"/>
      <c r="I228" s="141"/>
      <c r="J228" s="141"/>
      <c r="K228" s="141"/>
      <c r="L228"/>
      <c r="M228"/>
      <c r="N228"/>
      <c r="O228"/>
    </row>
    <row r="229" spans="2:15">
      <c r="B229"/>
      <c r="C229"/>
      <c r="D229"/>
      <c r="E229"/>
      <c r="F229"/>
      <c r="G229" s="141"/>
      <c r="H229" s="141"/>
      <c r="I229" s="141"/>
      <c r="J229" s="141"/>
      <c r="K229" s="141"/>
      <c r="L229"/>
      <c r="M229"/>
      <c r="N229"/>
      <c r="O229"/>
    </row>
    <row r="230" spans="2:15">
      <c r="B230"/>
      <c r="C230"/>
      <c r="D230"/>
      <c r="E230"/>
      <c r="F230"/>
      <c r="G230" s="141"/>
      <c r="H230" s="141"/>
      <c r="I230" s="141"/>
      <c r="J230" s="141"/>
      <c r="K230" s="141"/>
      <c r="L230"/>
      <c r="M230"/>
      <c r="N230"/>
      <c r="O230"/>
    </row>
    <row r="231" spans="2:15">
      <c r="B231"/>
      <c r="C231"/>
      <c r="D231"/>
      <c r="E231"/>
      <c r="F231"/>
      <c r="G231" s="141"/>
      <c r="H231" s="141"/>
      <c r="I231" s="141"/>
      <c r="J231" s="141"/>
      <c r="K231" s="141"/>
      <c r="L231"/>
      <c r="M231"/>
      <c r="N231"/>
      <c r="O231"/>
    </row>
    <row r="232" spans="2:15">
      <c r="B232"/>
      <c r="C232"/>
      <c r="D232"/>
      <c r="E232"/>
      <c r="F232"/>
      <c r="G232" s="141"/>
      <c r="H232" s="141"/>
      <c r="I232" s="141"/>
      <c r="J232" s="141"/>
      <c r="K232" s="141"/>
      <c r="L232"/>
      <c r="M232"/>
      <c r="N232"/>
      <c r="O232"/>
    </row>
    <row r="233" spans="2:15">
      <c r="B233"/>
      <c r="C233"/>
      <c r="D233"/>
      <c r="E233"/>
      <c r="F233"/>
      <c r="G233" s="141"/>
      <c r="H233" s="141"/>
      <c r="I233" s="141"/>
      <c r="J233" s="141"/>
      <c r="K233" s="141"/>
      <c r="L233"/>
      <c r="M233"/>
      <c r="N233"/>
      <c r="O233"/>
    </row>
    <row r="234" spans="2:15">
      <c r="B234"/>
      <c r="C234"/>
      <c r="D234"/>
      <c r="E234"/>
      <c r="F234"/>
      <c r="G234" s="141"/>
      <c r="H234" s="141"/>
      <c r="I234" s="141"/>
      <c r="J234" s="141"/>
      <c r="K234" s="141"/>
      <c r="L234"/>
      <c r="M234"/>
      <c r="N234"/>
      <c r="O234"/>
    </row>
    <row r="235" spans="2:15">
      <c r="B235"/>
      <c r="C235"/>
      <c r="D235"/>
      <c r="E235"/>
      <c r="F235"/>
      <c r="G235" s="141"/>
      <c r="H235" s="141"/>
      <c r="I235" s="141"/>
      <c r="J235" s="141"/>
      <c r="K235" s="141"/>
      <c r="L235"/>
      <c r="M235"/>
      <c r="N235"/>
      <c r="O235"/>
    </row>
    <row r="236" spans="2:15">
      <c r="B236"/>
      <c r="C236"/>
      <c r="D236"/>
      <c r="E236"/>
      <c r="F236"/>
      <c r="G236" s="141"/>
      <c r="H236" s="141"/>
      <c r="I236" s="141"/>
      <c r="J236" s="141"/>
      <c r="K236" s="141"/>
      <c r="L236"/>
      <c r="M236"/>
      <c r="N236"/>
      <c r="O236"/>
    </row>
    <row r="237" spans="2:15">
      <c r="B237"/>
      <c r="C237"/>
      <c r="D237"/>
      <c r="E237"/>
      <c r="F237"/>
      <c r="G237" s="141"/>
      <c r="H237" s="141"/>
      <c r="I237" s="141"/>
      <c r="J237" s="141"/>
      <c r="K237" s="141"/>
      <c r="L237"/>
      <c r="M237"/>
      <c r="N237"/>
      <c r="O237"/>
    </row>
    <row r="238" spans="2:15">
      <c r="B238"/>
      <c r="C238"/>
      <c r="D238"/>
      <c r="E238"/>
      <c r="F238"/>
      <c r="G238" s="141"/>
      <c r="H238" s="141"/>
      <c r="I238" s="141"/>
      <c r="J238" s="141"/>
      <c r="K238" s="141"/>
      <c r="L238"/>
      <c r="M238"/>
      <c r="N238"/>
      <c r="O238"/>
    </row>
    <row r="239" spans="2:15">
      <c r="B239"/>
      <c r="C239"/>
      <c r="D239"/>
      <c r="E239"/>
      <c r="F239"/>
      <c r="G239" s="141"/>
      <c r="H239" s="141"/>
      <c r="I239" s="141"/>
      <c r="J239" s="141"/>
      <c r="K239" s="141"/>
      <c r="L239"/>
      <c r="M239"/>
      <c r="N239"/>
      <c r="O239"/>
    </row>
    <row r="240" spans="2:15">
      <c r="B240"/>
      <c r="C240"/>
      <c r="D240"/>
      <c r="E240"/>
      <c r="F240"/>
      <c r="G240" s="141"/>
      <c r="H240" s="141"/>
      <c r="I240" s="141"/>
      <c r="J240" s="141"/>
      <c r="K240" s="141"/>
      <c r="L240"/>
      <c r="M240"/>
      <c r="N240"/>
      <c r="O240"/>
    </row>
    <row r="241" spans="2:15">
      <c r="B241"/>
      <c r="C241"/>
      <c r="D241"/>
      <c r="E241"/>
      <c r="F241"/>
      <c r="G241" s="141"/>
      <c r="H241" s="141"/>
      <c r="I241" s="141"/>
      <c r="J241" s="141"/>
      <c r="K241" s="141"/>
      <c r="L241"/>
      <c r="M241"/>
      <c r="N241"/>
      <c r="O241"/>
    </row>
    <row r="242" spans="2:15">
      <c r="B242"/>
      <c r="C242"/>
      <c r="D242"/>
      <c r="E242"/>
      <c r="F242"/>
      <c r="G242" s="141"/>
      <c r="H242" s="141"/>
      <c r="I242" s="141"/>
      <c r="J242" s="141"/>
      <c r="K242" s="141"/>
      <c r="L242"/>
      <c r="M242"/>
      <c r="N242"/>
      <c r="O242"/>
    </row>
    <row r="243" spans="2:15">
      <c r="B243"/>
      <c r="C243"/>
      <c r="D243"/>
      <c r="E243"/>
      <c r="F243"/>
      <c r="G243" s="141"/>
      <c r="H243" s="141"/>
      <c r="I243" s="141"/>
      <c r="J243" s="141"/>
      <c r="K243" s="141"/>
      <c r="L243"/>
      <c r="M243"/>
      <c r="N243"/>
      <c r="O243"/>
    </row>
    <row r="244" spans="2:15">
      <c r="B244"/>
      <c r="C244"/>
      <c r="D244"/>
      <c r="E244"/>
      <c r="F244"/>
      <c r="G244" s="141"/>
      <c r="H244" s="141"/>
      <c r="I244" s="141"/>
      <c r="J244" s="141"/>
      <c r="K244" s="141"/>
      <c r="L244"/>
      <c r="M244"/>
      <c r="N244"/>
      <c r="O244"/>
    </row>
    <row r="245" spans="2:15">
      <c r="B245"/>
      <c r="C245"/>
      <c r="D245"/>
      <c r="E245"/>
      <c r="F245"/>
      <c r="G245" s="141"/>
      <c r="H245" s="141"/>
      <c r="I245" s="141"/>
      <c r="J245" s="141"/>
      <c r="K245" s="141"/>
      <c r="L245"/>
      <c r="M245"/>
      <c r="N245"/>
      <c r="O245"/>
    </row>
    <row r="246" spans="2:15">
      <c r="B246"/>
      <c r="C246"/>
      <c r="D246"/>
      <c r="E246"/>
      <c r="F246"/>
      <c r="G246" s="141"/>
      <c r="H246" s="141"/>
      <c r="I246" s="141"/>
      <c r="J246" s="141"/>
      <c r="K246" s="141"/>
      <c r="L246"/>
      <c r="M246"/>
      <c r="N246"/>
      <c r="O246"/>
    </row>
    <row r="247" spans="2:15">
      <c r="B247"/>
      <c r="C247"/>
      <c r="D247"/>
      <c r="E247"/>
      <c r="F247"/>
      <c r="G247" s="141"/>
      <c r="H247" s="141"/>
      <c r="I247" s="141"/>
      <c r="J247" s="141"/>
      <c r="K247" s="141"/>
      <c r="L247"/>
      <c r="M247"/>
      <c r="N247"/>
      <c r="O247"/>
    </row>
    <row r="248" spans="2:15">
      <c r="B248"/>
      <c r="C248"/>
      <c r="D248"/>
      <c r="E248"/>
      <c r="F248"/>
      <c r="G248" s="141"/>
      <c r="H248" s="141"/>
      <c r="I248" s="141"/>
      <c r="J248" s="141"/>
      <c r="K248" s="141"/>
      <c r="L248"/>
      <c r="M248"/>
      <c r="N248"/>
      <c r="O248"/>
    </row>
    <row r="249" spans="2:15">
      <c r="B249"/>
      <c r="C249"/>
      <c r="D249"/>
      <c r="E249"/>
      <c r="F249"/>
      <c r="G249" s="141"/>
      <c r="H249" s="141"/>
      <c r="I249" s="141"/>
      <c r="J249" s="141"/>
      <c r="K249" s="141"/>
      <c r="L249"/>
      <c r="M249"/>
      <c r="N249"/>
      <c r="O249"/>
    </row>
    <row r="250" spans="2:15">
      <c r="B250"/>
      <c r="C250"/>
      <c r="D250"/>
      <c r="E250"/>
      <c r="F250"/>
      <c r="G250" s="141"/>
      <c r="H250" s="141"/>
      <c r="I250" s="141"/>
      <c r="J250" s="141"/>
      <c r="K250" s="141"/>
      <c r="L250"/>
      <c r="M250"/>
      <c r="N250"/>
      <c r="O250"/>
    </row>
    <row r="251" spans="2:15">
      <c r="B251"/>
      <c r="C251"/>
      <c r="D251"/>
      <c r="E251"/>
      <c r="F251"/>
      <c r="G251" s="141"/>
      <c r="H251" s="141"/>
      <c r="I251" s="141"/>
      <c r="J251" s="141"/>
      <c r="K251" s="141"/>
      <c r="L251"/>
      <c r="M251"/>
      <c r="N251"/>
      <c r="O251"/>
    </row>
    <row r="252" spans="2:15">
      <c r="B252"/>
      <c r="C252"/>
      <c r="D252"/>
      <c r="E252"/>
      <c r="F252"/>
      <c r="G252" s="141"/>
      <c r="H252" s="141"/>
      <c r="I252" s="141"/>
      <c r="J252" s="141"/>
      <c r="K252" s="141"/>
      <c r="L252"/>
      <c r="M252"/>
      <c r="N252"/>
      <c r="O252"/>
    </row>
    <row r="253" spans="2:15">
      <c r="B253"/>
      <c r="C253"/>
      <c r="D253"/>
      <c r="E253"/>
      <c r="F253"/>
      <c r="G253" s="141"/>
      <c r="H253" s="141"/>
      <c r="I253" s="141"/>
      <c r="J253" s="141"/>
      <c r="K253" s="141"/>
      <c r="L253"/>
      <c r="M253"/>
      <c r="N253"/>
      <c r="O253"/>
    </row>
    <row r="254" spans="2:15">
      <c r="B254"/>
      <c r="C254"/>
      <c r="D254"/>
      <c r="E254"/>
      <c r="F254"/>
      <c r="G254" s="141"/>
      <c r="H254" s="141"/>
      <c r="I254" s="141"/>
      <c r="J254" s="141"/>
      <c r="K254" s="141"/>
      <c r="L254"/>
      <c r="M254"/>
      <c r="N254"/>
      <c r="O254"/>
    </row>
    <row r="255" spans="2:15">
      <c r="B255"/>
      <c r="C255"/>
      <c r="D255"/>
      <c r="E255"/>
      <c r="F255"/>
      <c r="G255" s="141"/>
      <c r="H255" s="141"/>
      <c r="I255" s="141"/>
      <c r="J255" s="141"/>
      <c r="K255" s="141"/>
      <c r="L255"/>
      <c r="M255"/>
      <c r="N255"/>
      <c r="O255"/>
    </row>
    <row r="256" spans="2:15">
      <c r="B256"/>
      <c r="C256"/>
      <c r="D256"/>
      <c r="E256"/>
      <c r="F256"/>
      <c r="G256" s="141"/>
      <c r="H256" s="141"/>
      <c r="I256" s="141"/>
      <c r="J256" s="141"/>
      <c r="K256" s="141"/>
      <c r="L256"/>
      <c r="M256"/>
      <c r="N256"/>
      <c r="O256"/>
    </row>
    <row r="257" spans="2:15">
      <c r="B257"/>
      <c r="C257"/>
      <c r="D257"/>
      <c r="E257"/>
      <c r="F257"/>
      <c r="G257" s="141"/>
      <c r="H257" s="141"/>
      <c r="I257" s="141"/>
      <c r="J257" s="141"/>
      <c r="K257" s="141"/>
      <c r="L257"/>
      <c r="M257"/>
      <c r="N257"/>
      <c r="O257"/>
    </row>
    <row r="258" spans="2:15">
      <c r="B258"/>
      <c r="C258"/>
      <c r="D258"/>
      <c r="E258"/>
      <c r="F258"/>
      <c r="G258" s="141"/>
      <c r="H258" s="141"/>
      <c r="I258" s="141"/>
      <c r="J258" s="141"/>
      <c r="K258" s="141"/>
      <c r="L258"/>
      <c r="M258"/>
      <c r="N258"/>
      <c r="O258"/>
    </row>
    <row r="259" spans="2:15">
      <c r="B259"/>
      <c r="C259"/>
      <c r="D259"/>
      <c r="E259"/>
      <c r="F259"/>
      <c r="G259" s="141"/>
      <c r="H259" s="141"/>
      <c r="I259" s="141"/>
      <c r="J259" s="141"/>
      <c r="K259" s="141"/>
      <c r="L259"/>
      <c r="M259"/>
      <c r="N259"/>
      <c r="O259"/>
    </row>
    <row r="260" spans="2:15">
      <c r="B260"/>
      <c r="C260"/>
      <c r="D260"/>
      <c r="E260"/>
      <c r="F260"/>
      <c r="G260" s="141"/>
      <c r="H260" s="141"/>
      <c r="I260" s="141"/>
      <c r="J260" s="141"/>
      <c r="K260" s="141"/>
      <c r="L260"/>
      <c r="M260"/>
      <c r="N260"/>
      <c r="O260"/>
    </row>
    <row r="261" spans="2:15">
      <c r="B261"/>
      <c r="C261"/>
      <c r="D261"/>
      <c r="E261"/>
      <c r="F261"/>
      <c r="G261" s="141"/>
      <c r="H261" s="141"/>
      <c r="I261" s="141"/>
      <c r="J261" s="141"/>
      <c r="K261" s="141"/>
      <c r="L261"/>
      <c r="M261"/>
      <c r="N261"/>
      <c r="O261"/>
    </row>
    <row r="262" spans="2:15">
      <c r="B262"/>
      <c r="C262"/>
      <c r="D262"/>
      <c r="E262"/>
      <c r="F262"/>
      <c r="G262" s="141"/>
      <c r="H262" s="141"/>
      <c r="I262" s="141"/>
      <c r="J262" s="141"/>
      <c r="K262" s="141"/>
      <c r="L262"/>
      <c r="M262"/>
      <c r="N262"/>
      <c r="O262"/>
    </row>
    <row r="263" spans="2:15">
      <c r="B263"/>
      <c r="C263"/>
      <c r="D263"/>
      <c r="E263"/>
      <c r="F263"/>
      <c r="G263" s="141"/>
      <c r="H263" s="141"/>
      <c r="I263" s="141"/>
      <c r="J263" s="141"/>
      <c r="K263" s="141"/>
      <c r="L263"/>
      <c r="M263"/>
      <c r="N263"/>
      <c r="O263"/>
    </row>
    <row r="264" spans="2:15">
      <c r="B264"/>
      <c r="C264"/>
      <c r="D264"/>
      <c r="E264"/>
      <c r="F264"/>
      <c r="G264" s="141"/>
      <c r="H264" s="141"/>
      <c r="I264" s="141"/>
      <c r="J264" s="141"/>
      <c r="K264" s="141"/>
      <c r="L264"/>
      <c r="M264"/>
      <c r="N264"/>
      <c r="O264"/>
    </row>
    <row r="265" spans="2:15">
      <c r="B265"/>
      <c r="C265"/>
      <c r="D265"/>
      <c r="E265"/>
      <c r="F265"/>
      <c r="G265" s="141"/>
      <c r="H265" s="141"/>
      <c r="I265" s="141"/>
      <c r="J265" s="141"/>
      <c r="K265" s="141"/>
      <c r="L265"/>
      <c r="M265"/>
      <c r="N265"/>
      <c r="O265"/>
    </row>
    <row r="266" spans="2:15">
      <c r="B266"/>
      <c r="C266"/>
      <c r="D266"/>
      <c r="E266"/>
      <c r="F266"/>
      <c r="G266" s="141"/>
      <c r="H266" s="141"/>
      <c r="I266" s="141"/>
      <c r="J266" s="141"/>
      <c r="K266" s="141"/>
      <c r="L266"/>
      <c r="M266"/>
      <c r="N266"/>
      <c r="O266"/>
    </row>
    <row r="267" spans="2:15">
      <c r="B267"/>
      <c r="C267"/>
      <c r="D267"/>
      <c r="E267"/>
      <c r="F267"/>
      <c r="G267" s="141"/>
      <c r="H267" s="141"/>
      <c r="I267" s="141"/>
      <c r="J267" s="141"/>
      <c r="K267" s="141"/>
      <c r="L267"/>
      <c r="M267"/>
      <c r="N267"/>
      <c r="O267"/>
    </row>
    <row r="268" spans="2:15">
      <c r="B268"/>
      <c r="C268"/>
      <c r="D268"/>
      <c r="E268"/>
      <c r="F268"/>
      <c r="G268" s="141"/>
      <c r="H268" s="141"/>
      <c r="I268" s="141"/>
      <c r="J268" s="141"/>
      <c r="K268" s="141"/>
      <c r="L268"/>
      <c r="M268"/>
      <c r="N268"/>
      <c r="O268"/>
    </row>
    <row r="269" spans="2:15">
      <c r="B269"/>
      <c r="C269"/>
      <c r="D269"/>
      <c r="E269"/>
      <c r="F269"/>
      <c r="G269" s="141"/>
      <c r="H269" s="141"/>
      <c r="I269" s="141"/>
      <c r="J269" s="141"/>
      <c r="K269" s="141"/>
      <c r="L269"/>
      <c r="M269"/>
      <c r="N269"/>
      <c r="O269"/>
    </row>
    <row r="270" spans="2:15">
      <c r="B270"/>
      <c r="C270"/>
      <c r="D270"/>
      <c r="E270"/>
      <c r="F270"/>
      <c r="G270" s="141"/>
      <c r="H270" s="141"/>
      <c r="I270" s="141"/>
      <c r="J270" s="141"/>
      <c r="K270" s="141"/>
      <c r="L270"/>
      <c r="M270"/>
      <c r="N270"/>
      <c r="O270"/>
    </row>
    <row r="271" spans="2:15">
      <c r="B271"/>
      <c r="C271"/>
      <c r="D271"/>
      <c r="E271"/>
      <c r="F271"/>
      <c r="G271" s="141"/>
      <c r="H271" s="141"/>
      <c r="I271" s="141"/>
      <c r="J271" s="141"/>
      <c r="K271" s="141"/>
      <c r="L271"/>
      <c r="M271"/>
      <c r="N271"/>
      <c r="O271"/>
    </row>
    <row r="272" spans="2:15">
      <c r="B272"/>
      <c r="C272"/>
      <c r="D272"/>
      <c r="E272"/>
      <c r="F272"/>
      <c r="G272" s="141"/>
      <c r="H272" s="141"/>
      <c r="I272" s="141"/>
      <c r="J272" s="141"/>
      <c r="K272" s="141"/>
      <c r="L272"/>
      <c r="M272"/>
      <c r="N272"/>
      <c r="O272"/>
    </row>
    <row r="273" spans="2:15">
      <c r="B273"/>
      <c r="C273"/>
      <c r="D273"/>
      <c r="E273"/>
      <c r="F273"/>
      <c r="G273" s="141"/>
      <c r="H273" s="141"/>
      <c r="I273" s="141"/>
      <c r="J273" s="141"/>
      <c r="K273" s="141"/>
      <c r="L273"/>
      <c r="M273"/>
      <c r="N273"/>
      <c r="O273"/>
    </row>
    <row r="274" spans="2:15">
      <c r="B274"/>
      <c r="C274"/>
      <c r="D274"/>
      <c r="E274"/>
      <c r="F274"/>
      <c r="G274" s="141"/>
      <c r="H274" s="141"/>
      <c r="I274" s="141"/>
      <c r="J274" s="141"/>
      <c r="K274" s="141"/>
      <c r="L274"/>
      <c r="M274"/>
      <c r="N274"/>
      <c r="O274"/>
    </row>
    <row r="275" spans="2:15">
      <c r="B275"/>
      <c r="C275"/>
      <c r="D275"/>
      <c r="E275"/>
      <c r="F275"/>
      <c r="G275" s="141"/>
      <c r="H275" s="141"/>
      <c r="I275" s="141"/>
      <c r="J275" s="141"/>
      <c r="K275" s="141"/>
      <c r="L275"/>
      <c r="M275"/>
      <c r="N275"/>
      <c r="O275"/>
    </row>
    <row r="276" spans="2:15">
      <c r="B276"/>
      <c r="C276"/>
      <c r="D276"/>
      <c r="E276"/>
      <c r="F276"/>
      <c r="G276" s="141"/>
      <c r="H276" s="141"/>
      <c r="I276" s="141"/>
      <c r="J276" s="141"/>
      <c r="K276" s="141"/>
      <c r="L276"/>
      <c r="M276"/>
      <c r="N276"/>
      <c r="O276"/>
    </row>
    <row r="277" spans="2:15">
      <c r="B277"/>
      <c r="C277"/>
      <c r="D277"/>
      <c r="E277"/>
      <c r="F277"/>
      <c r="G277" s="141"/>
      <c r="H277" s="141"/>
      <c r="I277" s="141"/>
      <c r="J277" s="141"/>
      <c r="K277" s="141"/>
      <c r="L277"/>
      <c r="M277"/>
      <c r="N277"/>
      <c r="O277"/>
    </row>
    <row r="278" spans="2:15">
      <c r="B278"/>
      <c r="C278"/>
      <c r="D278"/>
      <c r="E278"/>
      <c r="F278"/>
      <c r="G278" s="141"/>
      <c r="H278" s="141"/>
      <c r="I278" s="141"/>
      <c r="J278" s="141"/>
      <c r="K278" s="141"/>
      <c r="L278"/>
      <c r="M278"/>
      <c r="N278"/>
      <c r="O278"/>
    </row>
    <row r="279" spans="2:15">
      <c r="B279"/>
      <c r="C279"/>
      <c r="D279"/>
      <c r="E279"/>
      <c r="F279"/>
      <c r="G279" s="141"/>
      <c r="H279" s="141"/>
      <c r="I279" s="141"/>
      <c r="J279" s="141"/>
      <c r="K279" s="141"/>
      <c r="L279"/>
      <c r="M279"/>
      <c r="N279"/>
      <c r="O279"/>
    </row>
    <row r="280" spans="2:15">
      <c r="B280"/>
      <c r="C280"/>
      <c r="D280"/>
      <c r="E280"/>
      <c r="F280"/>
      <c r="G280" s="141"/>
      <c r="H280" s="141"/>
      <c r="I280" s="141"/>
      <c r="J280" s="141"/>
      <c r="K280" s="141"/>
      <c r="L280"/>
      <c r="M280"/>
      <c r="N280"/>
      <c r="O280"/>
    </row>
    <row r="281" spans="2:15">
      <c r="B281"/>
      <c r="C281"/>
      <c r="D281"/>
      <c r="E281"/>
      <c r="F281"/>
      <c r="G281" s="141"/>
      <c r="H281" s="141"/>
      <c r="I281" s="141"/>
      <c r="J281" s="141"/>
      <c r="K281" s="141"/>
      <c r="L281"/>
      <c r="M281"/>
      <c r="N281"/>
      <c r="O281"/>
    </row>
    <row r="282" spans="2:15">
      <c r="B282"/>
      <c r="C282"/>
      <c r="D282"/>
      <c r="E282"/>
      <c r="F282"/>
      <c r="G282" s="141"/>
      <c r="H282" s="141"/>
      <c r="I282" s="141"/>
      <c r="J282" s="141"/>
      <c r="K282" s="141"/>
      <c r="L282"/>
      <c r="M282"/>
      <c r="N282"/>
      <c r="O282"/>
    </row>
    <row r="283" spans="2:15">
      <c r="B283"/>
      <c r="C283"/>
      <c r="D283"/>
      <c r="E283"/>
      <c r="F283"/>
      <c r="G283" s="141"/>
      <c r="H283" s="141"/>
      <c r="I283" s="141"/>
      <c r="J283" s="141"/>
      <c r="K283" s="141"/>
      <c r="L283"/>
      <c r="M283"/>
      <c r="N283"/>
      <c r="O283"/>
    </row>
    <row r="284" spans="2:15">
      <c r="B284"/>
      <c r="C284"/>
      <c r="D284"/>
      <c r="E284"/>
      <c r="F284"/>
      <c r="G284" s="141"/>
      <c r="H284" s="141"/>
      <c r="I284" s="141"/>
      <c r="J284" s="141"/>
      <c r="K284" s="141"/>
      <c r="L284"/>
      <c r="M284"/>
      <c r="N284"/>
      <c r="O284"/>
    </row>
    <row r="285" spans="2:15">
      <c r="B285"/>
      <c r="C285"/>
      <c r="D285"/>
      <c r="E285"/>
      <c r="F285"/>
      <c r="G285" s="141"/>
      <c r="H285" s="141"/>
      <c r="I285" s="141"/>
      <c r="J285" s="141"/>
      <c r="K285" s="141"/>
      <c r="L285"/>
      <c r="M285"/>
      <c r="N285"/>
      <c r="O285"/>
    </row>
    <row r="286" spans="2:15">
      <c r="B286"/>
      <c r="C286"/>
      <c r="D286"/>
      <c r="E286"/>
      <c r="F286"/>
      <c r="G286" s="141"/>
      <c r="H286" s="141"/>
      <c r="I286" s="141"/>
      <c r="J286" s="141"/>
      <c r="K286" s="141"/>
      <c r="L286"/>
      <c r="M286"/>
      <c r="N286"/>
      <c r="O286"/>
    </row>
    <row r="287" spans="2:15">
      <c r="B287"/>
      <c r="C287"/>
      <c r="D287"/>
      <c r="E287"/>
      <c r="F287"/>
      <c r="G287" s="141"/>
      <c r="H287" s="141"/>
      <c r="I287" s="141"/>
      <c r="J287" s="141"/>
      <c r="K287" s="141"/>
      <c r="L287"/>
      <c r="M287"/>
      <c r="N287"/>
      <c r="O287"/>
    </row>
    <row r="288" spans="2:15">
      <c r="B288"/>
      <c r="C288"/>
      <c r="D288"/>
      <c r="E288"/>
      <c r="F288"/>
      <c r="G288" s="141"/>
      <c r="H288" s="141"/>
      <c r="I288" s="141"/>
      <c r="J288" s="141"/>
      <c r="K288" s="141"/>
      <c r="L288"/>
      <c r="M288"/>
      <c r="N288"/>
      <c r="O288"/>
    </row>
    <row r="289" spans="2:15">
      <c r="B289"/>
      <c r="C289"/>
      <c r="D289"/>
      <c r="E289"/>
      <c r="F289"/>
      <c r="G289" s="141"/>
      <c r="H289" s="141"/>
      <c r="I289" s="141"/>
      <c r="J289" s="141"/>
      <c r="K289" s="141"/>
      <c r="L289"/>
      <c r="M289"/>
      <c r="N289"/>
      <c r="O289"/>
    </row>
    <row r="290" spans="2:15">
      <c r="B290"/>
      <c r="C290"/>
      <c r="D290"/>
      <c r="E290"/>
      <c r="F290"/>
      <c r="G290" s="141"/>
      <c r="H290" s="141"/>
      <c r="I290" s="141"/>
      <c r="J290" s="141"/>
      <c r="K290" s="141"/>
      <c r="L290"/>
      <c r="M290"/>
      <c r="N290"/>
      <c r="O290"/>
    </row>
    <row r="291" spans="2:15">
      <c r="B291"/>
      <c r="C291"/>
      <c r="D291"/>
      <c r="E291"/>
      <c r="F291"/>
      <c r="G291" s="141"/>
      <c r="H291" s="141"/>
      <c r="I291" s="141"/>
      <c r="J291" s="141"/>
      <c r="K291" s="141"/>
      <c r="L291"/>
      <c r="M291"/>
      <c r="N291"/>
      <c r="O291"/>
    </row>
    <row r="292" spans="2:15">
      <c r="B292"/>
      <c r="C292"/>
      <c r="D292"/>
      <c r="E292"/>
      <c r="F292"/>
      <c r="G292" s="141"/>
      <c r="H292" s="141"/>
      <c r="I292" s="141"/>
      <c r="J292" s="141"/>
      <c r="K292" s="141"/>
      <c r="L292"/>
      <c r="M292"/>
      <c r="N292"/>
      <c r="O292"/>
    </row>
    <row r="293" spans="2:15">
      <c r="B293"/>
      <c r="C293"/>
      <c r="D293"/>
      <c r="E293"/>
      <c r="F293"/>
      <c r="G293" s="141"/>
      <c r="H293" s="141"/>
      <c r="I293" s="141"/>
      <c r="J293" s="141"/>
      <c r="K293" s="141"/>
      <c r="L293"/>
      <c r="M293"/>
      <c r="N293"/>
      <c r="O293"/>
    </row>
    <row r="294" spans="2:15">
      <c r="B294"/>
      <c r="C294"/>
      <c r="D294"/>
      <c r="E294"/>
      <c r="F294"/>
      <c r="G294" s="141"/>
      <c r="H294" s="141"/>
      <c r="I294" s="141"/>
      <c r="J294" s="141"/>
      <c r="K294" s="141"/>
      <c r="L294"/>
      <c r="M294"/>
      <c r="N294"/>
      <c r="O294"/>
    </row>
    <row r="295" spans="2:15">
      <c r="B295"/>
      <c r="C295"/>
      <c r="D295"/>
      <c r="E295"/>
      <c r="F295"/>
      <c r="G295" s="141"/>
      <c r="H295" s="141"/>
      <c r="I295" s="141"/>
      <c r="J295" s="141"/>
      <c r="K295" s="141"/>
      <c r="L295"/>
      <c r="M295"/>
      <c r="N295"/>
      <c r="O295"/>
    </row>
    <row r="296" spans="2:15">
      <c r="B296"/>
      <c r="C296"/>
      <c r="D296"/>
      <c r="E296"/>
      <c r="F296"/>
      <c r="G296" s="141"/>
      <c r="H296" s="141"/>
      <c r="I296" s="141"/>
      <c r="J296" s="141"/>
      <c r="K296" s="141"/>
      <c r="L296"/>
      <c r="M296"/>
      <c r="N296"/>
      <c r="O296"/>
    </row>
    <row r="297" spans="2:15">
      <c r="B297"/>
      <c r="C297"/>
      <c r="D297"/>
      <c r="E297"/>
      <c r="F297"/>
      <c r="G297" s="141"/>
      <c r="H297" s="141"/>
      <c r="I297" s="141"/>
      <c r="J297" s="141"/>
      <c r="K297" s="141"/>
      <c r="L297"/>
      <c r="M297"/>
      <c r="N297"/>
      <c r="O297"/>
    </row>
    <row r="298" spans="2:15">
      <c r="B298"/>
      <c r="C298"/>
      <c r="D298"/>
      <c r="E298"/>
      <c r="F298"/>
      <c r="G298" s="141"/>
      <c r="H298" s="141"/>
      <c r="I298" s="141"/>
      <c r="J298" s="141"/>
      <c r="K298" s="141"/>
      <c r="L298"/>
      <c r="M298"/>
      <c r="N298"/>
      <c r="O298"/>
    </row>
    <row r="299" spans="2:15">
      <c r="B299"/>
      <c r="C299"/>
      <c r="D299"/>
      <c r="E299"/>
      <c r="F299"/>
      <c r="G299" s="141"/>
      <c r="H299" s="141"/>
      <c r="I299" s="141"/>
      <c r="J299" s="141"/>
      <c r="K299" s="141"/>
      <c r="L299"/>
      <c r="M299"/>
      <c r="N299"/>
      <c r="O299"/>
    </row>
    <row r="300" spans="2:15">
      <c r="B300"/>
      <c r="C300"/>
      <c r="D300"/>
      <c r="E300"/>
      <c r="F300"/>
      <c r="G300" s="141"/>
      <c r="H300" s="141"/>
      <c r="I300" s="141"/>
      <c r="J300" s="141"/>
      <c r="K300" s="141"/>
      <c r="L300"/>
      <c r="M300"/>
      <c r="N300"/>
      <c r="O300"/>
    </row>
    <row r="301" spans="2:15">
      <c r="B301"/>
      <c r="C301"/>
      <c r="D301"/>
      <c r="E301"/>
      <c r="F301"/>
      <c r="G301" s="141"/>
      <c r="H301" s="141"/>
      <c r="I301" s="141"/>
      <c r="J301" s="141"/>
      <c r="K301" s="141"/>
      <c r="L301"/>
      <c r="M301"/>
      <c r="N301"/>
      <c r="O301"/>
    </row>
    <row r="302" spans="2:15">
      <c r="B302"/>
      <c r="C302"/>
      <c r="D302"/>
      <c r="E302"/>
      <c r="F302"/>
      <c r="G302" s="141"/>
      <c r="H302" s="141"/>
      <c r="I302" s="141"/>
      <c r="J302" s="141"/>
      <c r="K302" s="141"/>
      <c r="L302"/>
      <c r="M302"/>
      <c r="N302"/>
      <c r="O302"/>
    </row>
    <row r="303" spans="2:15">
      <c r="B303"/>
      <c r="C303"/>
      <c r="D303"/>
      <c r="E303"/>
      <c r="F303"/>
      <c r="G303" s="141"/>
      <c r="H303" s="141"/>
      <c r="I303" s="141"/>
      <c r="J303" s="141"/>
      <c r="K303" s="141"/>
      <c r="L303"/>
      <c r="M303"/>
      <c r="N303"/>
      <c r="O303"/>
    </row>
    <row r="304" spans="2:15">
      <c r="B304"/>
      <c r="C304"/>
      <c r="D304"/>
      <c r="E304"/>
      <c r="F304"/>
      <c r="G304" s="141"/>
      <c r="H304" s="141"/>
      <c r="I304" s="141"/>
      <c r="J304" s="141"/>
      <c r="K304" s="141"/>
      <c r="L304"/>
      <c r="M304"/>
      <c r="N304"/>
      <c r="O304"/>
    </row>
    <row r="305" spans="2:15">
      <c r="B305"/>
      <c r="C305"/>
      <c r="D305"/>
      <c r="E305"/>
      <c r="F305"/>
      <c r="G305" s="141"/>
      <c r="H305" s="141"/>
      <c r="I305" s="141"/>
      <c r="J305" s="141"/>
      <c r="K305" s="141"/>
      <c r="L305"/>
      <c r="M305"/>
      <c r="N305"/>
      <c r="O305"/>
    </row>
    <row r="306" spans="2:15">
      <c r="B306"/>
      <c r="C306"/>
      <c r="D306"/>
      <c r="E306"/>
      <c r="F306"/>
      <c r="G306" s="141"/>
      <c r="H306" s="141"/>
      <c r="I306" s="141"/>
      <c r="J306" s="141"/>
      <c r="K306" s="141"/>
      <c r="L306"/>
      <c r="M306"/>
      <c r="N306"/>
      <c r="O306"/>
    </row>
    <row r="307" spans="2:15">
      <c r="B307"/>
      <c r="C307"/>
      <c r="D307"/>
      <c r="E307"/>
      <c r="F307"/>
      <c r="G307" s="141"/>
      <c r="H307" s="141"/>
      <c r="I307" s="141"/>
      <c r="J307" s="141"/>
      <c r="K307" s="141"/>
      <c r="L307"/>
      <c r="M307"/>
      <c r="N307"/>
      <c r="O307"/>
    </row>
    <row r="308" spans="2:15">
      <c r="B308"/>
      <c r="C308"/>
      <c r="D308"/>
      <c r="E308"/>
      <c r="F308"/>
      <c r="G308" s="141"/>
      <c r="H308" s="141"/>
      <c r="I308" s="141"/>
      <c r="J308" s="141"/>
      <c r="K308" s="141"/>
      <c r="L308"/>
      <c r="M308"/>
      <c r="N308"/>
      <c r="O308"/>
    </row>
    <row r="309" spans="2:15">
      <c r="B309"/>
      <c r="C309"/>
      <c r="D309"/>
      <c r="E309"/>
      <c r="F309"/>
      <c r="G309" s="141"/>
      <c r="H309" s="141"/>
      <c r="I309" s="141"/>
      <c r="J309" s="141"/>
      <c r="K309" s="141"/>
      <c r="L309"/>
      <c r="M309"/>
      <c r="N309"/>
      <c r="O309"/>
    </row>
    <row r="310" spans="2:15">
      <c r="B310"/>
      <c r="C310"/>
      <c r="D310"/>
      <c r="E310"/>
      <c r="F310"/>
      <c r="G310" s="141"/>
      <c r="H310" s="141"/>
      <c r="I310" s="141"/>
      <c r="J310" s="141"/>
      <c r="K310" s="141"/>
      <c r="L310"/>
      <c r="M310"/>
      <c r="N310"/>
      <c r="O310"/>
    </row>
    <row r="311" spans="2:15">
      <c r="B311"/>
      <c r="C311"/>
      <c r="D311"/>
      <c r="E311"/>
      <c r="F311"/>
      <c r="G311" s="141"/>
      <c r="H311" s="141"/>
      <c r="I311" s="141"/>
      <c r="J311" s="141"/>
      <c r="K311" s="141"/>
      <c r="L311"/>
      <c r="M311"/>
      <c r="N311"/>
      <c r="O311"/>
    </row>
    <row r="312" spans="2:15">
      <c r="B312"/>
      <c r="C312"/>
      <c r="D312"/>
      <c r="E312"/>
      <c r="F312"/>
      <c r="G312" s="141"/>
      <c r="H312" s="141"/>
      <c r="I312" s="141"/>
      <c r="J312" s="141"/>
      <c r="K312" s="141"/>
      <c r="L312"/>
      <c r="M312"/>
      <c r="N312"/>
      <c r="O312"/>
    </row>
    <row r="313" spans="2:15">
      <c r="B313"/>
      <c r="C313"/>
      <c r="D313"/>
      <c r="E313"/>
      <c r="F313"/>
      <c r="G313" s="141"/>
      <c r="H313" s="141"/>
      <c r="I313" s="141"/>
      <c r="J313" s="141"/>
      <c r="K313" s="141"/>
      <c r="L313"/>
      <c r="M313"/>
      <c r="N313"/>
      <c r="O313"/>
    </row>
    <row r="314" spans="2:15">
      <c r="B314"/>
      <c r="C314"/>
      <c r="D314"/>
      <c r="E314"/>
      <c r="F314"/>
      <c r="G314" s="141"/>
      <c r="H314" s="141"/>
      <c r="I314" s="141"/>
      <c r="J314" s="141"/>
      <c r="K314" s="141"/>
      <c r="L314"/>
      <c r="M314"/>
      <c r="N314"/>
      <c r="O314"/>
    </row>
    <row r="315" spans="2:15">
      <c r="B315"/>
      <c r="C315"/>
      <c r="D315"/>
      <c r="E315"/>
      <c r="F315"/>
      <c r="G315" s="141"/>
      <c r="H315" s="141"/>
      <c r="I315" s="141"/>
      <c r="J315" s="141"/>
      <c r="K315" s="141"/>
      <c r="L315"/>
      <c r="M315"/>
      <c r="N315"/>
      <c r="O315"/>
    </row>
    <row r="316" spans="2:15">
      <c r="B316"/>
      <c r="C316"/>
      <c r="D316"/>
      <c r="E316"/>
      <c r="F316"/>
      <c r="G316" s="141"/>
      <c r="H316" s="141"/>
      <c r="I316" s="141"/>
      <c r="J316" s="141"/>
      <c r="K316" s="141"/>
      <c r="L316"/>
      <c r="M316"/>
      <c r="N316"/>
      <c r="O316"/>
    </row>
    <row r="317" spans="2:15">
      <c r="B317"/>
      <c r="C317"/>
      <c r="D317"/>
      <c r="E317"/>
      <c r="F317"/>
      <c r="G317" s="141"/>
      <c r="H317" s="141"/>
      <c r="I317" s="141"/>
      <c r="J317" s="141"/>
      <c r="K317" s="141"/>
      <c r="L317"/>
      <c r="M317"/>
      <c r="N317"/>
      <c r="O317"/>
    </row>
    <row r="318" spans="2:15">
      <c r="B318"/>
      <c r="C318"/>
      <c r="D318"/>
      <c r="E318"/>
      <c r="F318"/>
      <c r="G318" s="141"/>
      <c r="H318" s="141"/>
      <c r="I318" s="141"/>
      <c r="J318" s="141"/>
      <c r="K318" s="141"/>
      <c r="L318"/>
      <c r="M318"/>
      <c r="N318"/>
      <c r="O318"/>
    </row>
    <row r="319" spans="2:15">
      <c r="B319"/>
      <c r="C319"/>
      <c r="D319"/>
      <c r="E319"/>
      <c r="F319"/>
      <c r="G319" s="141"/>
      <c r="H319" s="141"/>
      <c r="I319" s="141"/>
      <c r="J319" s="141"/>
      <c r="K319" s="141"/>
      <c r="L319"/>
      <c r="M319"/>
      <c r="N319"/>
      <c r="O319"/>
    </row>
    <row r="320" spans="2:15">
      <c r="B320"/>
      <c r="C320"/>
      <c r="D320"/>
      <c r="E320"/>
      <c r="F320"/>
      <c r="G320" s="141"/>
      <c r="H320" s="141"/>
      <c r="I320" s="141"/>
      <c r="J320" s="141"/>
      <c r="K320" s="141"/>
      <c r="L320"/>
      <c r="M320"/>
      <c r="N320"/>
      <c r="O320"/>
    </row>
    <row r="321" spans="2:15">
      <c r="B321"/>
      <c r="C321"/>
      <c r="D321"/>
      <c r="E321"/>
      <c r="F321"/>
      <c r="G321" s="141"/>
      <c r="H321" s="141"/>
      <c r="I321" s="141"/>
      <c r="J321" s="141"/>
      <c r="K321" s="141"/>
      <c r="L321"/>
      <c r="M321"/>
      <c r="N321"/>
      <c r="O321"/>
    </row>
    <row r="322" spans="2:15">
      <c r="B322"/>
      <c r="C322"/>
      <c r="D322"/>
      <c r="E322"/>
      <c r="F322"/>
      <c r="G322" s="141"/>
      <c r="H322" s="141"/>
      <c r="I322" s="141"/>
      <c r="J322" s="141"/>
      <c r="K322" s="141"/>
      <c r="L322"/>
      <c r="M322"/>
      <c r="N322"/>
      <c r="O322"/>
    </row>
    <row r="323" spans="2:15">
      <c r="B323"/>
      <c r="C323"/>
      <c r="D323"/>
      <c r="E323"/>
      <c r="F323"/>
      <c r="G323" s="141"/>
      <c r="H323" s="141"/>
      <c r="I323" s="141"/>
      <c r="J323" s="141"/>
      <c r="K323" s="141"/>
      <c r="L323"/>
      <c r="M323"/>
      <c r="N323"/>
      <c r="O323"/>
    </row>
    <row r="324" spans="2:15">
      <c r="B324"/>
      <c r="C324"/>
      <c r="D324"/>
      <c r="E324"/>
      <c r="F324"/>
      <c r="G324" s="141"/>
      <c r="H324" s="141"/>
      <c r="I324" s="141"/>
      <c r="J324" s="141"/>
      <c r="K324" s="141"/>
      <c r="L324"/>
      <c r="M324"/>
      <c r="N324"/>
      <c r="O324"/>
    </row>
    <row r="325" spans="2:15">
      <c r="B325"/>
      <c r="C325"/>
      <c r="D325"/>
      <c r="E325"/>
      <c r="F325"/>
      <c r="G325" s="141"/>
      <c r="H325" s="141"/>
      <c r="I325" s="141"/>
      <c r="J325" s="141"/>
      <c r="K325" s="141"/>
      <c r="L325"/>
      <c r="M325"/>
      <c r="N325"/>
      <c r="O325"/>
    </row>
    <row r="326" spans="2:15">
      <c r="B326"/>
      <c r="C326"/>
      <c r="D326"/>
      <c r="E326"/>
      <c r="F326"/>
      <c r="G326" s="141"/>
      <c r="H326" s="141"/>
      <c r="I326" s="141"/>
      <c r="J326" s="141"/>
      <c r="K326" s="141"/>
      <c r="L326"/>
      <c r="M326"/>
      <c r="N326"/>
      <c r="O326"/>
    </row>
    <row r="327" spans="2:15">
      <c r="B327"/>
      <c r="C327"/>
      <c r="D327"/>
      <c r="E327"/>
      <c r="F327"/>
      <c r="G327" s="141"/>
      <c r="H327" s="141"/>
      <c r="I327" s="141"/>
      <c r="J327" s="141"/>
      <c r="K327" s="141"/>
      <c r="L327"/>
      <c r="M327"/>
      <c r="N327"/>
      <c r="O327"/>
    </row>
    <row r="328" spans="2:15">
      <c r="B328"/>
      <c r="C328"/>
      <c r="D328"/>
      <c r="E328"/>
      <c r="F328"/>
      <c r="G328" s="141"/>
      <c r="H328" s="141"/>
      <c r="I328" s="141"/>
      <c r="J328" s="141"/>
      <c r="K328" s="141"/>
      <c r="L328"/>
      <c r="M328"/>
      <c r="N328"/>
      <c r="O328"/>
    </row>
    <row r="329" spans="2:15">
      <c r="B329"/>
      <c r="C329"/>
      <c r="D329"/>
      <c r="E329"/>
      <c r="F329"/>
      <c r="G329" s="141"/>
      <c r="H329" s="141"/>
      <c r="I329" s="141"/>
      <c r="J329" s="141"/>
      <c r="K329" s="141"/>
      <c r="L329"/>
      <c r="M329"/>
      <c r="N329"/>
      <c r="O329"/>
    </row>
    <row r="330" spans="2:15">
      <c r="B330"/>
      <c r="C330"/>
      <c r="D330"/>
      <c r="E330"/>
      <c r="F330"/>
      <c r="G330" s="141"/>
      <c r="H330" s="141"/>
      <c r="I330" s="141"/>
      <c r="J330" s="141"/>
      <c r="K330" s="141"/>
      <c r="L330"/>
      <c r="M330"/>
      <c r="N330"/>
      <c r="O330"/>
    </row>
    <row r="331" spans="2:15">
      <c r="B331"/>
      <c r="C331"/>
      <c r="D331"/>
      <c r="E331"/>
      <c r="F331"/>
      <c r="G331" s="141"/>
      <c r="H331" s="141"/>
      <c r="I331" s="141"/>
      <c r="J331" s="141"/>
      <c r="K331" s="141"/>
      <c r="L331"/>
      <c r="M331"/>
      <c r="N331"/>
      <c r="O331"/>
    </row>
    <row r="332" spans="2:15">
      <c r="B332"/>
      <c r="C332"/>
      <c r="D332"/>
      <c r="E332"/>
      <c r="F332"/>
      <c r="G332" s="141"/>
      <c r="H332" s="141"/>
      <c r="I332" s="141"/>
      <c r="J332" s="141"/>
      <c r="K332" s="141"/>
      <c r="L332"/>
      <c r="M332"/>
      <c r="N332"/>
      <c r="O332"/>
    </row>
    <row r="333" spans="2:15">
      <c r="B333"/>
      <c r="C333"/>
      <c r="D333"/>
      <c r="E333"/>
      <c r="F333"/>
      <c r="G333" s="141"/>
      <c r="H333" s="141"/>
      <c r="I333" s="141"/>
      <c r="J333" s="141"/>
      <c r="K333" s="141"/>
      <c r="L333"/>
      <c r="M333"/>
      <c r="N333"/>
      <c r="O333"/>
    </row>
    <row r="334" spans="2:15">
      <c r="B334"/>
      <c r="C334"/>
      <c r="D334"/>
      <c r="E334"/>
      <c r="F334"/>
      <c r="G334" s="141"/>
      <c r="H334" s="141"/>
      <c r="I334" s="141"/>
      <c r="J334" s="141"/>
      <c r="K334" s="141"/>
      <c r="L334"/>
      <c r="M334"/>
      <c r="N334"/>
      <c r="O334"/>
    </row>
    <row r="335" spans="2:15">
      <c r="B335"/>
      <c r="C335"/>
      <c r="D335"/>
      <c r="E335"/>
      <c r="F335"/>
      <c r="G335" s="141"/>
      <c r="H335" s="141"/>
      <c r="I335" s="141"/>
      <c r="J335" s="141"/>
      <c r="K335" s="141"/>
      <c r="L335"/>
      <c r="M335"/>
      <c r="N335"/>
      <c r="O335"/>
    </row>
    <row r="336" spans="2:15">
      <c r="B336"/>
      <c r="C336"/>
      <c r="D336"/>
      <c r="E336"/>
      <c r="F336"/>
      <c r="G336" s="141"/>
      <c r="H336" s="141"/>
      <c r="I336" s="141"/>
      <c r="J336" s="141"/>
      <c r="K336" s="141"/>
      <c r="L336"/>
      <c r="M336"/>
      <c r="N336"/>
      <c r="O336"/>
    </row>
    <row r="337" spans="2:15">
      <c r="B337"/>
      <c r="C337"/>
      <c r="D337"/>
      <c r="E337"/>
      <c r="F337"/>
      <c r="G337" s="141"/>
      <c r="H337" s="141"/>
      <c r="I337" s="141"/>
      <c r="J337" s="141"/>
      <c r="K337" s="141"/>
      <c r="L337"/>
      <c r="M337"/>
      <c r="N337"/>
      <c r="O337"/>
    </row>
    <row r="338" spans="2:15">
      <c r="B338"/>
      <c r="C338"/>
      <c r="D338"/>
      <c r="E338"/>
      <c r="F338"/>
      <c r="G338" s="141"/>
      <c r="H338" s="141"/>
      <c r="I338" s="141"/>
      <c r="J338" s="141"/>
      <c r="K338" s="141"/>
      <c r="L338"/>
      <c r="M338"/>
      <c r="N338"/>
      <c r="O338"/>
    </row>
    <row r="339" spans="2:15">
      <c r="B339"/>
      <c r="C339"/>
      <c r="D339"/>
      <c r="E339"/>
      <c r="F339"/>
      <c r="G339" s="141"/>
      <c r="H339" s="141"/>
      <c r="I339" s="141"/>
      <c r="J339" s="141"/>
      <c r="K339" s="141"/>
      <c r="L339"/>
      <c r="M339"/>
      <c r="N339"/>
      <c r="O339"/>
    </row>
    <row r="340" spans="2:15">
      <c r="B340"/>
      <c r="C340"/>
      <c r="D340"/>
      <c r="E340"/>
      <c r="F340"/>
      <c r="G340" s="141"/>
      <c r="H340" s="141"/>
      <c r="I340" s="141"/>
      <c r="J340" s="141"/>
      <c r="K340" s="141"/>
      <c r="L340"/>
      <c r="M340"/>
      <c r="N340"/>
      <c r="O340"/>
    </row>
    <row r="341" spans="2:15">
      <c r="B341"/>
      <c r="C341"/>
      <c r="D341"/>
      <c r="E341"/>
      <c r="F341"/>
      <c r="G341" s="141"/>
      <c r="H341" s="141"/>
      <c r="I341" s="141"/>
      <c r="J341" s="141"/>
      <c r="K341" s="141"/>
      <c r="L341"/>
      <c r="M341"/>
      <c r="N341"/>
      <c r="O341"/>
    </row>
    <row r="342" spans="2:15">
      <c r="B342"/>
      <c r="C342"/>
      <c r="D342"/>
      <c r="E342"/>
      <c r="F342"/>
      <c r="G342" s="141"/>
      <c r="H342" s="141"/>
      <c r="I342" s="141"/>
      <c r="J342" s="141"/>
      <c r="K342" s="141"/>
      <c r="L342"/>
      <c r="M342"/>
      <c r="N342"/>
      <c r="O342"/>
    </row>
    <row r="343" spans="2:15">
      <c r="B343"/>
      <c r="C343"/>
      <c r="D343"/>
      <c r="E343"/>
      <c r="F343"/>
      <c r="G343" s="141"/>
      <c r="H343" s="141"/>
      <c r="I343" s="141"/>
      <c r="J343" s="141"/>
      <c r="K343" s="141"/>
      <c r="L343"/>
      <c r="M343"/>
      <c r="N343"/>
      <c r="O343"/>
    </row>
    <row r="344" spans="2:15">
      <c r="B344"/>
      <c r="C344"/>
      <c r="D344"/>
      <c r="E344"/>
      <c r="F344"/>
      <c r="G344" s="141"/>
      <c r="H344" s="141"/>
      <c r="I344" s="141"/>
      <c r="J344" s="141"/>
      <c r="K344" s="141"/>
      <c r="L344"/>
      <c r="M344"/>
      <c r="N344"/>
      <c r="O344"/>
    </row>
    <row r="345" spans="2:15">
      <c r="B345"/>
      <c r="C345"/>
      <c r="D345"/>
      <c r="E345"/>
      <c r="F345"/>
      <c r="G345" s="141"/>
      <c r="H345" s="141"/>
      <c r="I345" s="141"/>
      <c r="J345" s="141"/>
      <c r="K345" s="141"/>
      <c r="L345"/>
      <c r="M345"/>
      <c r="N345"/>
      <c r="O345"/>
    </row>
    <row r="346" spans="2:15">
      <c r="B346"/>
      <c r="C346"/>
      <c r="D346"/>
      <c r="E346"/>
      <c r="F346"/>
      <c r="G346" s="141"/>
      <c r="H346" s="141"/>
      <c r="I346" s="141"/>
      <c r="J346" s="141"/>
      <c r="K346" s="141"/>
      <c r="L346"/>
      <c r="M346"/>
      <c r="N346"/>
      <c r="O346"/>
    </row>
    <row r="347" spans="2:15">
      <c r="B347"/>
      <c r="C347"/>
      <c r="D347"/>
      <c r="E347"/>
      <c r="F347"/>
      <c r="G347" s="141"/>
      <c r="H347" s="141"/>
      <c r="I347" s="141"/>
      <c r="J347" s="141"/>
      <c r="K347" s="141"/>
      <c r="L347"/>
      <c r="M347"/>
      <c r="N347"/>
      <c r="O347"/>
    </row>
    <row r="348" spans="2:15">
      <c r="B348"/>
      <c r="C348"/>
      <c r="D348"/>
      <c r="E348"/>
      <c r="F348"/>
      <c r="G348" s="141"/>
      <c r="H348" s="141"/>
      <c r="I348" s="141"/>
      <c r="J348" s="141"/>
      <c r="K348" s="141"/>
      <c r="L348"/>
      <c r="M348"/>
      <c r="N348"/>
      <c r="O348"/>
    </row>
    <row r="349" spans="2:15">
      <c r="B349"/>
      <c r="C349"/>
      <c r="D349"/>
      <c r="E349"/>
      <c r="F349"/>
      <c r="G349" s="141"/>
      <c r="H349" s="141"/>
      <c r="I349" s="141"/>
      <c r="J349" s="141"/>
      <c r="K349" s="141"/>
      <c r="L349"/>
      <c r="M349"/>
      <c r="N349"/>
      <c r="O349"/>
    </row>
    <row r="350" spans="2:15">
      <c r="B350"/>
      <c r="C350"/>
      <c r="D350"/>
      <c r="E350"/>
      <c r="F350"/>
      <c r="G350" s="141"/>
      <c r="H350" s="141"/>
      <c r="I350" s="141"/>
      <c r="J350" s="141"/>
      <c r="K350" s="141"/>
      <c r="L350"/>
      <c r="M350"/>
      <c r="N350"/>
      <c r="O350"/>
    </row>
    <row r="351" spans="2:15">
      <c r="B351"/>
      <c r="C351"/>
      <c r="D351"/>
      <c r="E351"/>
      <c r="F351"/>
      <c r="G351" s="141"/>
      <c r="H351" s="141"/>
      <c r="I351" s="141"/>
      <c r="J351" s="141"/>
      <c r="K351" s="141"/>
      <c r="L351"/>
      <c r="M351"/>
      <c r="N351"/>
      <c r="O351"/>
    </row>
    <row r="352" spans="2:15">
      <c r="B352"/>
      <c r="C352"/>
      <c r="D352"/>
      <c r="E352"/>
      <c r="F352"/>
      <c r="G352" s="141"/>
      <c r="H352" s="141"/>
      <c r="I352" s="141"/>
      <c r="J352" s="141"/>
      <c r="K352" s="141"/>
      <c r="L352"/>
      <c r="M352"/>
      <c r="N352"/>
      <c r="O352"/>
    </row>
    <row r="353" spans="2:15">
      <c r="B353"/>
      <c r="C353"/>
      <c r="D353"/>
      <c r="E353"/>
      <c r="F353"/>
      <c r="G353" s="141"/>
      <c r="H353" s="141"/>
      <c r="I353" s="141"/>
      <c r="J353" s="141"/>
      <c r="K353" s="141"/>
      <c r="L353"/>
      <c r="M353"/>
      <c r="N353"/>
      <c r="O353"/>
    </row>
    <row r="354" spans="2:15">
      <c r="B354"/>
      <c r="C354"/>
      <c r="D354"/>
      <c r="E354"/>
      <c r="F354"/>
      <c r="G354" s="141"/>
      <c r="H354" s="141"/>
      <c r="I354" s="141"/>
      <c r="J354" s="141"/>
      <c r="K354" s="141"/>
      <c r="L354"/>
      <c r="M354"/>
      <c r="N354"/>
      <c r="O354"/>
    </row>
    <row r="355" spans="2:15">
      <c r="B355"/>
      <c r="C355"/>
      <c r="D355"/>
      <c r="E355"/>
      <c r="F355"/>
      <c r="G355" s="141"/>
      <c r="H355" s="141"/>
      <c r="I355" s="141"/>
      <c r="J355" s="141"/>
      <c r="K355" s="141"/>
      <c r="L355"/>
      <c r="M355"/>
      <c r="N355"/>
      <c r="O355"/>
    </row>
    <row r="356" spans="2:15">
      <c r="B356"/>
      <c r="C356"/>
      <c r="D356"/>
      <c r="E356"/>
      <c r="F356"/>
      <c r="G356" s="141"/>
      <c r="H356" s="141"/>
      <c r="I356" s="141"/>
      <c r="J356" s="141"/>
      <c r="K356" s="141"/>
      <c r="L356"/>
      <c r="M356"/>
      <c r="N356"/>
      <c r="O356"/>
    </row>
    <row r="357" spans="2:15">
      <c r="B357"/>
      <c r="C357"/>
      <c r="D357"/>
      <c r="E357"/>
      <c r="F357"/>
      <c r="G357" s="141"/>
      <c r="H357" s="141"/>
      <c r="I357" s="141"/>
      <c r="J357" s="141"/>
      <c r="K357" s="141"/>
      <c r="L357"/>
      <c r="M357"/>
      <c r="N357"/>
      <c r="O357"/>
    </row>
    <row r="358" spans="2:15">
      <c r="B358"/>
      <c r="C358"/>
      <c r="D358"/>
      <c r="E358"/>
      <c r="F358"/>
      <c r="G358" s="141"/>
      <c r="H358" s="141"/>
      <c r="I358" s="141"/>
      <c r="J358" s="141"/>
      <c r="K358" s="141"/>
      <c r="L358"/>
      <c r="M358"/>
      <c r="N358"/>
      <c r="O358"/>
    </row>
    <row r="359" spans="2:15">
      <c r="B359"/>
      <c r="C359"/>
      <c r="D359"/>
      <c r="E359"/>
      <c r="F359"/>
      <c r="G359" s="141"/>
      <c r="H359" s="141"/>
      <c r="I359" s="141"/>
      <c r="J359" s="141"/>
      <c r="K359" s="141"/>
      <c r="L359"/>
      <c r="M359"/>
      <c r="N359"/>
      <c r="O359"/>
    </row>
    <row r="360" spans="2:15">
      <c r="B360"/>
      <c r="C360"/>
      <c r="D360"/>
      <c r="E360"/>
      <c r="F360"/>
      <c r="G360" s="141"/>
      <c r="H360" s="141"/>
      <c r="I360" s="141"/>
      <c r="J360" s="141"/>
      <c r="K360" s="141"/>
      <c r="L360"/>
      <c r="M360"/>
      <c r="N360"/>
      <c r="O360"/>
    </row>
    <row r="361" spans="2:15">
      <c r="B361"/>
      <c r="C361"/>
      <c r="D361"/>
      <c r="E361"/>
      <c r="F361"/>
      <c r="G361" s="141"/>
      <c r="H361" s="141"/>
      <c r="I361" s="141"/>
      <c r="J361" s="141"/>
      <c r="K361" s="141"/>
      <c r="L361"/>
      <c r="M361"/>
      <c r="N361"/>
      <c r="O361"/>
    </row>
    <row r="362" spans="2:15">
      <c r="B362"/>
      <c r="C362"/>
      <c r="D362"/>
      <c r="E362"/>
      <c r="F362"/>
      <c r="G362" s="141"/>
      <c r="H362" s="141"/>
      <c r="I362" s="141"/>
      <c r="J362" s="141"/>
      <c r="K362" s="141"/>
      <c r="L362"/>
      <c r="M362"/>
      <c r="N362"/>
      <c r="O362"/>
    </row>
    <row r="363" spans="2:15">
      <c r="B363"/>
      <c r="C363"/>
      <c r="D363"/>
      <c r="E363"/>
      <c r="F363"/>
      <c r="G363" s="141"/>
      <c r="H363" s="141"/>
      <c r="I363" s="141"/>
      <c r="J363" s="141"/>
      <c r="K363" s="141"/>
      <c r="L363"/>
      <c r="M363"/>
      <c r="N363"/>
      <c r="O363"/>
    </row>
    <row r="364" spans="2:15">
      <c r="B364"/>
      <c r="C364"/>
      <c r="D364"/>
      <c r="E364"/>
      <c r="F364"/>
      <c r="G364" s="141"/>
      <c r="H364" s="141"/>
      <c r="I364" s="141"/>
      <c r="J364" s="141"/>
      <c r="K364" s="141"/>
      <c r="L364"/>
      <c r="M364"/>
      <c r="N364"/>
      <c r="O364"/>
    </row>
    <row r="365" spans="2:15">
      <c r="B365"/>
      <c r="C365"/>
      <c r="D365"/>
      <c r="E365"/>
      <c r="F365"/>
      <c r="G365" s="141"/>
      <c r="H365" s="141"/>
      <c r="I365" s="141"/>
      <c r="J365" s="141"/>
      <c r="K365" s="141"/>
      <c r="L365"/>
      <c r="M365"/>
      <c r="N365"/>
      <c r="O365"/>
    </row>
    <row r="366" spans="2:15">
      <c r="B366"/>
      <c r="C366"/>
      <c r="D366"/>
      <c r="E366"/>
      <c r="F366"/>
      <c r="G366" s="141"/>
      <c r="H366" s="141"/>
      <c r="I366" s="141"/>
      <c r="J366" s="141"/>
      <c r="K366" s="141"/>
      <c r="L366"/>
      <c r="M366"/>
      <c r="N366"/>
      <c r="O366"/>
    </row>
    <row r="367" spans="2:15">
      <c r="B367"/>
      <c r="C367"/>
      <c r="D367"/>
      <c r="E367"/>
      <c r="F367"/>
      <c r="G367" s="141"/>
      <c r="H367" s="141"/>
      <c r="I367" s="141"/>
      <c r="J367" s="141"/>
      <c r="K367" s="141"/>
      <c r="L367"/>
      <c r="M367"/>
      <c r="N367"/>
      <c r="O367"/>
    </row>
    <row r="368" spans="2:15">
      <c r="B368"/>
      <c r="C368"/>
      <c r="D368"/>
      <c r="E368"/>
      <c r="F368"/>
      <c r="G368" s="141"/>
      <c r="H368" s="141"/>
      <c r="I368" s="141"/>
      <c r="J368" s="141"/>
      <c r="K368" s="141"/>
      <c r="L368"/>
      <c r="M368"/>
      <c r="N368"/>
      <c r="O368"/>
    </row>
    <row r="369" spans="2:15">
      <c r="B369"/>
      <c r="C369"/>
      <c r="D369"/>
      <c r="E369"/>
      <c r="F369"/>
      <c r="G369" s="141"/>
      <c r="H369" s="141"/>
      <c r="I369" s="141"/>
      <c r="J369" s="141"/>
      <c r="K369" s="141"/>
      <c r="L369"/>
      <c r="M369"/>
      <c r="N369"/>
      <c r="O369"/>
    </row>
    <row r="370" spans="2:15">
      <c r="B370"/>
      <c r="C370"/>
      <c r="D370"/>
      <c r="E370"/>
      <c r="F370"/>
      <c r="G370" s="141"/>
      <c r="H370" s="141"/>
      <c r="I370" s="141"/>
      <c r="J370" s="141"/>
      <c r="K370" s="141"/>
      <c r="L370"/>
      <c r="M370"/>
      <c r="N370"/>
      <c r="O370"/>
    </row>
    <row r="371" spans="2:15">
      <c r="B371"/>
      <c r="C371"/>
      <c r="D371"/>
      <c r="E371"/>
      <c r="F371"/>
      <c r="G371" s="141"/>
      <c r="H371" s="141"/>
      <c r="I371" s="141"/>
      <c r="J371" s="141"/>
      <c r="K371" s="141"/>
      <c r="L371"/>
      <c r="M371"/>
      <c r="N371"/>
      <c r="O371"/>
    </row>
    <row r="372" spans="2:15">
      <c r="B372"/>
      <c r="C372"/>
      <c r="D372"/>
      <c r="E372"/>
      <c r="F372"/>
      <c r="G372" s="141"/>
      <c r="H372" s="141"/>
      <c r="I372" s="141"/>
      <c r="J372" s="141"/>
      <c r="K372" s="141"/>
      <c r="L372"/>
      <c r="M372"/>
      <c r="N372"/>
      <c r="O372"/>
    </row>
    <row r="373" spans="2:15">
      <c r="B373"/>
      <c r="C373"/>
      <c r="D373"/>
      <c r="E373"/>
      <c r="F373"/>
      <c r="G373" s="141"/>
      <c r="H373" s="141"/>
      <c r="I373" s="141"/>
      <c r="J373" s="141"/>
      <c r="K373" s="141"/>
      <c r="L373"/>
      <c r="M373"/>
      <c r="N373"/>
      <c r="O373"/>
    </row>
    <row r="374" spans="2:15">
      <c r="B374"/>
      <c r="C374"/>
      <c r="D374"/>
      <c r="E374"/>
      <c r="F374"/>
      <c r="G374" s="141"/>
      <c r="H374" s="141"/>
      <c r="I374" s="141"/>
      <c r="J374" s="141"/>
      <c r="K374" s="141"/>
      <c r="L374"/>
      <c r="M374"/>
      <c r="N374"/>
      <c r="O374"/>
    </row>
    <row r="375" spans="2:15">
      <c r="B375"/>
      <c r="C375"/>
      <c r="D375"/>
      <c r="E375"/>
      <c r="F375"/>
      <c r="G375" s="141"/>
      <c r="H375" s="141"/>
      <c r="I375" s="141"/>
      <c r="J375" s="141"/>
      <c r="K375" s="141"/>
      <c r="L375"/>
      <c r="M375"/>
      <c r="N375"/>
      <c r="O375"/>
    </row>
    <row r="376" spans="2:15">
      <c r="B376"/>
      <c r="C376"/>
      <c r="D376"/>
      <c r="E376"/>
      <c r="F376"/>
      <c r="G376" s="141"/>
      <c r="H376" s="141"/>
      <c r="I376" s="141"/>
      <c r="J376" s="141"/>
      <c r="K376" s="141"/>
      <c r="L376"/>
      <c r="M376"/>
      <c r="N376"/>
      <c r="O376"/>
    </row>
    <row r="377" spans="2:15">
      <c r="B377"/>
      <c r="C377"/>
      <c r="D377"/>
      <c r="E377"/>
      <c r="F377"/>
      <c r="G377" s="141"/>
      <c r="H377" s="141"/>
      <c r="I377" s="141"/>
      <c r="J377" s="141"/>
      <c r="K377" s="141"/>
      <c r="L377"/>
      <c r="M377"/>
      <c r="N377"/>
      <c r="O377"/>
    </row>
    <row r="378" spans="2:15">
      <c r="B378"/>
      <c r="C378"/>
      <c r="D378"/>
      <c r="E378"/>
      <c r="F378"/>
      <c r="G378" s="141"/>
      <c r="H378" s="141"/>
      <c r="I378" s="141"/>
      <c r="J378" s="141"/>
      <c r="K378" s="141"/>
      <c r="L378"/>
      <c r="M378"/>
      <c r="N378"/>
      <c r="O378"/>
    </row>
    <row r="379" spans="2:15">
      <c r="B379"/>
      <c r="C379"/>
      <c r="D379"/>
      <c r="E379"/>
      <c r="F379"/>
      <c r="G379" s="141"/>
      <c r="H379" s="141"/>
      <c r="I379" s="141"/>
      <c r="J379" s="141"/>
      <c r="K379" s="141"/>
      <c r="L379"/>
      <c r="M379"/>
      <c r="N379"/>
      <c r="O379"/>
    </row>
    <row r="380" spans="2:15">
      <c r="B380"/>
      <c r="C380"/>
      <c r="D380"/>
      <c r="E380"/>
      <c r="F380"/>
      <c r="G380" s="141"/>
      <c r="H380" s="141"/>
      <c r="I380" s="141"/>
      <c r="J380" s="141"/>
      <c r="K380" s="141"/>
      <c r="L380"/>
      <c r="M380"/>
      <c r="N380"/>
      <c r="O380"/>
    </row>
    <row r="381" spans="2:15">
      <c r="B381"/>
      <c r="C381"/>
      <c r="D381"/>
      <c r="E381"/>
      <c r="F381"/>
      <c r="G381" s="141"/>
      <c r="H381" s="141"/>
      <c r="I381" s="141"/>
      <c r="J381" s="141"/>
      <c r="K381" s="141"/>
      <c r="L381"/>
      <c r="M381"/>
      <c r="N381"/>
      <c r="O381"/>
    </row>
    <row r="382" spans="2:15">
      <c r="B382"/>
      <c r="C382"/>
      <c r="D382"/>
      <c r="E382"/>
      <c r="F382"/>
      <c r="G382" s="141"/>
      <c r="H382" s="141"/>
      <c r="I382" s="141"/>
      <c r="J382" s="141"/>
      <c r="K382" s="141"/>
      <c r="L382"/>
      <c r="M382"/>
      <c r="N382"/>
      <c r="O382"/>
    </row>
    <row r="383" spans="2:15">
      <c r="B383"/>
      <c r="C383"/>
      <c r="D383"/>
      <c r="E383"/>
      <c r="F383"/>
      <c r="G383" s="141"/>
      <c r="H383" s="141"/>
      <c r="I383" s="141"/>
      <c r="J383" s="141"/>
      <c r="K383" s="141"/>
      <c r="L383"/>
      <c r="M383"/>
      <c r="N383"/>
      <c r="O383"/>
    </row>
    <row r="384" spans="2:15">
      <c r="B384"/>
      <c r="C384"/>
      <c r="D384"/>
      <c r="E384"/>
      <c r="F384"/>
      <c r="G384" s="141"/>
      <c r="H384" s="141"/>
      <c r="I384" s="141"/>
      <c r="J384" s="141"/>
      <c r="K384" s="141"/>
      <c r="L384"/>
      <c r="M384"/>
      <c r="N384"/>
      <c r="O384"/>
    </row>
    <row r="385" spans="2:15">
      <c r="B385"/>
      <c r="C385"/>
      <c r="D385"/>
      <c r="E385"/>
      <c r="F385"/>
      <c r="G385" s="141"/>
      <c r="H385" s="141"/>
      <c r="I385" s="141"/>
      <c r="J385" s="141"/>
      <c r="K385" s="141"/>
      <c r="L385"/>
      <c r="M385"/>
      <c r="N385"/>
      <c r="O385"/>
    </row>
    <row r="386" spans="2:15">
      <c r="B386"/>
      <c r="C386"/>
      <c r="D386"/>
      <c r="E386"/>
      <c r="F386"/>
      <c r="G386" s="141"/>
      <c r="H386" s="141"/>
      <c r="I386" s="141"/>
      <c r="J386" s="141"/>
      <c r="K386" s="141"/>
      <c r="L386"/>
      <c r="M386"/>
      <c r="N386"/>
      <c r="O386"/>
    </row>
    <row r="387" spans="2:15">
      <c r="B387"/>
      <c r="C387"/>
      <c r="D387"/>
      <c r="E387"/>
      <c r="F387"/>
      <c r="G387" s="141"/>
      <c r="H387" s="141"/>
      <c r="I387" s="141"/>
      <c r="J387" s="141"/>
      <c r="K387" s="141"/>
      <c r="L387"/>
      <c r="M387"/>
      <c r="N387"/>
      <c r="O387"/>
    </row>
    <row r="388" spans="2:15">
      <c r="B388"/>
      <c r="C388"/>
      <c r="D388"/>
      <c r="E388"/>
      <c r="F388"/>
      <c r="G388" s="141"/>
      <c r="H388" s="141"/>
      <c r="I388" s="141"/>
      <c r="J388" s="141"/>
      <c r="K388" s="141"/>
      <c r="L388"/>
      <c r="M388"/>
      <c r="N388"/>
      <c r="O388"/>
    </row>
    <row r="389" spans="2:15">
      <c r="B389"/>
      <c r="C389"/>
      <c r="D389"/>
      <c r="E389"/>
      <c r="F389"/>
      <c r="G389" s="141"/>
      <c r="H389" s="141"/>
      <c r="I389" s="141"/>
      <c r="J389" s="141"/>
      <c r="K389" s="141"/>
      <c r="L389"/>
      <c r="M389"/>
      <c r="N389"/>
      <c r="O389"/>
    </row>
    <row r="390" spans="2:15">
      <c r="B390"/>
      <c r="C390"/>
      <c r="D390"/>
      <c r="E390"/>
      <c r="F390"/>
      <c r="G390" s="141"/>
      <c r="H390" s="141"/>
      <c r="I390" s="141"/>
      <c r="J390" s="141"/>
      <c r="K390" s="141"/>
      <c r="L390"/>
      <c r="M390"/>
      <c r="N390"/>
      <c r="O390"/>
    </row>
    <row r="391" spans="2:15">
      <c r="B391"/>
      <c r="C391"/>
      <c r="D391"/>
      <c r="E391"/>
      <c r="F391"/>
      <c r="G391" s="141"/>
      <c r="H391" s="141"/>
      <c r="I391" s="141"/>
      <c r="J391" s="141"/>
      <c r="K391" s="141"/>
      <c r="L391"/>
      <c r="M391"/>
      <c r="N391"/>
      <c r="O391"/>
    </row>
    <row r="392" spans="2:15">
      <c r="B392"/>
      <c r="C392"/>
      <c r="D392"/>
      <c r="E392"/>
      <c r="F392"/>
      <c r="G392" s="141"/>
      <c r="H392" s="141"/>
      <c r="I392" s="141"/>
      <c r="J392" s="141"/>
      <c r="K392" s="141"/>
      <c r="L392"/>
      <c r="M392"/>
      <c r="N392"/>
      <c r="O392"/>
    </row>
    <row r="393" spans="2:15">
      <c r="B393"/>
      <c r="C393"/>
      <c r="D393"/>
      <c r="E393"/>
      <c r="F393"/>
      <c r="G393" s="141"/>
      <c r="H393" s="141"/>
      <c r="I393" s="141"/>
      <c r="J393" s="141"/>
      <c r="K393" s="141"/>
      <c r="L393"/>
      <c r="M393"/>
      <c r="N393"/>
      <c r="O393"/>
    </row>
    <row r="394" spans="2:15">
      <c r="B394"/>
      <c r="C394"/>
      <c r="D394"/>
      <c r="E394"/>
      <c r="F394"/>
      <c r="G394" s="141"/>
      <c r="H394" s="141"/>
      <c r="I394" s="141"/>
      <c r="J394" s="141"/>
      <c r="K394" s="141"/>
      <c r="L394"/>
      <c r="M394"/>
      <c r="N394"/>
      <c r="O394"/>
    </row>
    <row r="395" spans="2:15">
      <c r="B395"/>
      <c r="C395"/>
      <c r="D395"/>
      <c r="E395"/>
      <c r="F395"/>
      <c r="G395" s="141"/>
      <c r="H395" s="141"/>
      <c r="I395" s="141"/>
      <c r="J395" s="141"/>
      <c r="K395" s="141"/>
      <c r="L395"/>
      <c r="M395"/>
      <c r="N395"/>
      <c r="O395"/>
    </row>
    <row r="396" spans="2:15">
      <c r="B396"/>
      <c r="C396"/>
      <c r="D396"/>
      <c r="E396"/>
      <c r="F396"/>
      <c r="G396" s="141"/>
      <c r="H396" s="141"/>
      <c r="I396" s="141"/>
      <c r="J396" s="141"/>
      <c r="K396" s="141"/>
      <c r="L396"/>
      <c r="M396"/>
      <c r="N396"/>
      <c r="O396"/>
    </row>
    <row r="397" spans="2:15">
      <c r="B397"/>
      <c r="C397"/>
      <c r="D397"/>
      <c r="E397"/>
      <c r="F397"/>
      <c r="G397" s="141"/>
      <c r="H397" s="141"/>
      <c r="I397" s="141"/>
      <c r="J397" s="141"/>
      <c r="K397" s="141"/>
      <c r="L397"/>
      <c r="M397"/>
      <c r="N397"/>
      <c r="O397"/>
    </row>
    <row r="398" spans="2:15">
      <c r="B398"/>
      <c r="C398"/>
      <c r="D398"/>
      <c r="E398"/>
      <c r="F398"/>
      <c r="G398" s="141"/>
      <c r="H398" s="141"/>
      <c r="I398" s="141"/>
      <c r="J398" s="141"/>
      <c r="K398" s="141"/>
      <c r="L398"/>
      <c r="M398"/>
      <c r="N398"/>
      <c r="O398"/>
    </row>
    <row r="399" spans="2:15">
      <c r="B399"/>
      <c r="C399"/>
      <c r="D399"/>
      <c r="E399"/>
      <c r="F399"/>
      <c r="G399" s="141"/>
      <c r="H399" s="141"/>
      <c r="I399" s="141"/>
      <c r="J399" s="141"/>
      <c r="K399" s="141"/>
      <c r="L399"/>
      <c r="M399"/>
      <c r="N399"/>
      <c r="O399"/>
    </row>
    <row r="400" spans="2:15">
      <c r="B400"/>
      <c r="C400"/>
      <c r="D400"/>
      <c r="E400"/>
      <c r="F400"/>
      <c r="G400" s="141"/>
      <c r="H400" s="141"/>
      <c r="I400" s="141"/>
      <c r="J400" s="141"/>
      <c r="K400" s="141"/>
      <c r="L400"/>
      <c r="M400"/>
      <c r="N400"/>
      <c r="O400"/>
    </row>
    <row r="401" spans="2:15">
      <c r="B401"/>
      <c r="C401"/>
      <c r="D401"/>
      <c r="E401"/>
      <c r="F401"/>
      <c r="G401" s="141"/>
      <c r="H401" s="141"/>
      <c r="I401" s="141"/>
      <c r="J401" s="141"/>
      <c r="K401" s="141"/>
      <c r="L401"/>
      <c r="M401"/>
      <c r="N401"/>
      <c r="O401"/>
    </row>
    <row r="402" spans="2:15">
      <c r="B402"/>
      <c r="C402"/>
      <c r="D402"/>
      <c r="E402"/>
      <c r="F402"/>
      <c r="G402" s="141"/>
      <c r="H402" s="141"/>
      <c r="I402" s="141"/>
      <c r="J402" s="141"/>
      <c r="K402" s="141"/>
      <c r="L402"/>
      <c r="M402"/>
      <c r="N402"/>
      <c r="O402"/>
    </row>
    <row r="403" spans="2:15">
      <c r="B403"/>
      <c r="C403"/>
      <c r="D403"/>
      <c r="E403"/>
      <c r="F403"/>
      <c r="G403" s="141"/>
      <c r="H403" s="141"/>
      <c r="I403" s="141"/>
      <c r="J403" s="141"/>
      <c r="K403" s="141"/>
      <c r="L403"/>
      <c r="M403"/>
      <c r="N403"/>
      <c r="O403"/>
    </row>
    <row r="404" spans="2:15">
      <c r="B404"/>
      <c r="C404"/>
      <c r="D404"/>
      <c r="E404"/>
      <c r="F404"/>
      <c r="G404" s="141"/>
      <c r="H404" s="141"/>
      <c r="I404" s="141"/>
      <c r="J404" s="141"/>
      <c r="K404" s="141"/>
      <c r="L404"/>
      <c r="M404"/>
      <c r="N404"/>
      <c r="O404"/>
    </row>
    <row r="405" spans="2:15">
      <c r="B405"/>
      <c r="C405"/>
      <c r="D405"/>
      <c r="E405"/>
      <c r="F405"/>
      <c r="G405" s="141"/>
      <c r="H405" s="141"/>
      <c r="I405" s="141"/>
      <c r="J405" s="141"/>
      <c r="K405" s="141"/>
      <c r="L405"/>
      <c r="M405"/>
      <c r="N405"/>
      <c r="O405"/>
    </row>
    <row r="406" spans="2:15">
      <c r="B406"/>
      <c r="C406"/>
      <c r="D406"/>
      <c r="E406"/>
      <c r="F406"/>
      <c r="G406" s="141"/>
      <c r="H406" s="141"/>
      <c r="I406" s="141"/>
      <c r="J406" s="141"/>
      <c r="K406" s="141"/>
      <c r="L406"/>
      <c r="M406"/>
      <c r="N406"/>
      <c r="O406"/>
    </row>
    <row r="407" spans="2:15">
      <c r="B407"/>
      <c r="C407"/>
      <c r="D407"/>
      <c r="E407"/>
      <c r="F407"/>
      <c r="G407" s="141"/>
      <c r="H407" s="141"/>
      <c r="I407" s="141"/>
      <c r="J407" s="141"/>
      <c r="K407" s="141"/>
      <c r="L407"/>
      <c r="M407"/>
      <c r="N407"/>
      <c r="O407"/>
    </row>
    <row r="408" spans="2:15">
      <c r="B408"/>
      <c r="C408"/>
      <c r="D408"/>
      <c r="E408"/>
      <c r="F408"/>
      <c r="G408" s="141"/>
      <c r="H408" s="141"/>
      <c r="I408" s="141"/>
      <c r="J408" s="141"/>
      <c r="K408" s="141"/>
      <c r="L408"/>
      <c r="M408"/>
      <c r="N408"/>
      <c r="O408"/>
    </row>
    <row r="409" spans="2:15">
      <c r="B409"/>
      <c r="C409"/>
      <c r="D409"/>
      <c r="E409"/>
      <c r="F409"/>
      <c r="G409" s="141"/>
      <c r="H409" s="141"/>
      <c r="I409" s="141"/>
      <c r="J409" s="141"/>
      <c r="K409" s="141"/>
      <c r="L409"/>
      <c r="M409"/>
      <c r="N409"/>
      <c r="O409"/>
    </row>
    <row r="410" spans="2:15">
      <c r="B410"/>
      <c r="C410"/>
      <c r="D410"/>
      <c r="E410"/>
      <c r="F410"/>
      <c r="G410" s="141"/>
      <c r="H410" s="141"/>
      <c r="I410" s="141"/>
      <c r="J410" s="141"/>
      <c r="K410" s="141"/>
      <c r="L410"/>
      <c r="M410"/>
      <c r="N410"/>
      <c r="O410"/>
    </row>
    <row r="411" spans="2:15">
      <c r="B411"/>
      <c r="C411"/>
      <c r="D411"/>
      <c r="E411"/>
      <c r="F411"/>
      <c r="G411" s="141"/>
      <c r="H411" s="141"/>
      <c r="I411" s="141"/>
      <c r="J411" s="141"/>
      <c r="K411" s="141"/>
      <c r="L411"/>
      <c r="M411"/>
      <c r="N411"/>
      <c r="O411"/>
    </row>
    <row r="412" spans="2:15">
      <c r="B412"/>
      <c r="C412"/>
      <c r="D412"/>
      <c r="E412"/>
      <c r="F412"/>
      <c r="G412" s="141"/>
      <c r="H412" s="141"/>
      <c r="I412" s="141"/>
      <c r="J412" s="141"/>
      <c r="K412" s="141"/>
      <c r="L412"/>
      <c r="M412"/>
      <c r="N412"/>
      <c r="O412"/>
    </row>
    <row r="413" spans="2:15">
      <c r="B413"/>
      <c r="C413"/>
      <c r="D413"/>
      <c r="E413"/>
      <c r="F413"/>
      <c r="G413" s="141"/>
      <c r="H413" s="141"/>
      <c r="I413" s="141"/>
      <c r="J413" s="141"/>
      <c r="K413" s="141"/>
      <c r="L413"/>
      <c r="M413"/>
      <c r="N413"/>
      <c r="O413"/>
    </row>
    <row r="414" spans="2:15">
      <c r="B414"/>
      <c r="C414"/>
      <c r="D414"/>
      <c r="E414"/>
      <c r="F414"/>
      <c r="G414" s="141"/>
      <c r="H414" s="141"/>
      <c r="I414" s="141"/>
      <c r="J414" s="141"/>
      <c r="K414" s="141"/>
      <c r="L414"/>
      <c r="M414"/>
      <c r="N414"/>
      <c r="O414"/>
    </row>
    <row r="415" spans="2:15">
      <c r="B415"/>
      <c r="C415"/>
      <c r="D415"/>
      <c r="E415"/>
      <c r="F415"/>
      <c r="G415" s="141"/>
      <c r="H415" s="141"/>
      <c r="I415" s="141"/>
      <c r="J415" s="141"/>
      <c r="K415" s="141"/>
      <c r="L415"/>
      <c r="M415"/>
      <c r="N415"/>
      <c r="O415"/>
    </row>
    <row r="416" spans="2:15">
      <c r="B416"/>
      <c r="C416"/>
      <c r="D416"/>
      <c r="E416"/>
      <c r="F416"/>
      <c r="G416" s="141"/>
      <c r="H416" s="141"/>
      <c r="I416" s="141"/>
      <c r="J416" s="141"/>
      <c r="K416" s="141"/>
      <c r="L416"/>
      <c r="M416"/>
      <c r="N416"/>
      <c r="O416"/>
    </row>
    <row r="417" spans="2:15">
      <c r="B417"/>
      <c r="C417"/>
      <c r="D417"/>
      <c r="E417"/>
      <c r="F417"/>
      <c r="G417" s="141"/>
      <c r="H417" s="141"/>
      <c r="I417" s="141"/>
      <c r="J417" s="141"/>
      <c r="K417" s="141"/>
      <c r="L417"/>
      <c r="M417"/>
      <c r="N417"/>
      <c r="O417"/>
    </row>
    <row r="418" spans="2:15">
      <c r="B418"/>
      <c r="C418"/>
      <c r="D418"/>
      <c r="E418"/>
      <c r="F418"/>
      <c r="G418" s="141"/>
      <c r="H418" s="141"/>
      <c r="I418" s="141"/>
      <c r="J418" s="141"/>
      <c r="K418" s="141"/>
      <c r="L418"/>
      <c r="M418"/>
      <c r="N418"/>
      <c r="O418"/>
    </row>
    <row r="419" spans="2:15">
      <c r="B419"/>
      <c r="C419"/>
      <c r="D419"/>
      <c r="E419"/>
      <c r="F419"/>
      <c r="G419" s="141"/>
      <c r="H419" s="141"/>
      <c r="I419" s="141"/>
      <c r="J419" s="141"/>
      <c r="K419" s="141"/>
      <c r="L419"/>
      <c r="M419"/>
      <c r="N419"/>
      <c r="O419"/>
    </row>
    <row r="420" spans="2:15">
      <c r="B420"/>
      <c r="C420"/>
      <c r="D420"/>
      <c r="E420"/>
      <c r="F420"/>
      <c r="G420" s="141"/>
      <c r="H420" s="141"/>
      <c r="I420" s="141"/>
      <c r="J420" s="141"/>
      <c r="K420" s="141"/>
      <c r="L420"/>
      <c r="M420"/>
      <c r="N420"/>
      <c r="O420"/>
    </row>
    <row r="421" spans="2:15">
      <c r="B421"/>
      <c r="C421"/>
      <c r="D421"/>
      <c r="E421"/>
      <c r="F421"/>
      <c r="G421" s="141"/>
      <c r="H421" s="141"/>
      <c r="I421" s="141"/>
      <c r="J421" s="141"/>
      <c r="K421" s="141"/>
      <c r="L421"/>
      <c r="M421"/>
      <c r="N421"/>
      <c r="O421"/>
    </row>
    <row r="422" spans="2:15">
      <c r="B422"/>
      <c r="C422"/>
      <c r="D422"/>
      <c r="E422"/>
      <c r="F422"/>
      <c r="G422" s="141"/>
      <c r="H422" s="141"/>
      <c r="I422" s="141"/>
      <c r="J422" s="141"/>
      <c r="K422" s="141"/>
      <c r="L422"/>
      <c r="M422"/>
      <c r="N422"/>
      <c r="O422"/>
    </row>
    <row r="423" spans="2:15">
      <c r="B423"/>
      <c r="C423"/>
      <c r="D423"/>
      <c r="E423"/>
      <c r="F423"/>
      <c r="G423" s="141"/>
      <c r="H423" s="141"/>
      <c r="I423" s="141"/>
      <c r="J423" s="141"/>
      <c r="K423" s="141"/>
      <c r="L423"/>
      <c r="M423"/>
      <c r="N423"/>
      <c r="O423"/>
    </row>
    <row r="424" spans="2:15">
      <c r="B424"/>
      <c r="C424"/>
      <c r="D424"/>
      <c r="E424"/>
      <c r="F424"/>
      <c r="G424" s="141"/>
      <c r="H424" s="141"/>
      <c r="I424" s="141"/>
      <c r="J424" s="141"/>
      <c r="K424" s="141"/>
      <c r="L424"/>
      <c r="M424"/>
      <c r="N424"/>
      <c r="O424"/>
    </row>
    <row r="425" spans="2:15">
      <c r="B425"/>
      <c r="C425"/>
      <c r="D425"/>
      <c r="E425"/>
      <c r="F425"/>
      <c r="G425" s="141"/>
      <c r="H425" s="141"/>
      <c r="I425" s="141"/>
      <c r="J425" s="141"/>
      <c r="K425" s="141"/>
      <c r="L425"/>
      <c r="M425"/>
      <c r="N425"/>
      <c r="O425"/>
    </row>
    <row r="426" spans="2:15">
      <c r="B426"/>
      <c r="C426"/>
      <c r="D426"/>
      <c r="E426"/>
      <c r="F426"/>
      <c r="G426" s="141"/>
      <c r="H426" s="141"/>
      <c r="I426" s="141"/>
      <c r="J426" s="141"/>
      <c r="K426" s="141"/>
      <c r="L426"/>
      <c r="M426"/>
      <c r="N426"/>
      <c r="O426"/>
    </row>
    <row r="427" spans="2:15">
      <c r="B427"/>
      <c r="C427"/>
      <c r="D427"/>
      <c r="E427"/>
      <c r="F427"/>
      <c r="G427" s="141"/>
      <c r="H427" s="141"/>
      <c r="I427" s="141"/>
      <c r="J427" s="141"/>
      <c r="K427" s="141"/>
      <c r="L427"/>
      <c r="M427"/>
      <c r="N427"/>
      <c r="O427"/>
    </row>
    <row r="428" spans="2:15">
      <c r="B428"/>
      <c r="C428"/>
      <c r="D428"/>
      <c r="E428"/>
      <c r="F428"/>
      <c r="G428" s="141"/>
      <c r="H428" s="141"/>
      <c r="I428" s="141"/>
      <c r="J428" s="141"/>
      <c r="K428" s="141"/>
      <c r="L428"/>
      <c r="M428"/>
      <c r="N428"/>
      <c r="O428"/>
    </row>
    <row r="429" spans="2:15">
      <c r="B429"/>
      <c r="C429"/>
      <c r="D429"/>
      <c r="E429"/>
      <c r="F429"/>
      <c r="G429" s="141"/>
      <c r="H429" s="141"/>
      <c r="I429" s="141"/>
      <c r="J429" s="141"/>
      <c r="K429" s="141"/>
      <c r="L429"/>
      <c r="M429"/>
      <c r="N429"/>
      <c r="O429"/>
    </row>
    <row r="430" spans="2:15">
      <c r="B430"/>
      <c r="C430"/>
      <c r="D430"/>
      <c r="E430"/>
      <c r="F430"/>
      <c r="G430" s="141"/>
      <c r="H430" s="141"/>
      <c r="I430" s="141"/>
      <c r="J430" s="141"/>
      <c r="K430" s="141"/>
      <c r="L430"/>
      <c r="M430"/>
      <c r="N430"/>
      <c r="O430"/>
    </row>
    <row r="431" spans="2:15">
      <c r="B431"/>
      <c r="C431"/>
      <c r="D431"/>
      <c r="E431"/>
      <c r="F431"/>
      <c r="G431" s="141"/>
      <c r="H431" s="141"/>
      <c r="I431" s="141"/>
      <c r="J431" s="141"/>
      <c r="K431" s="141"/>
      <c r="L431"/>
      <c r="M431"/>
      <c r="N431"/>
      <c r="O431"/>
    </row>
    <row r="432" spans="2:15">
      <c r="B432"/>
      <c r="C432"/>
      <c r="D432"/>
      <c r="E432"/>
      <c r="F432"/>
      <c r="G432" s="141"/>
      <c r="H432" s="141"/>
      <c r="I432" s="141"/>
      <c r="J432" s="141"/>
      <c r="K432" s="141"/>
      <c r="L432"/>
      <c r="M432"/>
      <c r="N432"/>
      <c r="O432"/>
    </row>
    <row r="433" spans="2:15">
      <c r="B433"/>
      <c r="C433"/>
      <c r="D433"/>
      <c r="E433"/>
      <c r="F433"/>
      <c r="G433" s="141"/>
      <c r="H433" s="141"/>
      <c r="I433" s="141"/>
      <c r="J433" s="141"/>
      <c r="K433" s="141"/>
      <c r="L433"/>
      <c r="M433"/>
      <c r="N433"/>
      <c r="O433"/>
    </row>
    <row r="434" spans="2:15">
      <c r="B434"/>
      <c r="C434"/>
      <c r="D434"/>
      <c r="E434"/>
      <c r="F434"/>
      <c r="G434" s="141"/>
      <c r="H434" s="141"/>
      <c r="I434" s="141"/>
      <c r="J434" s="141"/>
      <c r="K434" s="141"/>
      <c r="L434"/>
      <c r="M434"/>
      <c r="N434"/>
      <c r="O434"/>
    </row>
    <row r="435" spans="2:15">
      <c r="B435"/>
      <c r="C435"/>
      <c r="D435"/>
      <c r="E435"/>
      <c r="F435"/>
      <c r="G435" s="141"/>
      <c r="H435" s="141"/>
      <c r="I435" s="141"/>
      <c r="J435" s="141"/>
      <c r="K435" s="141"/>
      <c r="L435"/>
      <c r="M435"/>
      <c r="N435"/>
      <c r="O435"/>
    </row>
    <row r="436" spans="2:15">
      <c r="B436"/>
      <c r="C436"/>
      <c r="D436"/>
      <c r="E436"/>
      <c r="F436"/>
      <c r="G436" s="141"/>
      <c r="H436" s="141"/>
      <c r="I436" s="141"/>
      <c r="J436" s="141"/>
      <c r="K436" s="141"/>
      <c r="L436"/>
      <c r="M436"/>
      <c r="N436"/>
      <c r="O436"/>
    </row>
    <row r="437" spans="2:15">
      <c r="B437"/>
      <c r="C437"/>
      <c r="D437"/>
      <c r="E437"/>
      <c r="F437"/>
      <c r="G437" s="141"/>
      <c r="H437" s="141"/>
      <c r="I437" s="141"/>
      <c r="J437" s="141"/>
      <c r="K437" s="141"/>
      <c r="L437"/>
      <c r="M437"/>
      <c r="N437"/>
      <c r="O437"/>
    </row>
    <row r="438" spans="2:15">
      <c r="B438"/>
      <c r="C438"/>
      <c r="D438"/>
      <c r="E438"/>
      <c r="F438"/>
      <c r="G438" s="141"/>
      <c r="H438" s="141"/>
      <c r="I438" s="141"/>
      <c r="J438" s="141"/>
      <c r="K438" s="141"/>
      <c r="L438"/>
      <c r="M438"/>
      <c r="N438"/>
      <c r="O438"/>
    </row>
    <row r="439" spans="2:15">
      <c r="B439"/>
      <c r="C439"/>
      <c r="D439"/>
      <c r="E439"/>
      <c r="F439"/>
      <c r="G439" s="141"/>
      <c r="H439" s="141"/>
      <c r="I439" s="141"/>
      <c r="J439" s="141"/>
      <c r="K439" s="141"/>
      <c r="L439"/>
      <c r="M439"/>
      <c r="N439"/>
      <c r="O439"/>
    </row>
    <row r="440" spans="2:15">
      <c r="B440"/>
      <c r="C440"/>
      <c r="D440"/>
      <c r="E440"/>
      <c r="F440"/>
      <c r="G440" s="141"/>
      <c r="H440" s="141"/>
      <c r="I440" s="141"/>
      <c r="J440" s="141"/>
      <c r="K440" s="141"/>
      <c r="L440"/>
      <c r="M440"/>
      <c r="N440"/>
      <c r="O440"/>
    </row>
    <row r="441" spans="2:15">
      <c r="B441"/>
      <c r="C441"/>
      <c r="D441"/>
      <c r="E441"/>
      <c r="F441"/>
      <c r="G441" s="141"/>
      <c r="H441" s="141"/>
      <c r="I441" s="141"/>
      <c r="J441" s="141"/>
      <c r="K441" s="141"/>
      <c r="L441"/>
      <c r="M441"/>
      <c r="N441"/>
      <c r="O441"/>
    </row>
    <row r="442" spans="2:15">
      <c r="B442"/>
      <c r="C442"/>
      <c r="D442"/>
      <c r="E442"/>
      <c r="F442"/>
      <c r="G442" s="141"/>
      <c r="H442" s="141"/>
      <c r="I442" s="141"/>
      <c r="J442" s="141"/>
      <c r="K442" s="141"/>
      <c r="L442"/>
      <c r="M442"/>
      <c r="N442"/>
      <c r="O442"/>
    </row>
    <row r="443" spans="2:15">
      <c r="B443"/>
      <c r="C443"/>
      <c r="D443"/>
      <c r="E443"/>
      <c r="F443"/>
      <c r="G443" s="141"/>
      <c r="H443" s="141"/>
      <c r="I443" s="141"/>
      <c r="J443" s="141"/>
      <c r="K443" s="141"/>
      <c r="L443"/>
      <c r="M443"/>
      <c r="N443"/>
      <c r="O443"/>
    </row>
    <row r="444" spans="2:15">
      <c r="B444"/>
      <c r="C444"/>
      <c r="D444"/>
      <c r="E444"/>
      <c r="F444"/>
      <c r="G444" s="141"/>
      <c r="H444" s="141"/>
      <c r="I444" s="141"/>
      <c r="J444" s="141"/>
      <c r="K444" s="141"/>
      <c r="L444"/>
      <c r="M444"/>
      <c r="N444"/>
      <c r="O444"/>
    </row>
    <row r="445" spans="2:15">
      <c r="B445"/>
      <c r="C445"/>
      <c r="D445"/>
      <c r="E445"/>
      <c r="F445"/>
      <c r="G445" s="141"/>
      <c r="H445" s="141"/>
      <c r="I445" s="141"/>
      <c r="J445" s="141"/>
      <c r="K445" s="141"/>
      <c r="L445"/>
      <c r="M445"/>
      <c r="N445"/>
      <c r="O445"/>
    </row>
    <row r="446" spans="2:15">
      <c r="B446"/>
      <c r="C446"/>
      <c r="D446"/>
      <c r="E446"/>
      <c r="F446"/>
      <c r="G446" s="141"/>
      <c r="H446" s="141"/>
      <c r="I446" s="141"/>
      <c r="J446" s="141"/>
      <c r="K446" s="141"/>
      <c r="L446"/>
      <c r="M446"/>
      <c r="N446"/>
      <c r="O446"/>
    </row>
    <row r="447" spans="2:15">
      <c r="B447"/>
      <c r="C447"/>
      <c r="D447"/>
      <c r="E447"/>
      <c r="F447"/>
      <c r="G447" s="141"/>
      <c r="H447" s="141"/>
      <c r="I447" s="141"/>
      <c r="J447" s="141"/>
      <c r="K447" s="141"/>
      <c r="L447"/>
      <c r="M447"/>
      <c r="N447"/>
      <c r="O447"/>
    </row>
    <row r="448" spans="2:15">
      <c r="B448"/>
      <c r="C448"/>
      <c r="D448"/>
      <c r="E448"/>
      <c r="F448"/>
      <c r="G448" s="141"/>
      <c r="H448" s="141"/>
      <c r="I448" s="141"/>
      <c r="J448" s="141"/>
      <c r="K448" s="141"/>
      <c r="L448"/>
      <c r="M448"/>
      <c r="N448"/>
      <c r="O448"/>
    </row>
    <row r="449" spans="2:15">
      <c r="B449"/>
      <c r="C449"/>
      <c r="D449"/>
      <c r="E449"/>
      <c r="F449"/>
      <c r="G449" s="141"/>
      <c r="H449" s="141"/>
      <c r="I449" s="141"/>
      <c r="J449" s="141"/>
      <c r="K449" s="141"/>
      <c r="L449"/>
      <c r="M449"/>
      <c r="N449"/>
      <c r="O449"/>
    </row>
    <row r="450" spans="2:15">
      <c r="B450"/>
      <c r="C450"/>
      <c r="D450"/>
      <c r="E450"/>
      <c r="F450"/>
      <c r="G450" s="141"/>
      <c r="H450" s="141"/>
      <c r="I450" s="141"/>
      <c r="J450" s="141"/>
      <c r="K450" s="141"/>
      <c r="L450"/>
      <c r="M450"/>
      <c r="N450"/>
      <c r="O450"/>
    </row>
    <row r="451" spans="2:15">
      <c r="B451"/>
      <c r="C451"/>
      <c r="D451"/>
      <c r="E451"/>
      <c r="F451"/>
      <c r="G451" s="141"/>
      <c r="H451" s="141"/>
      <c r="I451" s="141"/>
      <c r="J451" s="141"/>
      <c r="K451" s="141"/>
      <c r="L451"/>
      <c r="M451"/>
      <c r="N451"/>
      <c r="O451"/>
    </row>
    <row r="452" spans="2:15">
      <c r="B452"/>
      <c r="C452"/>
      <c r="D452"/>
      <c r="E452"/>
      <c r="F452"/>
      <c r="G452" s="141"/>
      <c r="H452" s="141"/>
      <c r="I452" s="141"/>
      <c r="J452" s="141"/>
      <c r="K452" s="141"/>
      <c r="L452"/>
      <c r="M452"/>
      <c r="N452"/>
      <c r="O452"/>
    </row>
    <row r="453" spans="2:15">
      <c r="B453"/>
      <c r="C453"/>
      <c r="D453"/>
      <c r="E453"/>
      <c r="F453"/>
      <c r="G453" s="141"/>
      <c r="H453" s="141"/>
      <c r="I453" s="141"/>
      <c r="J453" s="141"/>
      <c r="K453" s="141"/>
      <c r="L453"/>
      <c r="M453"/>
      <c r="N453"/>
      <c r="O453"/>
    </row>
    <row r="454" spans="2:15">
      <c r="B454"/>
      <c r="C454"/>
      <c r="D454"/>
      <c r="E454"/>
      <c r="F454"/>
      <c r="G454" s="141"/>
      <c r="H454" s="141"/>
      <c r="I454" s="141"/>
      <c r="J454" s="141"/>
      <c r="K454" s="141"/>
      <c r="L454"/>
      <c r="M454"/>
      <c r="N454"/>
      <c r="O454"/>
    </row>
    <row r="455" spans="2:15">
      <c r="B455"/>
      <c r="C455"/>
      <c r="D455"/>
      <c r="E455"/>
      <c r="F455"/>
      <c r="G455" s="141"/>
      <c r="H455" s="141"/>
      <c r="I455" s="141"/>
      <c r="J455" s="141"/>
      <c r="K455" s="141"/>
      <c r="L455"/>
      <c r="M455"/>
      <c r="N455"/>
      <c r="O455"/>
    </row>
    <row r="456" spans="2:15">
      <c r="B456"/>
      <c r="C456"/>
      <c r="D456"/>
      <c r="E456"/>
      <c r="F456"/>
      <c r="G456" s="141"/>
      <c r="H456" s="141"/>
      <c r="I456" s="141"/>
      <c r="J456" s="141"/>
      <c r="K456" s="141"/>
      <c r="L456"/>
      <c r="M456"/>
      <c r="N456"/>
      <c r="O456"/>
    </row>
    <row r="457" spans="2:15">
      <c r="B457"/>
      <c r="C457"/>
      <c r="D457"/>
      <c r="E457"/>
      <c r="F457"/>
      <c r="G457" s="141"/>
      <c r="H457" s="141"/>
      <c r="I457" s="141"/>
      <c r="J457" s="141"/>
      <c r="K457" s="141"/>
      <c r="L457"/>
      <c r="M457"/>
      <c r="N457"/>
      <c r="O457"/>
    </row>
    <row r="458" spans="2:15">
      <c r="B458"/>
      <c r="C458"/>
      <c r="D458"/>
      <c r="E458"/>
      <c r="F458"/>
      <c r="G458" s="141"/>
      <c r="H458" s="141"/>
      <c r="I458" s="141"/>
      <c r="J458" s="141"/>
      <c r="K458" s="141"/>
      <c r="L458"/>
      <c r="M458"/>
      <c r="N458"/>
      <c r="O458"/>
    </row>
    <row r="459" spans="2:15">
      <c r="B459"/>
      <c r="C459"/>
      <c r="D459"/>
      <c r="E459"/>
      <c r="F459"/>
      <c r="G459" s="141"/>
      <c r="H459" s="141"/>
      <c r="I459" s="141"/>
      <c r="J459" s="141"/>
      <c r="K459" s="141"/>
      <c r="L459"/>
      <c r="M459"/>
      <c r="N459"/>
      <c r="O459"/>
    </row>
    <row r="460" spans="2:15">
      <c r="B460"/>
      <c r="C460"/>
      <c r="D460"/>
      <c r="E460"/>
      <c r="F460"/>
      <c r="G460" s="141"/>
      <c r="H460" s="141"/>
      <c r="I460" s="141"/>
      <c r="J460" s="141"/>
      <c r="K460" s="141"/>
      <c r="L460"/>
      <c r="M460"/>
      <c r="N460"/>
      <c r="O460"/>
    </row>
    <row r="461" spans="2:15">
      <c r="B461"/>
      <c r="C461"/>
      <c r="D461"/>
      <c r="E461"/>
      <c r="F461"/>
      <c r="G461" s="141"/>
      <c r="H461" s="141"/>
      <c r="I461" s="141"/>
      <c r="J461" s="141"/>
      <c r="K461" s="141"/>
      <c r="L461"/>
      <c r="M461"/>
      <c r="N461"/>
      <c r="O461"/>
    </row>
    <row r="462" spans="2:15">
      <c r="B462"/>
      <c r="C462"/>
      <c r="D462"/>
      <c r="E462"/>
      <c r="F462"/>
      <c r="G462" s="141"/>
      <c r="H462" s="141"/>
      <c r="I462" s="141"/>
      <c r="J462" s="141"/>
      <c r="K462" s="141"/>
      <c r="L462"/>
      <c r="M462"/>
      <c r="N462"/>
      <c r="O462"/>
    </row>
    <row r="463" spans="2:15">
      <c r="B463"/>
      <c r="C463"/>
      <c r="D463"/>
      <c r="E463"/>
      <c r="F463"/>
      <c r="G463" s="141"/>
      <c r="H463" s="141"/>
      <c r="I463" s="141"/>
      <c r="J463" s="141"/>
      <c r="K463" s="141"/>
      <c r="L463"/>
      <c r="M463"/>
      <c r="N463"/>
      <c r="O463"/>
    </row>
    <row r="464" spans="2:15">
      <c r="B464"/>
      <c r="C464"/>
      <c r="D464"/>
      <c r="E464"/>
      <c r="F464"/>
      <c r="G464" s="141"/>
      <c r="H464" s="141"/>
      <c r="I464" s="141"/>
      <c r="J464" s="141"/>
      <c r="K464" s="141"/>
      <c r="L464"/>
      <c r="M464"/>
      <c r="N464"/>
      <c r="O464"/>
    </row>
    <row r="465" spans="2:15">
      <c r="B465"/>
      <c r="C465"/>
      <c r="D465"/>
      <c r="E465"/>
      <c r="F465"/>
      <c r="G465" s="141"/>
      <c r="H465" s="141"/>
      <c r="I465" s="141"/>
      <c r="J465" s="141"/>
      <c r="K465" s="141"/>
      <c r="L465"/>
      <c r="M465"/>
      <c r="N465"/>
      <c r="O465"/>
    </row>
    <row r="466" spans="2:15">
      <c r="B466"/>
      <c r="C466"/>
      <c r="D466"/>
      <c r="E466"/>
      <c r="F466"/>
      <c r="G466" s="141"/>
      <c r="H466" s="141"/>
      <c r="I466" s="141"/>
      <c r="J466" s="141"/>
      <c r="K466" s="141"/>
      <c r="L466"/>
      <c r="M466"/>
      <c r="N466"/>
      <c r="O466"/>
    </row>
    <row r="467" spans="2:15">
      <c r="B467"/>
      <c r="C467"/>
      <c r="D467"/>
      <c r="E467"/>
      <c r="F467"/>
      <c r="G467" s="141"/>
      <c r="H467" s="141"/>
      <c r="I467" s="141"/>
      <c r="J467" s="141"/>
      <c r="K467" s="141"/>
      <c r="L467"/>
      <c r="M467"/>
      <c r="N467"/>
      <c r="O467"/>
    </row>
    <row r="468" spans="2:15">
      <c r="B468"/>
      <c r="C468"/>
      <c r="D468"/>
      <c r="E468"/>
      <c r="F468"/>
      <c r="G468" s="141"/>
      <c r="H468" s="141"/>
      <c r="I468" s="141"/>
      <c r="J468" s="141"/>
      <c r="K468" s="141"/>
      <c r="L468"/>
      <c r="M468"/>
      <c r="N468"/>
      <c r="O468"/>
    </row>
    <row r="469" spans="2:15">
      <c r="B469"/>
      <c r="C469"/>
      <c r="D469"/>
      <c r="E469"/>
      <c r="F469"/>
      <c r="G469" s="141"/>
      <c r="H469" s="141"/>
      <c r="I469" s="141"/>
      <c r="J469" s="141"/>
      <c r="K469" s="141"/>
      <c r="L469"/>
      <c r="M469"/>
      <c r="N469"/>
      <c r="O469"/>
    </row>
    <row r="470" spans="2:15">
      <c r="B470"/>
      <c r="C470"/>
      <c r="D470"/>
      <c r="E470"/>
      <c r="F470"/>
      <c r="G470" s="141"/>
      <c r="H470" s="141"/>
      <c r="I470" s="141"/>
      <c r="J470" s="141"/>
      <c r="K470" s="141"/>
      <c r="L470"/>
      <c r="M470"/>
      <c r="N470"/>
      <c r="O470"/>
    </row>
    <row r="471" spans="2:15">
      <c r="B471"/>
      <c r="C471"/>
      <c r="D471"/>
      <c r="E471"/>
      <c r="F471"/>
      <c r="G471" s="141"/>
      <c r="H471" s="141"/>
      <c r="I471" s="141"/>
      <c r="J471" s="141"/>
      <c r="K471" s="141"/>
      <c r="L471"/>
      <c r="M471"/>
      <c r="N471"/>
      <c r="O471"/>
    </row>
    <row r="472" spans="2:15">
      <c r="B472"/>
      <c r="C472"/>
      <c r="D472"/>
      <c r="E472"/>
      <c r="F472"/>
      <c r="G472" s="141"/>
      <c r="H472" s="141"/>
      <c r="I472" s="141"/>
      <c r="J472" s="141"/>
      <c r="K472" s="141"/>
      <c r="L472"/>
      <c r="M472"/>
      <c r="N472"/>
      <c r="O472"/>
    </row>
    <row r="473" spans="2:15">
      <c r="B473"/>
      <c r="C473"/>
      <c r="D473"/>
      <c r="E473"/>
      <c r="F473"/>
      <c r="G473" s="141"/>
      <c r="H473" s="141"/>
      <c r="I473" s="141"/>
      <c r="J473" s="141"/>
      <c r="K473" s="141"/>
      <c r="L473"/>
      <c r="M473"/>
      <c r="N473"/>
      <c r="O473"/>
    </row>
    <row r="474" spans="2:15">
      <c r="B474"/>
      <c r="C474"/>
      <c r="D474"/>
      <c r="E474"/>
      <c r="F474"/>
      <c r="G474" s="141"/>
      <c r="H474" s="141"/>
      <c r="I474" s="141"/>
      <c r="J474" s="141"/>
      <c r="K474" s="141"/>
      <c r="L474"/>
      <c r="M474"/>
      <c r="N474"/>
      <c r="O474"/>
    </row>
    <row r="475" spans="2:15">
      <c r="B475"/>
      <c r="C475"/>
      <c r="D475"/>
      <c r="E475"/>
      <c r="F475"/>
      <c r="G475" s="141"/>
      <c r="H475" s="141"/>
      <c r="I475" s="141"/>
      <c r="J475" s="141"/>
      <c r="K475" s="141"/>
      <c r="L475"/>
      <c r="M475"/>
      <c r="N475"/>
      <c r="O475"/>
    </row>
    <row r="476" spans="2:15">
      <c r="B476"/>
      <c r="C476"/>
      <c r="D476"/>
      <c r="E476"/>
      <c r="F476"/>
      <c r="G476" s="141"/>
      <c r="H476" s="141"/>
      <c r="I476" s="141"/>
      <c r="J476" s="141"/>
      <c r="K476" s="141"/>
      <c r="L476"/>
      <c r="M476"/>
      <c r="N476"/>
      <c r="O476"/>
    </row>
    <row r="477" spans="2:15">
      <c r="B477"/>
      <c r="C477"/>
      <c r="D477"/>
      <c r="E477"/>
      <c r="F477"/>
      <c r="G477" s="141"/>
      <c r="H477" s="141"/>
      <c r="I477" s="141"/>
      <c r="J477" s="141"/>
      <c r="K477" s="141"/>
      <c r="L477"/>
      <c r="M477"/>
      <c r="N477"/>
      <c r="O477"/>
    </row>
    <row r="478" spans="2:15">
      <c r="B478"/>
      <c r="C478"/>
      <c r="D478"/>
      <c r="E478"/>
      <c r="F478"/>
      <c r="G478" s="141"/>
      <c r="H478" s="141"/>
      <c r="I478" s="141"/>
      <c r="J478" s="141"/>
      <c r="K478" s="141"/>
      <c r="L478"/>
      <c r="M478"/>
      <c r="N478"/>
      <c r="O478"/>
    </row>
    <row r="479" spans="2:15">
      <c r="B479"/>
      <c r="C479"/>
      <c r="D479"/>
      <c r="E479"/>
      <c r="F479"/>
      <c r="G479" s="141"/>
      <c r="H479" s="141"/>
      <c r="I479" s="141"/>
      <c r="J479" s="141"/>
      <c r="K479" s="141"/>
      <c r="L479"/>
      <c r="M479"/>
      <c r="N479"/>
      <c r="O479"/>
    </row>
    <row r="480" spans="2:15">
      <c r="B480"/>
      <c r="C480"/>
      <c r="D480"/>
      <c r="E480"/>
      <c r="F480"/>
      <c r="G480" s="141"/>
      <c r="H480" s="141"/>
      <c r="I480" s="141"/>
      <c r="J480" s="141"/>
      <c r="K480" s="141"/>
      <c r="L480"/>
      <c r="M480"/>
      <c r="N480"/>
      <c r="O480"/>
    </row>
    <row r="481" spans="2:15">
      <c r="B481"/>
      <c r="C481"/>
      <c r="D481"/>
      <c r="E481"/>
      <c r="F481"/>
      <c r="G481" s="141"/>
      <c r="H481" s="141"/>
      <c r="I481" s="141"/>
      <c r="J481" s="141"/>
      <c r="K481" s="141"/>
      <c r="L481"/>
      <c r="M481"/>
      <c r="N481"/>
      <c r="O481"/>
    </row>
    <row r="482" spans="2:15">
      <c r="B482"/>
      <c r="C482"/>
      <c r="D482"/>
      <c r="E482"/>
      <c r="F482"/>
      <c r="G482" s="141"/>
      <c r="H482" s="141"/>
      <c r="I482" s="141"/>
      <c r="J482" s="141"/>
      <c r="K482" s="141"/>
      <c r="L482"/>
      <c r="M482"/>
      <c r="N482"/>
      <c r="O482"/>
    </row>
    <row r="483" spans="2:15">
      <c r="B483"/>
      <c r="C483"/>
      <c r="D483"/>
      <c r="E483"/>
      <c r="F483"/>
      <c r="G483" s="141"/>
      <c r="H483" s="141"/>
      <c r="I483" s="141"/>
      <c r="J483" s="141"/>
      <c r="K483" s="141"/>
      <c r="L483"/>
      <c r="M483"/>
      <c r="N483"/>
      <c r="O483"/>
    </row>
    <row r="484" spans="2:15">
      <c r="B484"/>
      <c r="C484"/>
      <c r="D484"/>
      <c r="E484"/>
      <c r="F484"/>
      <c r="G484" s="141"/>
      <c r="H484" s="141"/>
      <c r="I484" s="141"/>
      <c r="J484" s="141"/>
      <c r="K484" s="141"/>
      <c r="L484"/>
      <c r="M484"/>
      <c r="N484"/>
      <c r="O484"/>
    </row>
    <row r="485" spans="2:15">
      <c r="B485"/>
      <c r="C485"/>
      <c r="D485"/>
      <c r="E485"/>
      <c r="F485"/>
      <c r="G485" s="141"/>
      <c r="H485" s="141"/>
      <c r="I485" s="141"/>
      <c r="J485" s="141"/>
      <c r="K485" s="141"/>
      <c r="L485"/>
      <c r="M485"/>
      <c r="N485"/>
      <c r="O485"/>
    </row>
    <row r="486" spans="2:15">
      <c r="B486"/>
      <c r="C486"/>
      <c r="D486"/>
      <c r="E486"/>
      <c r="F486"/>
      <c r="G486" s="141"/>
      <c r="H486" s="141"/>
      <c r="I486" s="141"/>
      <c r="J486" s="141"/>
      <c r="K486" s="141"/>
      <c r="L486"/>
      <c r="M486"/>
      <c r="N486"/>
      <c r="O486"/>
    </row>
    <row r="487" spans="2:15">
      <c r="B487"/>
      <c r="C487"/>
      <c r="D487"/>
      <c r="E487"/>
      <c r="F487"/>
      <c r="G487" s="141"/>
      <c r="H487" s="141"/>
      <c r="I487" s="141"/>
      <c r="J487" s="141"/>
      <c r="K487" s="141"/>
      <c r="L487"/>
      <c r="M487"/>
      <c r="N487"/>
      <c r="O487"/>
    </row>
    <row r="488" spans="2:15">
      <c r="B488"/>
      <c r="C488"/>
      <c r="D488"/>
      <c r="E488"/>
      <c r="F488"/>
      <c r="G488" s="141"/>
      <c r="H488" s="141"/>
      <c r="I488" s="141"/>
      <c r="J488" s="141"/>
      <c r="K488" s="141"/>
      <c r="L488"/>
      <c r="M488"/>
      <c r="N488"/>
      <c r="O488"/>
    </row>
    <row r="489" spans="2:15">
      <c r="B489"/>
      <c r="C489"/>
      <c r="D489"/>
      <c r="E489"/>
      <c r="F489"/>
      <c r="G489" s="141"/>
      <c r="H489" s="141"/>
      <c r="I489" s="141"/>
      <c r="J489" s="141"/>
      <c r="K489" s="141"/>
      <c r="L489"/>
      <c r="M489"/>
      <c r="N489"/>
      <c r="O489"/>
    </row>
    <row r="490" spans="2:15">
      <c r="B490"/>
      <c r="C490"/>
      <c r="D490"/>
      <c r="E490"/>
      <c r="F490"/>
      <c r="G490" s="141"/>
      <c r="H490" s="141"/>
      <c r="I490" s="141"/>
      <c r="J490" s="141"/>
      <c r="K490" s="141"/>
      <c r="L490"/>
      <c r="M490"/>
      <c r="N490"/>
      <c r="O490"/>
    </row>
    <row r="491" spans="2:15">
      <c r="B491"/>
      <c r="C491"/>
      <c r="D491"/>
      <c r="E491"/>
      <c r="F491"/>
      <c r="G491" s="141"/>
      <c r="H491" s="141"/>
      <c r="I491" s="141"/>
      <c r="J491" s="141"/>
      <c r="K491" s="141"/>
      <c r="L491"/>
      <c r="M491"/>
      <c r="N491"/>
      <c r="O491"/>
    </row>
    <row r="492" spans="2:15">
      <c r="B492"/>
      <c r="C492"/>
      <c r="D492"/>
      <c r="E492"/>
      <c r="F492"/>
      <c r="G492" s="141"/>
      <c r="H492" s="141"/>
      <c r="I492" s="141"/>
      <c r="J492" s="141"/>
      <c r="K492" s="141"/>
      <c r="L492"/>
      <c r="M492"/>
      <c r="N492"/>
      <c r="O492"/>
    </row>
    <row r="493" spans="2:15">
      <c r="B493"/>
      <c r="C493"/>
      <c r="D493"/>
      <c r="E493"/>
      <c r="F493"/>
      <c r="G493" s="141"/>
      <c r="H493" s="141"/>
      <c r="I493" s="141"/>
      <c r="J493" s="141"/>
      <c r="K493" s="141"/>
      <c r="L493"/>
      <c r="M493"/>
      <c r="N493"/>
      <c r="O493"/>
    </row>
    <row r="494" spans="2:15">
      <c r="B494"/>
      <c r="C494"/>
      <c r="D494"/>
      <c r="E494"/>
      <c r="F494"/>
      <c r="G494" s="141"/>
      <c r="H494" s="141"/>
      <c r="I494" s="141"/>
      <c r="J494" s="141"/>
      <c r="K494" s="141"/>
      <c r="L494"/>
      <c r="M494"/>
      <c r="N494"/>
      <c r="O494"/>
    </row>
    <row r="495" spans="2:15">
      <c r="B495"/>
      <c r="C495"/>
      <c r="D495"/>
      <c r="E495"/>
      <c r="F495"/>
      <c r="G495" s="141"/>
      <c r="H495" s="141"/>
      <c r="I495" s="141"/>
      <c r="J495" s="141"/>
      <c r="K495" s="141"/>
      <c r="L495"/>
      <c r="M495"/>
      <c r="N495"/>
      <c r="O495"/>
    </row>
    <row r="496" spans="2:15">
      <c r="B496"/>
      <c r="C496"/>
      <c r="D496"/>
      <c r="E496"/>
      <c r="F496"/>
      <c r="G496" s="141"/>
      <c r="H496" s="141"/>
      <c r="I496" s="141"/>
      <c r="J496" s="141"/>
      <c r="K496" s="141"/>
      <c r="L496"/>
      <c r="M496"/>
      <c r="N496"/>
      <c r="O496"/>
    </row>
    <row r="497" spans="2:15">
      <c r="B497"/>
      <c r="C497"/>
      <c r="D497"/>
      <c r="E497"/>
      <c r="F497"/>
      <c r="G497" s="141"/>
      <c r="H497" s="141"/>
      <c r="I497" s="141"/>
      <c r="J497" s="141"/>
      <c r="K497" s="141"/>
      <c r="L497"/>
      <c r="M497"/>
      <c r="N497"/>
      <c r="O497"/>
    </row>
    <row r="498" spans="2:15">
      <c r="B498"/>
      <c r="C498"/>
      <c r="D498"/>
      <c r="E498"/>
      <c r="F498"/>
      <c r="G498" s="141"/>
      <c r="H498" s="141"/>
      <c r="I498" s="141"/>
      <c r="J498" s="141"/>
      <c r="K498" s="141"/>
      <c r="L498"/>
      <c r="M498"/>
      <c r="N498"/>
      <c r="O498"/>
    </row>
    <row r="499" spans="2:15">
      <c r="B499"/>
      <c r="C499"/>
      <c r="D499"/>
      <c r="E499"/>
      <c r="F499"/>
      <c r="G499" s="141"/>
      <c r="H499" s="141"/>
      <c r="I499" s="141"/>
      <c r="J499" s="141"/>
      <c r="K499" s="141"/>
      <c r="L499"/>
      <c r="M499"/>
      <c r="N499"/>
      <c r="O499"/>
    </row>
    <row r="500" spans="2:15">
      <c r="B500"/>
      <c r="C500"/>
      <c r="D500"/>
      <c r="E500"/>
      <c r="F500"/>
      <c r="G500" s="141"/>
      <c r="H500" s="141"/>
      <c r="I500" s="141"/>
      <c r="J500" s="141"/>
      <c r="K500" s="141"/>
      <c r="L500"/>
      <c r="M500"/>
      <c r="N500"/>
      <c r="O500"/>
    </row>
    <row r="501" spans="2:15">
      <c r="B501"/>
      <c r="C501"/>
      <c r="D501"/>
      <c r="E501"/>
      <c r="F501"/>
      <c r="G501" s="141"/>
      <c r="H501" s="141"/>
      <c r="I501" s="141"/>
      <c r="J501" s="141"/>
      <c r="K501" s="141"/>
      <c r="L501"/>
      <c r="M501"/>
      <c r="N501"/>
      <c r="O501"/>
    </row>
    <row r="502" spans="2:15">
      <c r="B502"/>
      <c r="C502"/>
      <c r="D502"/>
      <c r="E502"/>
      <c r="F502"/>
      <c r="G502" s="141"/>
      <c r="H502" s="141"/>
      <c r="I502" s="141"/>
      <c r="J502" s="141"/>
      <c r="K502" s="141"/>
      <c r="L502"/>
      <c r="M502"/>
      <c r="N502"/>
      <c r="O502"/>
    </row>
    <row r="503" spans="2:15">
      <c r="B503"/>
      <c r="C503"/>
      <c r="D503"/>
      <c r="E503"/>
      <c r="F503"/>
      <c r="G503" s="141"/>
      <c r="H503" s="141"/>
      <c r="I503" s="141"/>
      <c r="J503" s="141"/>
      <c r="K503" s="141"/>
      <c r="L503"/>
      <c r="M503"/>
      <c r="N503"/>
      <c r="O503"/>
    </row>
    <row r="504" spans="2:15">
      <c r="B504"/>
      <c r="C504"/>
      <c r="D504"/>
      <c r="E504"/>
      <c r="F504"/>
      <c r="G504" s="141"/>
      <c r="H504" s="141"/>
      <c r="I504" s="141"/>
      <c r="J504" s="141"/>
      <c r="K504" s="141"/>
      <c r="L504"/>
      <c r="M504"/>
      <c r="N504"/>
      <c r="O504"/>
    </row>
    <row r="505" spans="2:15">
      <c r="B505"/>
      <c r="C505"/>
      <c r="D505"/>
      <c r="E505"/>
      <c r="F505"/>
      <c r="G505" s="141"/>
      <c r="H505" s="141"/>
      <c r="I505" s="141"/>
      <c r="J505" s="141"/>
      <c r="K505" s="141"/>
      <c r="L505"/>
      <c r="M505"/>
      <c r="N505"/>
      <c r="O505"/>
    </row>
    <row r="506" spans="2:15">
      <c r="B506"/>
      <c r="C506"/>
      <c r="D506"/>
      <c r="E506"/>
      <c r="F506"/>
      <c r="G506" s="141"/>
      <c r="H506" s="141"/>
      <c r="I506" s="141"/>
      <c r="J506" s="141"/>
      <c r="K506" s="141"/>
      <c r="L506"/>
      <c r="M506"/>
      <c r="N506"/>
      <c r="O506"/>
    </row>
    <row r="507" spans="2:15">
      <c r="B507"/>
      <c r="C507"/>
      <c r="D507"/>
      <c r="E507"/>
      <c r="F507"/>
      <c r="G507" s="141"/>
      <c r="H507" s="141"/>
      <c r="I507" s="141"/>
      <c r="J507" s="141"/>
      <c r="K507" s="141"/>
      <c r="L507"/>
      <c r="M507"/>
      <c r="N507"/>
      <c r="O507"/>
    </row>
    <row r="508" spans="2:15">
      <c r="B508"/>
      <c r="C508"/>
      <c r="D508"/>
      <c r="E508"/>
      <c r="F508"/>
      <c r="G508" s="141"/>
      <c r="H508" s="141"/>
      <c r="I508" s="141"/>
      <c r="J508" s="141"/>
      <c r="K508" s="141"/>
      <c r="L508"/>
      <c r="M508"/>
      <c r="N508"/>
      <c r="O508"/>
    </row>
    <row r="509" spans="2:15">
      <c r="B509"/>
      <c r="C509"/>
      <c r="D509"/>
      <c r="E509"/>
      <c r="F509"/>
      <c r="G509" s="141"/>
      <c r="H509" s="141"/>
      <c r="I509" s="141"/>
      <c r="J509" s="141"/>
      <c r="K509" s="141"/>
      <c r="L509"/>
      <c r="M509"/>
      <c r="N509"/>
      <c r="O509"/>
    </row>
    <row r="510" spans="2:15">
      <c r="B510"/>
      <c r="C510"/>
      <c r="D510"/>
      <c r="E510"/>
      <c r="F510"/>
      <c r="G510" s="141"/>
      <c r="H510" s="141"/>
      <c r="I510" s="141"/>
      <c r="J510" s="141"/>
      <c r="K510" s="141"/>
      <c r="L510"/>
      <c r="M510"/>
      <c r="N510"/>
      <c r="O510"/>
    </row>
    <row r="511" spans="2:15">
      <c r="B511"/>
      <c r="C511"/>
      <c r="D511"/>
      <c r="E511"/>
      <c r="F511"/>
      <c r="G511" s="141"/>
      <c r="H511" s="141"/>
      <c r="I511" s="141"/>
      <c r="J511" s="141"/>
      <c r="K511" s="141"/>
      <c r="L511"/>
      <c r="M511"/>
      <c r="N511"/>
      <c r="O511"/>
    </row>
    <row r="512" spans="2:15">
      <c r="B512"/>
      <c r="C512"/>
      <c r="D512"/>
      <c r="E512"/>
      <c r="F512"/>
      <c r="G512" s="141"/>
      <c r="H512" s="141"/>
      <c r="I512" s="141"/>
      <c r="J512" s="141"/>
      <c r="K512" s="141"/>
      <c r="L512"/>
      <c r="M512"/>
      <c r="N512"/>
      <c r="O512"/>
    </row>
    <row r="513" spans="2:15">
      <c r="B513"/>
      <c r="C513"/>
      <c r="D513"/>
      <c r="E513"/>
      <c r="F513"/>
      <c r="G513" s="141"/>
      <c r="H513" s="141"/>
      <c r="I513" s="141"/>
      <c r="J513" s="141"/>
      <c r="K513" s="141"/>
      <c r="L513"/>
      <c r="M513"/>
      <c r="N513"/>
      <c r="O513"/>
    </row>
    <row r="514" spans="2:15">
      <c r="B514"/>
      <c r="C514"/>
      <c r="D514"/>
      <c r="E514"/>
      <c r="F514"/>
      <c r="G514" s="141"/>
      <c r="H514" s="141"/>
      <c r="I514" s="141"/>
      <c r="J514" s="141"/>
      <c r="K514" s="141"/>
      <c r="L514"/>
      <c r="M514"/>
      <c r="N514"/>
      <c r="O514"/>
    </row>
    <row r="515" spans="2:15">
      <c r="B515"/>
      <c r="C515"/>
      <c r="D515"/>
      <c r="E515"/>
      <c r="F515"/>
      <c r="G515" s="141"/>
      <c r="H515" s="141"/>
      <c r="I515" s="141"/>
      <c r="J515" s="141"/>
      <c r="K515" s="141"/>
      <c r="L515"/>
      <c r="M515"/>
      <c r="N515"/>
      <c r="O515"/>
    </row>
    <row r="516" spans="2:15">
      <c r="B516"/>
      <c r="C516"/>
      <c r="D516"/>
      <c r="E516"/>
      <c r="F516"/>
      <c r="G516" s="141"/>
      <c r="H516" s="141"/>
      <c r="I516" s="141"/>
      <c r="J516" s="141"/>
      <c r="K516" s="141"/>
      <c r="L516"/>
      <c r="M516"/>
      <c r="N516"/>
      <c r="O516"/>
    </row>
    <row r="517" spans="2:15">
      <c r="B517"/>
      <c r="C517"/>
      <c r="D517"/>
      <c r="E517"/>
      <c r="F517"/>
      <c r="G517" s="141"/>
      <c r="H517" s="141"/>
      <c r="I517" s="141"/>
      <c r="J517" s="141"/>
      <c r="K517" s="141"/>
      <c r="L517"/>
      <c r="M517"/>
      <c r="N517"/>
      <c r="O517"/>
    </row>
    <row r="518" spans="2:15">
      <c r="B518"/>
      <c r="C518"/>
      <c r="D518"/>
      <c r="E518"/>
      <c r="F518"/>
      <c r="G518" s="141"/>
      <c r="H518" s="141"/>
      <c r="I518" s="141"/>
      <c r="J518" s="141"/>
      <c r="K518" s="141"/>
      <c r="L518"/>
      <c r="M518"/>
      <c r="N518"/>
      <c r="O518"/>
    </row>
    <row r="519" spans="2:15">
      <c r="B519"/>
      <c r="C519"/>
      <c r="D519"/>
      <c r="E519"/>
      <c r="F519"/>
      <c r="G519" s="141"/>
      <c r="H519" s="141"/>
      <c r="I519" s="141"/>
      <c r="J519" s="141"/>
      <c r="K519" s="141"/>
      <c r="L519"/>
      <c r="M519"/>
      <c r="N519"/>
      <c r="O519"/>
    </row>
    <row r="520" spans="2:15">
      <c r="B520"/>
      <c r="C520"/>
      <c r="D520"/>
      <c r="E520"/>
      <c r="F520"/>
      <c r="G520" s="141"/>
      <c r="H520" s="141"/>
      <c r="I520" s="141"/>
      <c r="J520" s="141"/>
      <c r="K520" s="141"/>
      <c r="L520"/>
      <c r="M520"/>
      <c r="N520"/>
      <c r="O520"/>
    </row>
    <row r="521" spans="2:15">
      <c r="B521"/>
      <c r="C521"/>
      <c r="D521"/>
      <c r="E521"/>
      <c r="F521"/>
      <c r="G521" s="141"/>
      <c r="H521" s="141"/>
      <c r="I521" s="141"/>
      <c r="J521" s="141"/>
      <c r="K521" s="141"/>
      <c r="L521"/>
      <c r="M521"/>
      <c r="N521"/>
      <c r="O521"/>
    </row>
    <row r="522" spans="2:15">
      <c r="B522"/>
      <c r="C522"/>
      <c r="D522"/>
      <c r="E522"/>
      <c r="F522"/>
      <c r="G522" s="141"/>
      <c r="H522" s="141"/>
      <c r="I522" s="141"/>
      <c r="J522" s="141"/>
      <c r="K522" s="141"/>
      <c r="L522"/>
      <c r="M522"/>
      <c r="N522"/>
      <c r="O522"/>
    </row>
    <row r="523" spans="2:15">
      <c r="B523"/>
      <c r="C523"/>
      <c r="D523"/>
      <c r="E523"/>
      <c r="F523"/>
      <c r="G523" s="141"/>
      <c r="H523" s="141"/>
      <c r="I523" s="141"/>
      <c r="J523" s="141"/>
      <c r="K523" s="141"/>
      <c r="L523"/>
      <c r="M523"/>
      <c r="N523"/>
      <c r="O523"/>
    </row>
    <row r="524" spans="2:15">
      <c r="B524"/>
      <c r="C524"/>
      <c r="D524"/>
      <c r="E524"/>
      <c r="F524"/>
      <c r="G524" s="141"/>
      <c r="H524" s="141"/>
      <c r="I524" s="141"/>
      <c r="J524" s="141"/>
      <c r="K524" s="141"/>
      <c r="L524"/>
      <c r="M524"/>
      <c r="N524"/>
      <c r="O524"/>
    </row>
    <row r="525" spans="2:15">
      <c r="B525"/>
      <c r="C525"/>
      <c r="D525"/>
      <c r="E525"/>
      <c r="F525"/>
      <c r="G525" s="141"/>
      <c r="H525" s="141"/>
      <c r="I525" s="141"/>
      <c r="J525" s="141"/>
      <c r="K525" s="141"/>
      <c r="L525"/>
      <c r="M525"/>
      <c r="N525"/>
      <c r="O525"/>
    </row>
    <row r="526" spans="2:15">
      <c r="B526"/>
      <c r="C526"/>
      <c r="D526"/>
      <c r="E526"/>
      <c r="F526"/>
      <c r="G526" s="141"/>
      <c r="H526" s="141"/>
      <c r="I526" s="141"/>
      <c r="J526" s="141"/>
      <c r="K526" s="141"/>
      <c r="L526"/>
      <c r="M526"/>
      <c r="N526"/>
      <c r="O526"/>
    </row>
    <row r="527" spans="2:15">
      <c r="B527"/>
      <c r="C527"/>
      <c r="D527"/>
      <c r="E527"/>
      <c r="F527"/>
      <c r="G527" s="141"/>
      <c r="H527" s="141"/>
      <c r="I527" s="141"/>
      <c r="J527" s="141"/>
      <c r="K527" s="141"/>
      <c r="L527"/>
      <c r="M527"/>
      <c r="N527"/>
      <c r="O527"/>
    </row>
    <row r="528" spans="2:15">
      <c r="B528"/>
      <c r="C528"/>
      <c r="D528"/>
      <c r="E528"/>
      <c r="F528"/>
      <c r="G528" s="141"/>
      <c r="H528" s="141"/>
      <c r="I528" s="141"/>
      <c r="J528" s="141"/>
      <c r="K528" s="141"/>
      <c r="L528"/>
      <c r="M528"/>
      <c r="N528"/>
      <c r="O528"/>
    </row>
    <row r="529" spans="2:15">
      <c r="B529"/>
      <c r="C529"/>
      <c r="D529"/>
      <c r="E529"/>
      <c r="F529"/>
      <c r="G529" s="141"/>
      <c r="H529" s="141"/>
      <c r="I529" s="141"/>
      <c r="J529" s="141"/>
      <c r="K529" s="141"/>
      <c r="L529"/>
      <c r="M529"/>
      <c r="N529"/>
      <c r="O529"/>
    </row>
    <row r="530" spans="2:15">
      <c r="B530"/>
      <c r="C530"/>
      <c r="D530"/>
      <c r="E530"/>
      <c r="F530"/>
      <c r="G530" s="141"/>
      <c r="H530" s="141"/>
      <c r="I530" s="141"/>
      <c r="J530" s="141"/>
      <c r="K530" s="141"/>
      <c r="L530"/>
      <c r="M530"/>
      <c r="N530"/>
      <c r="O530"/>
    </row>
    <row r="531" spans="2:15">
      <c r="B531"/>
      <c r="C531"/>
      <c r="D531"/>
      <c r="E531"/>
      <c r="F531"/>
      <c r="G531" s="141"/>
      <c r="H531" s="141"/>
      <c r="I531" s="141"/>
      <c r="J531" s="141"/>
      <c r="K531" s="141"/>
      <c r="L531"/>
      <c r="M531"/>
      <c r="N531"/>
      <c r="O531"/>
    </row>
    <row r="532" spans="2:15">
      <c r="B532"/>
      <c r="C532"/>
      <c r="D532"/>
      <c r="E532"/>
      <c r="F532"/>
      <c r="G532" s="141"/>
      <c r="H532" s="141"/>
      <c r="I532" s="141"/>
      <c r="J532" s="141"/>
      <c r="K532" s="141"/>
      <c r="L532"/>
      <c r="M532"/>
      <c r="N532"/>
      <c r="O532"/>
    </row>
    <row r="533" spans="2:15">
      <c r="B533"/>
      <c r="C533"/>
      <c r="D533"/>
      <c r="E533"/>
      <c r="F533"/>
      <c r="G533" s="141"/>
      <c r="H533" s="141"/>
      <c r="I533" s="141"/>
      <c r="J533" s="141"/>
      <c r="K533" s="141"/>
      <c r="L533"/>
      <c r="M533"/>
      <c r="N533"/>
      <c r="O533"/>
    </row>
    <row r="534" spans="2:15">
      <c r="B534"/>
      <c r="C534"/>
      <c r="D534"/>
      <c r="E534"/>
      <c r="F534"/>
      <c r="G534" s="141"/>
      <c r="H534" s="141"/>
      <c r="I534" s="141"/>
      <c r="J534" s="141"/>
      <c r="K534" s="141"/>
      <c r="L534"/>
      <c r="M534"/>
      <c r="N534"/>
      <c r="O534"/>
    </row>
    <row r="535" spans="2:15">
      <c r="B535"/>
      <c r="C535"/>
      <c r="D535"/>
      <c r="E535"/>
      <c r="F535"/>
      <c r="G535" s="141"/>
      <c r="H535" s="141"/>
      <c r="I535" s="141"/>
      <c r="J535" s="141"/>
      <c r="K535" s="141"/>
      <c r="L535"/>
      <c r="M535"/>
      <c r="N535"/>
      <c r="O535"/>
    </row>
    <row r="536" spans="2:15">
      <c r="B536"/>
      <c r="C536"/>
      <c r="D536"/>
      <c r="E536"/>
      <c r="F536"/>
      <c r="G536" s="141"/>
      <c r="H536" s="141"/>
      <c r="I536" s="141"/>
      <c r="J536" s="141"/>
      <c r="K536" s="141"/>
      <c r="L536"/>
      <c r="M536"/>
      <c r="N536"/>
      <c r="O536"/>
    </row>
    <row r="537" spans="2:15">
      <c r="B537"/>
      <c r="C537"/>
      <c r="D537"/>
      <c r="E537"/>
      <c r="F537"/>
      <c r="G537" s="141"/>
      <c r="H537" s="141"/>
      <c r="I537" s="141"/>
      <c r="J537" s="141"/>
      <c r="K537" s="141"/>
      <c r="L537"/>
      <c r="M537"/>
      <c r="N537"/>
      <c r="O537"/>
    </row>
    <row r="538" spans="2:15">
      <c r="B538"/>
      <c r="C538"/>
      <c r="D538"/>
      <c r="E538"/>
      <c r="F538"/>
      <c r="G538" s="141"/>
      <c r="H538" s="141"/>
      <c r="I538" s="141"/>
      <c r="J538" s="141"/>
      <c r="K538" s="141"/>
      <c r="L538"/>
      <c r="M538"/>
      <c r="N538"/>
      <c r="O538"/>
    </row>
    <row r="539" spans="2:15">
      <c r="B539"/>
      <c r="C539"/>
      <c r="D539"/>
      <c r="E539"/>
      <c r="F539"/>
      <c r="G539" s="141"/>
      <c r="H539" s="141"/>
      <c r="I539" s="141"/>
      <c r="J539" s="141"/>
      <c r="K539" s="141"/>
      <c r="L539"/>
      <c r="M539"/>
      <c r="N539"/>
      <c r="O539"/>
    </row>
    <row r="540" spans="2:15">
      <c r="B540"/>
      <c r="C540"/>
      <c r="D540"/>
      <c r="E540"/>
      <c r="F540"/>
      <c r="G540" s="141"/>
      <c r="H540" s="141"/>
      <c r="I540" s="141"/>
      <c r="J540" s="141"/>
      <c r="K540" s="141"/>
      <c r="L540"/>
      <c r="M540"/>
      <c r="N540"/>
      <c r="O540"/>
    </row>
    <row r="541" spans="2:15">
      <c r="B541"/>
      <c r="C541"/>
      <c r="D541"/>
      <c r="E541"/>
      <c r="F541"/>
      <c r="G541" s="141"/>
      <c r="H541" s="141"/>
      <c r="I541" s="141"/>
      <c r="J541" s="141"/>
      <c r="K541" s="141"/>
      <c r="L541"/>
      <c r="M541"/>
      <c r="N541"/>
      <c r="O541"/>
    </row>
    <row r="542" spans="2:15">
      <c r="B542"/>
      <c r="C542"/>
      <c r="D542"/>
      <c r="E542"/>
      <c r="F542"/>
      <c r="G542" s="141"/>
      <c r="H542" s="141"/>
      <c r="I542" s="141"/>
      <c r="J542" s="141"/>
      <c r="K542" s="141"/>
      <c r="L542"/>
      <c r="M542"/>
      <c r="N542"/>
      <c r="O542"/>
    </row>
    <row r="543" spans="2:15">
      <c r="B543"/>
      <c r="C543"/>
      <c r="D543"/>
      <c r="E543"/>
      <c r="F543"/>
      <c r="G543" s="141"/>
      <c r="H543" s="141"/>
      <c r="I543" s="141"/>
      <c r="J543" s="141"/>
      <c r="K543" s="141"/>
      <c r="L543"/>
      <c r="M543"/>
      <c r="N543"/>
      <c r="O543"/>
    </row>
    <row r="544" spans="2:15">
      <c r="B544"/>
      <c r="C544"/>
      <c r="D544"/>
      <c r="E544"/>
      <c r="F544"/>
      <c r="G544" s="141"/>
      <c r="H544" s="141"/>
      <c r="I544" s="141"/>
      <c r="J544" s="141"/>
      <c r="K544" s="141"/>
      <c r="L544"/>
      <c r="M544"/>
      <c r="N544"/>
      <c r="O544"/>
    </row>
    <row r="545" spans="2:15">
      <c r="B545"/>
      <c r="C545"/>
      <c r="D545"/>
      <c r="E545"/>
      <c r="F545"/>
      <c r="G545" s="141"/>
      <c r="H545" s="141"/>
      <c r="I545" s="141"/>
      <c r="J545" s="141"/>
      <c r="K545" s="141"/>
      <c r="L545"/>
      <c r="M545"/>
      <c r="N545"/>
      <c r="O545"/>
    </row>
    <row r="546" spans="2:15">
      <c r="B546"/>
      <c r="C546"/>
      <c r="D546"/>
      <c r="E546"/>
      <c r="F546"/>
      <c r="G546" s="141"/>
      <c r="H546" s="141"/>
      <c r="I546" s="141"/>
      <c r="J546" s="141"/>
      <c r="K546" s="141"/>
      <c r="L546"/>
      <c r="M546"/>
      <c r="N546"/>
      <c r="O546"/>
    </row>
    <row r="547" spans="2:15">
      <c r="B547"/>
      <c r="C547"/>
      <c r="D547"/>
      <c r="E547"/>
      <c r="F547"/>
      <c r="G547" s="141"/>
      <c r="H547" s="141"/>
      <c r="I547" s="141"/>
      <c r="J547" s="141"/>
      <c r="K547" s="141"/>
      <c r="L547"/>
      <c r="M547"/>
      <c r="N547"/>
      <c r="O547"/>
    </row>
    <row r="548" spans="2:15">
      <c r="B548"/>
      <c r="C548"/>
      <c r="D548"/>
      <c r="E548"/>
      <c r="F548"/>
      <c r="G548" s="141"/>
      <c r="H548" s="141"/>
      <c r="I548" s="141"/>
      <c r="J548" s="141"/>
      <c r="K548" s="141"/>
      <c r="L548"/>
      <c r="M548"/>
      <c r="N548"/>
      <c r="O548"/>
    </row>
    <row r="549" spans="2:15">
      <c r="B549"/>
      <c r="C549"/>
      <c r="D549"/>
      <c r="E549"/>
      <c r="F549"/>
      <c r="G549" s="141"/>
      <c r="H549" s="141"/>
      <c r="I549" s="141"/>
      <c r="J549" s="141"/>
      <c r="K549" s="141"/>
      <c r="L549"/>
      <c r="M549"/>
      <c r="N549"/>
      <c r="O549"/>
    </row>
    <row r="550" spans="2:15">
      <c r="B550"/>
      <c r="C550"/>
      <c r="D550"/>
      <c r="E550"/>
      <c r="F550"/>
      <c r="G550" s="141"/>
      <c r="H550" s="141"/>
      <c r="I550" s="141"/>
      <c r="J550" s="141"/>
      <c r="K550" s="141"/>
      <c r="L550"/>
      <c r="M550"/>
      <c r="N550"/>
      <c r="O550"/>
    </row>
    <row r="551" spans="2:15">
      <c r="B551"/>
      <c r="C551"/>
      <c r="D551"/>
      <c r="E551"/>
      <c r="F551"/>
      <c r="G551" s="141"/>
      <c r="H551" s="141"/>
      <c r="I551" s="141"/>
      <c r="J551" s="141"/>
      <c r="K551" s="141"/>
      <c r="L551"/>
      <c r="M551"/>
      <c r="N551"/>
      <c r="O551"/>
    </row>
    <row r="552" spans="2:15">
      <c r="B552"/>
      <c r="C552"/>
      <c r="D552"/>
      <c r="E552"/>
      <c r="F552"/>
      <c r="G552" s="141"/>
      <c r="H552" s="141"/>
      <c r="I552" s="141"/>
      <c r="J552" s="141"/>
      <c r="K552" s="141"/>
      <c r="L552"/>
      <c r="M552"/>
      <c r="N552"/>
      <c r="O552"/>
    </row>
    <row r="553" spans="2:15">
      <c r="B553"/>
      <c r="C553"/>
      <c r="D553"/>
      <c r="E553"/>
      <c r="F553"/>
      <c r="G553" s="141"/>
      <c r="H553" s="141"/>
      <c r="I553" s="141"/>
      <c r="J553" s="141"/>
      <c r="K553" s="141"/>
      <c r="L553"/>
      <c r="M553"/>
      <c r="N553"/>
      <c r="O553"/>
    </row>
    <row r="554" spans="2:15">
      <c r="B554"/>
      <c r="C554"/>
      <c r="D554"/>
      <c r="E554"/>
      <c r="F554"/>
      <c r="G554" s="141"/>
      <c r="H554" s="141"/>
      <c r="I554" s="141"/>
      <c r="J554" s="141"/>
      <c r="K554" s="141"/>
      <c r="L554"/>
      <c r="M554"/>
      <c r="N554"/>
      <c r="O554"/>
    </row>
    <row r="555" spans="2:15">
      <c r="B555"/>
      <c r="C555"/>
      <c r="D555"/>
      <c r="E555"/>
      <c r="F555"/>
      <c r="G555" s="141"/>
      <c r="H555" s="141"/>
      <c r="I555" s="141"/>
      <c r="J555" s="141"/>
      <c r="K555" s="141"/>
      <c r="L555"/>
      <c r="M555"/>
      <c r="N555"/>
      <c r="O555"/>
    </row>
    <row r="556" spans="2:15">
      <c r="B556"/>
      <c r="C556"/>
      <c r="D556"/>
      <c r="E556"/>
      <c r="F556"/>
      <c r="G556" s="141"/>
      <c r="H556" s="141"/>
      <c r="I556" s="141"/>
      <c r="J556" s="141"/>
      <c r="K556" s="141"/>
      <c r="L556"/>
      <c r="M556"/>
      <c r="N556"/>
      <c r="O556"/>
    </row>
    <row r="557" spans="2:15">
      <c r="B557"/>
      <c r="C557"/>
      <c r="D557"/>
      <c r="E557"/>
      <c r="F557"/>
      <c r="G557" s="141"/>
      <c r="H557" s="141"/>
      <c r="I557" s="141"/>
      <c r="J557" s="141"/>
      <c r="K557" s="141"/>
      <c r="L557"/>
      <c r="M557"/>
      <c r="N557"/>
      <c r="O557"/>
    </row>
    <row r="558" spans="2:15">
      <c r="B558"/>
      <c r="C558"/>
      <c r="D558"/>
      <c r="E558"/>
      <c r="F558"/>
      <c r="G558" s="141"/>
      <c r="H558" s="141"/>
      <c r="I558" s="141"/>
      <c r="J558" s="141"/>
      <c r="K558" s="141"/>
      <c r="L558"/>
      <c r="M558"/>
      <c r="N558"/>
      <c r="O558"/>
    </row>
    <row r="559" spans="2:15">
      <c r="B559"/>
      <c r="C559"/>
      <c r="D559"/>
      <c r="E559"/>
      <c r="F559"/>
      <c r="G559" s="141"/>
      <c r="H559" s="141"/>
      <c r="I559" s="141"/>
      <c r="J559" s="141"/>
      <c r="K559" s="141"/>
      <c r="L559"/>
      <c r="M559"/>
      <c r="N559"/>
      <c r="O559"/>
    </row>
    <row r="560" spans="2:15">
      <c r="B560"/>
      <c r="C560"/>
      <c r="D560"/>
      <c r="E560"/>
      <c r="F560"/>
      <c r="G560" s="141"/>
      <c r="H560" s="141"/>
      <c r="I560" s="141"/>
      <c r="J560" s="141"/>
      <c r="K560" s="141"/>
      <c r="L560"/>
      <c r="M560"/>
      <c r="N560"/>
      <c r="O560"/>
    </row>
    <row r="561" spans="2:15">
      <c r="B561"/>
      <c r="C561"/>
      <c r="D561"/>
      <c r="E561"/>
      <c r="F561"/>
      <c r="G561" s="141"/>
      <c r="H561" s="141"/>
      <c r="I561" s="141"/>
      <c r="J561" s="141"/>
      <c r="K561" s="141"/>
      <c r="L561"/>
      <c r="M561"/>
      <c r="N561"/>
      <c r="O561"/>
    </row>
    <row r="562" spans="2:15">
      <c r="B562"/>
      <c r="C562"/>
      <c r="D562"/>
      <c r="E562"/>
      <c r="F562"/>
      <c r="G562" s="141"/>
      <c r="H562" s="141"/>
      <c r="I562" s="141"/>
      <c r="J562" s="141"/>
      <c r="K562" s="141"/>
      <c r="L562"/>
      <c r="M562"/>
      <c r="N562"/>
      <c r="O562"/>
    </row>
    <row r="563" spans="2:15">
      <c r="B563"/>
      <c r="C563"/>
      <c r="D563"/>
      <c r="E563"/>
      <c r="F563"/>
      <c r="G563" s="141"/>
      <c r="H563" s="141"/>
      <c r="I563" s="141"/>
      <c r="J563" s="141"/>
      <c r="K563" s="141"/>
      <c r="L563"/>
      <c r="M563"/>
      <c r="N563"/>
      <c r="O563"/>
    </row>
    <row r="564" spans="2:15">
      <c r="B564"/>
      <c r="C564"/>
      <c r="D564"/>
      <c r="E564"/>
      <c r="F564"/>
      <c r="G564" s="141"/>
      <c r="H564" s="141"/>
      <c r="I564" s="141"/>
      <c r="J564" s="141"/>
      <c r="K564" s="141"/>
      <c r="L564"/>
      <c r="M564"/>
      <c r="N564"/>
      <c r="O564"/>
    </row>
    <row r="565" spans="2:15">
      <c r="B565"/>
      <c r="C565"/>
      <c r="D565"/>
      <c r="E565"/>
      <c r="F565"/>
      <c r="G565" s="141"/>
      <c r="H565" s="141"/>
      <c r="I565" s="141"/>
      <c r="J565" s="141"/>
      <c r="K565" s="141"/>
      <c r="L565"/>
      <c r="M565"/>
      <c r="N565"/>
      <c r="O565"/>
    </row>
    <row r="566" spans="2:15">
      <c r="B566"/>
      <c r="C566"/>
      <c r="D566"/>
      <c r="E566"/>
      <c r="F566"/>
      <c r="G566" s="141"/>
      <c r="H566" s="141"/>
      <c r="I566" s="141"/>
      <c r="J566" s="141"/>
      <c r="K566" s="141"/>
      <c r="L566"/>
      <c r="M566"/>
      <c r="N566"/>
      <c r="O566"/>
    </row>
    <row r="567" spans="2:15">
      <c r="B567"/>
      <c r="C567"/>
      <c r="D567"/>
      <c r="E567"/>
      <c r="F567"/>
      <c r="G567" s="141"/>
      <c r="H567" s="141"/>
      <c r="I567" s="141"/>
      <c r="J567" s="141"/>
      <c r="K567" s="141"/>
      <c r="L567"/>
      <c r="M567"/>
      <c r="N567"/>
      <c r="O567"/>
    </row>
    <row r="568" spans="2:15">
      <c r="B568"/>
      <c r="C568"/>
      <c r="D568"/>
      <c r="E568"/>
      <c r="F568"/>
      <c r="G568" s="141"/>
      <c r="H568" s="141"/>
      <c r="I568" s="141"/>
      <c r="J568" s="141"/>
      <c r="K568" s="141"/>
      <c r="L568"/>
      <c r="M568"/>
      <c r="N568"/>
      <c r="O568"/>
    </row>
    <row r="569" spans="2:15">
      <c r="B569"/>
      <c r="C569"/>
      <c r="D569"/>
      <c r="E569"/>
      <c r="F569"/>
      <c r="G569" s="141"/>
      <c r="H569" s="141"/>
      <c r="I569" s="141"/>
      <c r="J569" s="141"/>
      <c r="K569" s="141"/>
      <c r="L569"/>
      <c r="M569"/>
      <c r="N569"/>
      <c r="O569"/>
    </row>
    <row r="570" spans="2:15">
      <c r="B570"/>
      <c r="C570"/>
      <c r="D570"/>
      <c r="E570"/>
      <c r="F570"/>
      <c r="G570" s="141"/>
      <c r="H570" s="141"/>
      <c r="I570" s="141"/>
      <c r="J570" s="141"/>
      <c r="K570" s="141"/>
      <c r="L570"/>
      <c r="M570"/>
      <c r="N570"/>
      <c r="O570"/>
    </row>
    <row r="571" spans="2:15">
      <c r="B571"/>
      <c r="C571"/>
      <c r="D571"/>
      <c r="E571"/>
      <c r="F571"/>
      <c r="G571" s="141"/>
      <c r="H571" s="141"/>
      <c r="I571" s="141"/>
      <c r="J571" s="141"/>
      <c r="K571" s="141"/>
      <c r="L571"/>
      <c r="M571"/>
      <c r="N571"/>
      <c r="O571"/>
    </row>
    <row r="572" spans="2:15">
      <c r="B572"/>
      <c r="C572"/>
      <c r="D572"/>
      <c r="E572"/>
      <c r="F572"/>
      <c r="G572" s="141"/>
      <c r="H572" s="141"/>
      <c r="I572" s="141"/>
      <c r="J572" s="141"/>
      <c r="K572" s="141"/>
      <c r="L572"/>
      <c r="M572"/>
      <c r="N572"/>
      <c r="O572"/>
    </row>
    <row r="573" spans="2:15">
      <c r="B573"/>
      <c r="C573"/>
      <c r="D573"/>
      <c r="E573"/>
      <c r="F573"/>
      <c r="G573" s="141"/>
      <c r="H573" s="141"/>
      <c r="I573" s="141"/>
      <c r="J573" s="141"/>
      <c r="K573" s="141"/>
      <c r="L573"/>
      <c r="M573"/>
      <c r="N573"/>
      <c r="O573"/>
    </row>
    <row r="574" spans="2:15">
      <c r="B574"/>
      <c r="C574"/>
      <c r="D574"/>
      <c r="E574"/>
      <c r="F574"/>
      <c r="G574" s="141"/>
      <c r="H574" s="141"/>
      <c r="I574" s="141"/>
      <c r="J574" s="141"/>
      <c r="K574" s="141"/>
      <c r="L574"/>
      <c r="M574"/>
      <c r="N574"/>
      <c r="O574"/>
    </row>
    <row r="575" spans="2:15">
      <c r="B575"/>
      <c r="C575"/>
      <c r="D575"/>
      <c r="E575"/>
      <c r="F575"/>
      <c r="G575" s="141"/>
      <c r="H575" s="141"/>
      <c r="I575" s="141"/>
      <c r="J575" s="141"/>
      <c r="K575" s="141"/>
      <c r="L575"/>
      <c r="M575"/>
      <c r="N575"/>
      <c r="O575"/>
    </row>
    <row r="576" spans="2:15">
      <c r="B576"/>
      <c r="C576"/>
      <c r="D576"/>
      <c r="E576"/>
      <c r="F576"/>
      <c r="G576" s="141"/>
      <c r="H576" s="141"/>
      <c r="I576" s="141"/>
      <c r="J576" s="141"/>
      <c r="K576" s="141"/>
      <c r="L576"/>
      <c r="M576"/>
      <c r="N576"/>
      <c r="O576"/>
    </row>
    <row r="577" spans="2:15">
      <c r="B577"/>
      <c r="C577"/>
      <c r="D577"/>
      <c r="E577"/>
      <c r="F577"/>
      <c r="G577" s="141"/>
      <c r="H577" s="141"/>
      <c r="I577" s="141"/>
      <c r="J577" s="141"/>
      <c r="K577" s="141"/>
      <c r="L577"/>
      <c r="M577"/>
      <c r="N577"/>
      <c r="O577"/>
    </row>
    <row r="578" spans="2:15">
      <c r="B578"/>
      <c r="C578"/>
      <c r="D578"/>
      <c r="E578"/>
      <c r="F578"/>
      <c r="G578" s="141"/>
      <c r="H578" s="141"/>
      <c r="I578" s="141"/>
      <c r="J578" s="141"/>
      <c r="K578" s="141"/>
      <c r="L578"/>
      <c r="M578"/>
      <c r="N578"/>
      <c r="O578"/>
    </row>
    <row r="579" spans="2:15">
      <c r="B579"/>
      <c r="C579"/>
      <c r="D579"/>
      <c r="E579"/>
      <c r="F579"/>
      <c r="G579" s="141"/>
      <c r="H579" s="141"/>
      <c r="I579" s="141"/>
      <c r="J579" s="141"/>
      <c r="K579" s="141"/>
      <c r="L579"/>
      <c r="M579"/>
      <c r="N579"/>
      <c r="O579"/>
    </row>
    <row r="580" spans="2:15">
      <c r="B580"/>
      <c r="C580"/>
      <c r="D580"/>
      <c r="E580"/>
      <c r="F580"/>
      <c r="G580" s="141"/>
      <c r="H580" s="141"/>
      <c r="I580" s="141"/>
      <c r="J580" s="141"/>
      <c r="K580" s="141"/>
      <c r="L580"/>
      <c r="M580"/>
      <c r="N580"/>
      <c r="O580"/>
    </row>
    <row r="581" spans="2:15">
      <c r="B581"/>
      <c r="C581"/>
      <c r="D581"/>
      <c r="E581"/>
      <c r="F581"/>
      <c r="G581" s="141"/>
      <c r="H581" s="141"/>
      <c r="I581" s="141"/>
      <c r="J581" s="141"/>
      <c r="K581" s="141"/>
      <c r="L581"/>
      <c r="M581"/>
      <c r="N581"/>
      <c r="O581"/>
    </row>
    <row r="582" spans="2:15">
      <c r="B582"/>
      <c r="C582"/>
      <c r="D582"/>
      <c r="E582"/>
      <c r="F582"/>
      <c r="G582" s="141"/>
      <c r="H582" s="141"/>
      <c r="I582" s="141"/>
      <c r="J582" s="141"/>
      <c r="K582" s="141"/>
      <c r="L582"/>
      <c r="M582"/>
      <c r="N582"/>
      <c r="O582"/>
    </row>
    <row r="583" spans="2:15">
      <c r="B583"/>
      <c r="C583"/>
      <c r="D583"/>
      <c r="E583"/>
      <c r="F583"/>
      <c r="G583" s="141"/>
      <c r="H583" s="141"/>
      <c r="I583" s="141"/>
      <c r="J583" s="141"/>
      <c r="K583" s="141"/>
      <c r="L583"/>
      <c r="M583"/>
      <c r="N583"/>
      <c r="O583"/>
    </row>
    <row r="584" spans="2:15">
      <c r="B584"/>
      <c r="C584"/>
      <c r="D584"/>
      <c r="E584"/>
      <c r="F584"/>
      <c r="G584" s="141"/>
      <c r="H584" s="141"/>
      <c r="I584" s="141"/>
      <c r="J584" s="141"/>
      <c r="K584" s="141"/>
      <c r="L584"/>
      <c r="M584"/>
      <c r="N584"/>
      <c r="O584"/>
    </row>
    <row r="585" spans="2:15">
      <c r="B585"/>
      <c r="C585"/>
      <c r="D585"/>
      <c r="E585"/>
      <c r="F585"/>
      <c r="G585" s="141"/>
      <c r="H585" s="141"/>
      <c r="I585" s="141"/>
      <c r="J585" s="141"/>
      <c r="K585" s="141"/>
      <c r="L585"/>
      <c r="M585"/>
      <c r="N585"/>
      <c r="O585"/>
    </row>
    <row r="586" spans="2:15">
      <c r="B586"/>
      <c r="C586"/>
      <c r="D586"/>
      <c r="E586"/>
      <c r="F586"/>
      <c r="G586" s="141"/>
      <c r="H586" s="141"/>
      <c r="I586" s="141"/>
      <c r="J586" s="141"/>
      <c r="K586" s="141"/>
      <c r="L586"/>
      <c r="M586"/>
      <c r="N586"/>
      <c r="O586"/>
    </row>
    <row r="587" spans="2:15">
      <c r="B587"/>
      <c r="C587"/>
      <c r="D587"/>
      <c r="E587"/>
      <c r="F587"/>
      <c r="G587" s="141"/>
      <c r="H587" s="141"/>
      <c r="I587" s="141"/>
      <c r="J587" s="141"/>
      <c r="K587" s="141"/>
      <c r="L587"/>
      <c r="M587"/>
      <c r="N587"/>
      <c r="O587"/>
    </row>
    <row r="588" spans="2:15">
      <c r="B588"/>
      <c r="C588"/>
      <c r="D588"/>
      <c r="E588"/>
      <c r="F588"/>
      <c r="G588" s="141"/>
      <c r="H588" s="141"/>
      <c r="I588" s="141"/>
      <c r="J588" s="141"/>
      <c r="K588" s="141"/>
      <c r="L588"/>
      <c r="M588"/>
      <c r="N588"/>
      <c r="O588"/>
    </row>
    <row r="589" spans="2:15">
      <c r="B589"/>
      <c r="C589"/>
      <c r="D589"/>
      <c r="E589"/>
      <c r="F589"/>
      <c r="G589" s="141"/>
      <c r="H589" s="141"/>
      <c r="I589" s="141"/>
      <c r="J589" s="141"/>
      <c r="K589" s="141"/>
      <c r="L589"/>
      <c r="M589"/>
      <c r="N589"/>
      <c r="O589"/>
    </row>
    <row r="590" spans="2:15">
      <c r="B590"/>
      <c r="C590"/>
      <c r="D590"/>
      <c r="E590"/>
      <c r="F590"/>
      <c r="G590" s="141"/>
      <c r="H590" s="141"/>
      <c r="I590" s="141"/>
      <c r="J590" s="141"/>
      <c r="K590" s="141"/>
      <c r="L590"/>
      <c r="M590"/>
      <c r="N590"/>
      <c r="O590"/>
    </row>
    <row r="591" spans="2:15">
      <c r="B591"/>
      <c r="C591"/>
      <c r="D591"/>
      <c r="E591"/>
      <c r="F591"/>
      <c r="G591" s="141"/>
      <c r="H591" s="141"/>
      <c r="I591" s="141"/>
      <c r="J591" s="141"/>
      <c r="K591" s="141"/>
      <c r="L591"/>
      <c r="M591"/>
      <c r="N591"/>
      <c r="O591"/>
    </row>
    <row r="592" spans="2:15">
      <c r="B592"/>
      <c r="C592"/>
      <c r="D592"/>
      <c r="E592"/>
      <c r="F592"/>
      <c r="G592" s="141"/>
      <c r="H592" s="141"/>
      <c r="I592" s="141"/>
      <c r="J592" s="141"/>
      <c r="K592" s="141"/>
      <c r="L592"/>
      <c r="M592"/>
      <c r="N592"/>
      <c r="O592"/>
    </row>
    <row r="593" spans="2:15">
      <c r="B593"/>
      <c r="C593"/>
      <c r="D593"/>
      <c r="E593"/>
      <c r="F593"/>
      <c r="G593" s="141"/>
      <c r="H593" s="141"/>
      <c r="I593" s="141"/>
      <c r="J593" s="141"/>
      <c r="K593" s="141"/>
      <c r="L593"/>
      <c r="M593"/>
      <c r="N593"/>
      <c r="O593"/>
    </row>
    <row r="594" spans="2:15">
      <c r="B594"/>
      <c r="C594"/>
      <c r="D594"/>
      <c r="E594"/>
      <c r="F594"/>
      <c r="G594" s="141"/>
      <c r="H594" s="141"/>
      <c r="I594" s="141"/>
      <c r="J594" s="141"/>
      <c r="K594" s="141"/>
      <c r="L594"/>
      <c r="M594"/>
      <c r="N594"/>
      <c r="O594"/>
    </row>
    <row r="595" spans="2:15">
      <c r="B595"/>
      <c r="C595"/>
      <c r="D595"/>
      <c r="E595"/>
      <c r="F595"/>
      <c r="G595" s="141"/>
      <c r="H595" s="141"/>
      <c r="I595" s="141"/>
      <c r="J595" s="141"/>
      <c r="K595" s="141"/>
      <c r="L595"/>
      <c r="M595"/>
      <c r="N595"/>
      <c r="O595"/>
    </row>
    <row r="596" spans="2:15">
      <c r="B596"/>
      <c r="C596"/>
      <c r="D596"/>
      <c r="E596"/>
      <c r="F596"/>
      <c r="G596" s="141"/>
      <c r="H596" s="141"/>
      <c r="I596" s="141"/>
      <c r="J596" s="141"/>
      <c r="K596" s="141"/>
      <c r="L596"/>
      <c r="M596"/>
      <c r="N596"/>
      <c r="O596"/>
    </row>
    <row r="597" spans="2:15">
      <c r="B597"/>
      <c r="C597"/>
      <c r="D597"/>
      <c r="E597"/>
      <c r="F597"/>
      <c r="G597" s="141"/>
      <c r="H597" s="141"/>
      <c r="I597" s="141"/>
      <c r="J597" s="141"/>
      <c r="K597" s="141"/>
      <c r="L597"/>
      <c r="M597"/>
      <c r="N597"/>
      <c r="O597"/>
    </row>
    <row r="598" spans="2:15">
      <c r="B598"/>
      <c r="C598"/>
      <c r="D598"/>
      <c r="E598"/>
      <c r="F598"/>
      <c r="G598" s="141"/>
      <c r="H598" s="141"/>
      <c r="I598" s="141"/>
      <c r="J598" s="141"/>
      <c r="K598" s="141"/>
      <c r="L598"/>
      <c r="M598"/>
      <c r="N598"/>
      <c r="O598"/>
    </row>
    <row r="599" spans="2:15">
      <c r="B599"/>
      <c r="C599"/>
      <c r="D599"/>
      <c r="E599"/>
      <c r="F599"/>
      <c r="G599" s="141"/>
      <c r="H599" s="141"/>
      <c r="I599" s="141"/>
      <c r="J599" s="141"/>
      <c r="K599" s="141"/>
      <c r="L599"/>
      <c r="M599"/>
      <c r="N599"/>
      <c r="O599"/>
    </row>
    <row r="600" spans="2:15">
      <c r="B600"/>
      <c r="C600"/>
      <c r="D600"/>
      <c r="E600"/>
      <c r="F600"/>
      <c r="G600" s="141"/>
      <c r="H600" s="141"/>
      <c r="I600" s="141"/>
      <c r="J600" s="141"/>
      <c r="K600" s="141"/>
      <c r="L600"/>
      <c r="M600"/>
      <c r="N600"/>
      <c r="O600"/>
    </row>
    <row r="601" spans="2:15">
      <c r="B601"/>
      <c r="C601"/>
      <c r="D601"/>
      <c r="E601"/>
      <c r="F601"/>
      <c r="G601" s="141"/>
      <c r="H601" s="141"/>
      <c r="I601" s="141"/>
      <c r="J601" s="141"/>
      <c r="K601" s="141"/>
      <c r="L601"/>
      <c r="M601"/>
      <c r="N601"/>
      <c r="O601"/>
    </row>
    <row r="602" spans="2:15">
      <c r="B602"/>
      <c r="C602"/>
      <c r="D602"/>
      <c r="E602"/>
      <c r="F602"/>
      <c r="G602" s="141"/>
      <c r="H602" s="141"/>
      <c r="I602" s="141"/>
      <c r="J602" s="141"/>
      <c r="K602" s="141"/>
      <c r="L602"/>
      <c r="M602"/>
      <c r="N602"/>
      <c r="O602"/>
    </row>
    <row r="603" spans="2:15">
      <c r="B603"/>
      <c r="C603"/>
      <c r="D603"/>
      <c r="E603"/>
      <c r="F603"/>
      <c r="G603" s="141"/>
      <c r="H603" s="141"/>
      <c r="I603" s="141"/>
      <c r="J603" s="141"/>
      <c r="K603" s="141"/>
      <c r="L603"/>
      <c r="M603"/>
      <c r="N603"/>
      <c r="O603"/>
    </row>
    <row r="604" spans="2:15">
      <c r="B604"/>
      <c r="C604"/>
      <c r="D604"/>
      <c r="E604"/>
      <c r="F604"/>
      <c r="G604" s="141"/>
      <c r="H604" s="141"/>
      <c r="I604" s="141"/>
      <c r="J604" s="141"/>
      <c r="K604" s="141"/>
      <c r="L604"/>
      <c r="M604"/>
      <c r="N604"/>
      <c r="O604"/>
    </row>
    <row r="605" spans="2:15">
      <c r="B605"/>
      <c r="C605"/>
      <c r="D605"/>
      <c r="E605"/>
      <c r="F605"/>
      <c r="G605" s="141"/>
      <c r="H605" s="141"/>
      <c r="I605" s="141"/>
      <c r="J605" s="141"/>
      <c r="K605" s="141"/>
      <c r="L605"/>
      <c r="M605"/>
      <c r="N605"/>
      <c r="O605"/>
    </row>
    <row r="606" spans="2:15">
      <c r="B606"/>
      <c r="C606"/>
      <c r="D606"/>
      <c r="E606"/>
      <c r="F606"/>
      <c r="G606" s="141"/>
      <c r="H606" s="141"/>
      <c r="I606" s="141"/>
      <c r="J606" s="141"/>
      <c r="K606" s="141"/>
      <c r="L606"/>
      <c r="M606"/>
      <c r="N606"/>
      <c r="O606"/>
    </row>
    <row r="607" spans="2:15">
      <c r="B607"/>
      <c r="C607"/>
      <c r="D607"/>
      <c r="E607"/>
      <c r="F607"/>
      <c r="G607" s="141"/>
      <c r="H607" s="141"/>
      <c r="I607" s="141"/>
      <c r="J607" s="141"/>
      <c r="K607" s="141"/>
      <c r="L607"/>
      <c r="M607"/>
      <c r="N607"/>
      <c r="O607"/>
    </row>
    <row r="608" spans="2:15">
      <c r="B608"/>
      <c r="C608"/>
      <c r="D608"/>
      <c r="E608"/>
      <c r="F608"/>
      <c r="G608" s="141"/>
      <c r="H608" s="141"/>
      <c r="I608" s="141"/>
      <c r="J608" s="141"/>
      <c r="K608" s="141"/>
      <c r="L608"/>
      <c r="M608"/>
      <c r="N608"/>
      <c r="O608"/>
    </row>
    <row r="609" spans="2:15">
      <c r="B609"/>
      <c r="C609"/>
      <c r="D609"/>
      <c r="E609"/>
      <c r="F609"/>
      <c r="G609" s="141"/>
      <c r="H609" s="141"/>
      <c r="I609" s="141"/>
      <c r="J609" s="141"/>
      <c r="K609" s="141"/>
      <c r="L609"/>
      <c r="M609"/>
      <c r="N609"/>
      <c r="O609"/>
    </row>
    <row r="610" spans="2:15">
      <c r="B610"/>
      <c r="C610"/>
      <c r="D610"/>
      <c r="E610"/>
      <c r="F610"/>
      <c r="G610" s="141"/>
      <c r="H610" s="141"/>
      <c r="I610" s="141"/>
      <c r="J610" s="141"/>
      <c r="K610" s="141"/>
      <c r="L610"/>
      <c r="M610"/>
      <c r="N610"/>
      <c r="O610"/>
    </row>
    <row r="611" spans="2:15">
      <c r="B611"/>
      <c r="C611"/>
      <c r="D611"/>
      <c r="E611"/>
      <c r="F611"/>
      <c r="G611" s="141"/>
      <c r="H611" s="141"/>
      <c r="I611" s="141"/>
      <c r="J611" s="141"/>
      <c r="K611" s="141"/>
      <c r="L611"/>
      <c r="M611"/>
      <c r="N611"/>
      <c r="O611"/>
    </row>
    <row r="612" spans="2:15">
      <c r="B612"/>
      <c r="C612"/>
      <c r="D612"/>
      <c r="E612"/>
      <c r="F612"/>
      <c r="G612" s="141"/>
      <c r="H612" s="141"/>
      <c r="I612" s="141"/>
      <c r="J612" s="141"/>
      <c r="K612" s="141"/>
      <c r="L612"/>
      <c r="M612"/>
      <c r="N612"/>
      <c r="O612"/>
    </row>
    <row r="613" spans="2:15">
      <c r="B613"/>
      <c r="C613"/>
      <c r="D613"/>
      <c r="E613"/>
      <c r="F613"/>
      <c r="G613" s="141"/>
      <c r="H613" s="141"/>
      <c r="I613" s="141"/>
      <c r="J613" s="141"/>
      <c r="K613" s="141"/>
      <c r="L613"/>
      <c r="M613"/>
      <c r="N613"/>
      <c r="O613"/>
    </row>
    <row r="614" spans="2:15">
      <c r="B614"/>
      <c r="C614"/>
      <c r="D614"/>
      <c r="E614"/>
      <c r="F614"/>
      <c r="G614" s="141"/>
      <c r="H614" s="141"/>
      <c r="I614" s="141"/>
      <c r="J614" s="141"/>
      <c r="K614" s="141"/>
      <c r="L614"/>
      <c r="M614"/>
      <c r="N614"/>
      <c r="O614"/>
    </row>
    <row r="615" spans="2:15">
      <c r="B615"/>
      <c r="C615"/>
      <c r="D615"/>
      <c r="E615"/>
      <c r="F615"/>
      <c r="G615" s="141"/>
      <c r="H615" s="141"/>
      <c r="I615" s="141"/>
      <c r="J615" s="141"/>
      <c r="K615" s="141"/>
      <c r="L615"/>
      <c r="M615"/>
      <c r="N615"/>
      <c r="O615"/>
    </row>
    <row r="616" spans="2:15">
      <c r="B616"/>
      <c r="C616"/>
      <c r="D616"/>
      <c r="E616"/>
      <c r="F616"/>
      <c r="G616" s="141"/>
      <c r="H616" s="141"/>
      <c r="I616" s="141"/>
      <c r="J616" s="141"/>
      <c r="K616" s="141"/>
      <c r="L616"/>
      <c r="M616"/>
      <c r="N616"/>
      <c r="O616"/>
    </row>
    <row r="617" spans="2:15">
      <c r="B617"/>
      <c r="C617"/>
      <c r="D617"/>
      <c r="E617"/>
      <c r="F617"/>
      <c r="G617" s="141"/>
      <c r="H617" s="141"/>
      <c r="I617" s="141"/>
      <c r="J617" s="141"/>
      <c r="K617" s="141"/>
      <c r="L617"/>
      <c r="M617"/>
      <c r="N617"/>
      <c r="O617"/>
    </row>
    <row r="618" spans="2:15">
      <c r="B618"/>
      <c r="C618"/>
      <c r="D618"/>
      <c r="E618"/>
      <c r="F618"/>
      <c r="G618" s="141"/>
      <c r="H618" s="141"/>
      <c r="I618" s="141"/>
      <c r="J618" s="141"/>
      <c r="K618" s="141"/>
      <c r="L618"/>
      <c r="M618"/>
      <c r="N618"/>
      <c r="O618"/>
    </row>
    <row r="619" spans="2:15">
      <c r="B619"/>
      <c r="C619"/>
      <c r="D619"/>
      <c r="E619"/>
      <c r="F619"/>
      <c r="G619" s="141"/>
      <c r="H619" s="141"/>
      <c r="I619" s="141"/>
      <c r="J619" s="141"/>
      <c r="K619" s="141"/>
      <c r="L619"/>
      <c r="M619"/>
      <c r="N619"/>
      <c r="O619"/>
    </row>
    <row r="620" spans="2:15">
      <c r="B620"/>
      <c r="C620"/>
      <c r="D620"/>
      <c r="E620"/>
      <c r="F620"/>
      <c r="G620" s="141"/>
      <c r="H620" s="141"/>
      <c r="I620" s="141"/>
      <c r="J620" s="141"/>
      <c r="K620" s="141"/>
      <c r="L620"/>
      <c r="M620"/>
      <c r="N620"/>
      <c r="O620"/>
    </row>
    <row r="621" spans="2:15">
      <c r="B621"/>
      <c r="C621"/>
      <c r="D621"/>
      <c r="E621"/>
      <c r="F621"/>
      <c r="G621" s="141"/>
      <c r="H621" s="141"/>
      <c r="I621" s="141"/>
      <c r="J621" s="141"/>
      <c r="K621" s="141"/>
      <c r="L621"/>
      <c r="M621"/>
      <c r="N621"/>
      <c r="O621"/>
    </row>
    <row r="622" spans="2:15">
      <c r="B622"/>
      <c r="C622"/>
      <c r="D622"/>
      <c r="E622"/>
      <c r="F622"/>
      <c r="G622" s="141"/>
      <c r="H622" s="141"/>
      <c r="I622" s="141"/>
      <c r="J622" s="141"/>
      <c r="K622" s="141"/>
      <c r="L622"/>
      <c r="M622"/>
      <c r="N622"/>
      <c r="O622"/>
    </row>
    <row r="623" spans="2:15">
      <c r="B623"/>
      <c r="C623"/>
      <c r="D623"/>
      <c r="E623"/>
      <c r="F623"/>
      <c r="G623" s="141"/>
      <c r="H623" s="141"/>
      <c r="I623" s="141"/>
      <c r="J623" s="141"/>
      <c r="K623" s="141"/>
      <c r="L623"/>
      <c r="M623"/>
      <c r="N623"/>
      <c r="O623"/>
    </row>
    <row r="624" spans="2:15">
      <c r="B624"/>
      <c r="C624"/>
      <c r="D624"/>
      <c r="E624"/>
      <c r="F624"/>
      <c r="G624" s="141"/>
      <c r="H624" s="141"/>
      <c r="I624" s="141"/>
      <c r="J624" s="141"/>
      <c r="K624" s="141"/>
      <c r="L624"/>
      <c r="M624"/>
      <c r="N624"/>
      <c r="O624"/>
    </row>
    <row r="625" spans="2:15">
      <c r="B625"/>
      <c r="C625"/>
      <c r="D625"/>
      <c r="E625"/>
      <c r="F625"/>
      <c r="G625" s="141"/>
      <c r="H625" s="141"/>
      <c r="I625" s="141"/>
      <c r="J625" s="141"/>
      <c r="K625" s="141"/>
      <c r="L625"/>
      <c r="M625"/>
      <c r="N625"/>
      <c r="O625"/>
    </row>
    <row r="626" spans="2:15">
      <c r="B626"/>
      <c r="C626"/>
      <c r="D626"/>
      <c r="E626"/>
      <c r="F626"/>
      <c r="G626" s="141"/>
      <c r="H626" s="141"/>
      <c r="I626" s="141"/>
      <c r="J626" s="141"/>
      <c r="K626" s="141"/>
      <c r="L626"/>
      <c r="M626"/>
      <c r="N626"/>
      <c r="O626"/>
    </row>
    <row r="627" spans="2:15">
      <c r="B627"/>
      <c r="C627"/>
      <c r="D627"/>
      <c r="E627"/>
      <c r="F627"/>
      <c r="G627" s="141"/>
      <c r="H627" s="141"/>
      <c r="I627" s="141"/>
      <c r="J627" s="141"/>
      <c r="K627" s="141"/>
      <c r="L627"/>
      <c r="M627"/>
      <c r="N627"/>
      <c r="O627"/>
    </row>
    <row r="628" spans="2:15">
      <c r="B628"/>
      <c r="C628"/>
      <c r="D628"/>
      <c r="E628"/>
      <c r="F628"/>
      <c r="G628" s="141"/>
      <c r="H628" s="141"/>
      <c r="I628" s="141"/>
      <c r="J628" s="141"/>
      <c r="K628" s="141"/>
      <c r="L628"/>
      <c r="M628"/>
      <c r="N628"/>
      <c r="O628"/>
    </row>
    <row r="629" spans="2:15">
      <c r="B629"/>
      <c r="C629"/>
      <c r="D629"/>
      <c r="E629"/>
      <c r="F629"/>
      <c r="G629" s="141"/>
      <c r="H629" s="141"/>
      <c r="I629" s="141"/>
      <c r="J629" s="141"/>
      <c r="K629" s="141"/>
      <c r="L629"/>
      <c r="M629"/>
      <c r="N629"/>
      <c r="O629"/>
    </row>
    <row r="630" spans="2:15">
      <c r="B630"/>
      <c r="C630"/>
      <c r="D630"/>
      <c r="E630"/>
      <c r="F630"/>
      <c r="G630" s="141"/>
      <c r="H630" s="141"/>
      <c r="I630" s="141"/>
      <c r="J630" s="141"/>
      <c r="K630" s="141"/>
      <c r="L630"/>
      <c r="M630"/>
      <c r="N630"/>
      <c r="O630"/>
    </row>
    <row r="631" spans="2:15">
      <c r="B631"/>
      <c r="C631"/>
      <c r="D631"/>
      <c r="E631"/>
      <c r="F631"/>
      <c r="G631" s="141"/>
      <c r="H631" s="141"/>
      <c r="I631" s="141"/>
      <c r="J631" s="141"/>
      <c r="K631" s="141"/>
      <c r="L631"/>
      <c r="M631"/>
      <c r="N631"/>
      <c r="O631"/>
    </row>
    <row r="632" spans="2:15">
      <c r="B632"/>
      <c r="C632"/>
      <c r="D632"/>
      <c r="E632"/>
      <c r="F632"/>
      <c r="G632" s="141"/>
      <c r="H632" s="141"/>
      <c r="I632" s="141"/>
      <c r="J632" s="141"/>
      <c r="K632" s="141"/>
      <c r="L632"/>
      <c r="M632"/>
      <c r="N632"/>
      <c r="O632"/>
    </row>
    <row r="633" spans="2:15">
      <c r="B633"/>
      <c r="C633"/>
      <c r="D633"/>
      <c r="E633"/>
      <c r="F633"/>
      <c r="G633" s="141"/>
      <c r="H633" s="141"/>
      <c r="I633" s="141"/>
      <c r="J633" s="141"/>
      <c r="K633" s="141"/>
      <c r="L633"/>
      <c r="M633"/>
      <c r="N633"/>
      <c r="O633"/>
    </row>
    <row r="634" spans="2:15">
      <c r="B634"/>
      <c r="C634"/>
      <c r="D634"/>
      <c r="E634"/>
      <c r="F634"/>
      <c r="G634" s="141"/>
      <c r="H634" s="141"/>
      <c r="I634" s="141"/>
      <c r="J634" s="141"/>
      <c r="K634" s="141"/>
      <c r="L634"/>
      <c r="M634"/>
      <c r="N634"/>
      <c r="O634"/>
    </row>
    <row r="635" spans="2:15">
      <c r="B635"/>
      <c r="C635"/>
      <c r="D635"/>
      <c r="E635"/>
      <c r="F635"/>
      <c r="G635" s="141"/>
      <c r="H635" s="141"/>
      <c r="I635" s="141"/>
      <c r="J635" s="141"/>
      <c r="K635" s="141"/>
      <c r="L635"/>
      <c r="M635"/>
      <c r="N635"/>
      <c r="O635"/>
    </row>
    <row r="636" spans="2:15">
      <c r="B636"/>
      <c r="C636"/>
      <c r="D636"/>
      <c r="E636"/>
      <c r="F636"/>
      <c r="G636" s="141"/>
      <c r="H636" s="141"/>
      <c r="I636" s="141"/>
      <c r="J636" s="141"/>
      <c r="K636" s="141"/>
      <c r="L636"/>
      <c r="M636"/>
      <c r="N636"/>
      <c r="O636"/>
    </row>
    <row r="637" spans="2:15">
      <c r="B637"/>
      <c r="C637"/>
      <c r="D637"/>
      <c r="E637"/>
      <c r="F637"/>
      <c r="G637" s="141"/>
      <c r="H637" s="141"/>
      <c r="I637" s="141"/>
      <c r="J637" s="141"/>
      <c r="K637" s="141"/>
      <c r="L637"/>
      <c r="M637"/>
      <c r="N637"/>
      <c r="O637"/>
    </row>
    <row r="638" spans="2:15">
      <c r="B638"/>
      <c r="C638"/>
      <c r="D638"/>
      <c r="E638"/>
      <c r="F638"/>
      <c r="G638" s="141"/>
      <c r="H638" s="141"/>
      <c r="I638" s="141"/>
      <c r="J638" s="141"/>
      <c r="K638" s="141"/>
      <c r="L638"/>
      <c r="M638"/>
      <c r="N638"/>
      <c r="O638"/>
    </row>
    <row r="639" spans="2:15">
      <c r="B639"/>
      <c r="C639"/>
      <c r="D639"/>
      <c r="E639"/>
      <c r="F639"/>
      <c r="G639" s="141"/>
      <c r="H639" s="141"/>
      <c r="I639" s="141"/>
      <c r="J639" s="141"/>
      <c r="K639" s="141"/>
      <c r="L639"/>
      <c r="M639"/>
      <c r="N639"/>
      <c r="O639"/>
    </row>
    <row r="640" spans="2:15">
      <c r="B640"/>
      <c r="C640"/>
      <c r="D640"/>
      <c r="E640"/>
      <c r="F640"/>
      <c r="G640" s="141"/>
      <c r="H640" s="141"/>
      <c r="I640" s="141"/>
      <c r="J640" s="141"/>
      <c r="K640" s="141"/>
      <c r="L640"/>
      <c r="M640"/>
      <c r="N640"/>
      <c r="O640"/>
    </row>
    <row r="641" spans="2:15">
      <c r="B641"/>
      <c r="C641"/>
      <c r="D641"/>
      <c r="E641"/>
      <c r="F641"/>
      <c r="G641" s="141"/>
      <c r="H641" s="141"/>
      <c r="I641" s="141"/>
      <c r="J641" s="141"/>
      <c r="K641" s="141"/>
      <c r="L641"/>
      <c r="M641"/>
      <c r="N641"/>
      <c r="O641"/>
    </row>
    <row r="642" spans="2:15">
      <c r="B642"/>
      <c r="C642"/>
      <c r="D642"/>
      <c r="E642"/>
      <c r="F642"/>
      <c r="G642" s="141"/>
      <c r="H642" s="141"/>
      <c r="I642" s="141"/>
      <c r="J642" s="141"/>
      <c r="K642" s="141"/>
      <c r="L642"/>
      <c r="M642"/>
      <c r="N642"/>
      <c r="O642"/>
    </row>
    <row r="643" spans="2:15">
      <c r="B643"/>
      <c r="C643"/>
      <c r="D643"/>
      <c r="E643"/>
      <c r="F643"/>
      <c r="G643" s="141"/>
      <c r="H643" s="141"/>
      <c r="I643" s="141"/>
      <c r="J643" s="141"/>
      <c r="K643" s="141"/>
      <c r="L643"/>
      <c r="M643"/>
      <c r="N643"/>
      <c r="O643"/>
    </row>
    <row r="644" spans="2:15">
      <c r="B644"/>
      <c r="C644"/>
      <c r="D644"/>
      <c r="E644"/>
      <c r="F644"/>
      <c r="G644" s="141"/>
      <c r="H644" s="141"/>
      <c r="I644" s="141"/>
      <c r="J644" s="141"/>
      <c r="K644" s="141"/>
      <c r="L644"/>
      <c r="M644"/>
      <c r="N644"/>
      <c r="O644"/>
    </row>
    <row r="645" spans="2:15">
      <c r="B645"/>
      <c r="C645"/>
      <c r="D645"/>
      <c r="E645"/>
      <c r="F645"/>
      <c r="G645" s="141"/>
      <c r="H645" s="141"/>
      <c r="I645" s="141"/>
      <c r="J645" s="141"/>
      <c r="K645" s="141"/>
      <c r="L645"/>
      <c r="M645"/>
      <c r="N645"/>
      <c r="O645"/>
    </row>
    <row r="646" spans="2:15">
      <c r="B646"/>
      <c r="C646"/>
      <c r="D646"/>
      <c r="E646"/>
      <c r="F646"/>
      <c r="G646" s="141"/>
      <c r="H646" s="141"/>
      <c r="I646" s="141"/>
      <c r="J646" s="141"/>
      <c r="K646" s="141"/>
      <c r="L646"/>
      <c r="M646"/>
      <c r="N646"/>
      <c r="O646"/>
    </row>
    <row r="647" spans="2:15">
      <c r="B647"/>
      <c r="C647"/>
      <c r="D647"/>
      <c r="E647"/>
      <c r="F647"/>
      <c r="G647" s="141"/>
      <c r="H647" s="141"/>
      <c r="I647" s="141"/>
      <c r="J647" s="141"/>
      <c r="K647" s="141"/>
      <c r="L647"/>
      <c r="M647"/>
      <c r="N647"/>
      <c r="O647"/>
    </row>
    <row r="648" spans="2:15">
      <c r="B648"/>
      <c r="C648"/>
      <c r="D648"/>
      <c r="E648"/>
      <c r="F648"/>
      <c r="G648" s="141"/>
      <c r="H648" s="141"/>
      <c r="I648" s="141"/>
      <c r="J648" s="141"/>
      <c r="K648" s="141"/>
      <c r="L648"/>
      <c r="M648"/>
      <c r="N648"/>
      <c r="O648"/>
    </row>
    <row r="649" spans="2:15">
      <c r="B649"/>
      <c r="C649"/>
      <c r="D649"/>
      <c r="E649"/>
      <c r="F649"/>
      <c r="G649" s="141"/>
      <c r="H649" s="141"/>
      <c r="I649" s="141"/>
      <c r="J649" s="141"/>
      <c r="K649" s="141"/>
      <c r="L649"/>
      <c r="M649"/>
      <c r="N649"/>
      <c r="O649"/>
    </row>
    <row r="650" spans="2:15">
      <c r="B650"/>
      <c r="C650"/>
      <c r="D650"/>
      <c r="E650"/>
      <c r="F650"/>
      <c r="G650" s="141"/>
      <c r="H650" s="141"/>
      <c r="I650" s="141"/>
      <c r="J650" s="141"/>
      <c r="K650" s="141"/>
      <c r="L650"/>
      <c r="M650"/>
      <c r="N650"/>
      <c r="O650"/>
    </row>
    <row r="651" spans="2:15">
      <c r="B651"/>
      <c r="C651"/>
      <c r="D651"/>
      <c r="E651"/>
      <c r="F651"/>
      <c r="G651" s="141"/>
      <c r="H651" s="141"/>
      <c r="I651" s="141"/>
      <c r="J651" s="141"/>
      <c r="K651" s="141"/>
      <c r="L651"/>
      <c r="M651"/>
      <c r="N651"/>
      <c r="O651"/>
    </row>
    <row r="652" spans="2:15">
      <c r="B652"/>
      <c r="C652"/>
      <c r="D652"/>
      <c r="E652"/>
      <c r="F652"/>
      <c r="G652" s="141"/>
      <c r="H652" s="141"/>
      <c r="I652" s="141"/>
      <c r="J652" s="141"/>
      <c r="K652" s="141"/>
      <c r="L652"/>
      <c r="M652"/>
      <c r="N652"/>
      <c r="O652"/>
    </row>
    <row r="653" spans="2:15">
      <c r="B653"/>
      <c r="C653"/>
      <c r="D653"/>
      <c r="E653"/>
      <c r="F653"/>
      <c r="G653" s="141"/>
      <c r="H653" s="141"/>
      <c r="I653" s="141"/>
      <c r="J653" s="141"/>
      <c r="K653" s="141"/>
      <c r="L653"/>
      <c r="M653"/>
      <c r="N653"/>
      <c r="O653"/>
    </row>
    <row r="654" spans="2:15">
      <c r="B654"/>
      <c r="C654"/>
      <c r="D654"/>
      <c r="E654"/>
      <c r="F654"/>
      <c r="G654" s="141"/>
      <c r="H654" s="141"/>
      <c r="I654" s="141"/>
      <c r="J654" s="141"/>
      <c r="K654" s="141"/>
      <c r="L654"/>
      <c r="M654"/>
      <c r="N654"/>
      <c r="O654"/>
    </row>
    <row r="655" spans="2:15">
      <c r="B655"/>
      <c r="C655"/>
      <c r="D655"/>
      <c r="E655"/>
      <c r="F655"/>
      <c r="G655" s="141"/>
      <c r="H655" s="141"/>
      <c r="I655" s="141"/>
      <c r="J655" s="141"/>
      <c r="K655" s="141"/>
      <c r="L655"/>
      <c r="M655"/>
      <c r="N655"/>
      <c r="O655"/>
    </row>
    <row r="656" spans="2:15">
      <c r="B656"/>
      <c r="C656"/>
      <c r="D656"/>
      <c r="E656"/>
      <c r="F656"/>
      <c r="G656" s="141"/>
      <c r="H656" s="141"/>
      <c r="I656" s="141"/>
      <c r="J656" s="141"/>
      <c r="K656" s="141"/>
      <c r="L656"/>
      <c r="M656"/>
      <c r="N656"/>
      <c r="O656"/>
    </row>
    <row r="657" spans="2:15">
      <c r="B657"/>
      <c r="C657"/>
      <c r="D657"/>
      <c r="E657"/>
      <c r="F657"/>
      <c r="G657" s="141"/>
      <c r="H657" s="141"/>
      <c r="I657" s="141"/>
      <c r="J657" s="141"/>
      <c r="K657" s="141"/>
      <c r="L657"/>
      <c r="M657"/>
      <c r="N657"/>
      <c r="O657"/>
    </row>
    <row r="658" spans="2:15">
      <c r="B658"/>
      <c r="C658"/>
      <c r="D658"/>
      <c r="E658"/>
      <c r="F658"/>
      <c r="G658" s="141"/>
      <c r="H658" s="141"/>
      <c r="I658" s="141"/>
      <c r="J658" s="141"/>
      <c r="K658" s="141"/>
      <c r="L658"/>
      <c r="M658"/>
      <c r="N658"/>
      <c r="O658"/>
    </row>
    <row r="659" spans="2:15">
      <c r="B659"/>
      <c r="C659"/>
      <c r="D659"/>
      <c r="E659"/>
      <c r="F659"/>
      <c r="G659" s="141"/>
      <c r="H659" s="141"/>
      <c r="I659" s="141"/>
      <c r="J659" s="141"/>
      <c r="K659" s="141"/>
      <c r="L659"/>
      <c r="M659"/>
      <c r="N659"/>
      <c r="O659"/>
    </row>
    <row r="660" spans="2:15">
      <c r="B660"/>
      <c r="C660"/>
      <c r="D660"/>
      <c r="E660"/>
      <c r="F660"/>
      <c r="G660" s="141"/>
      <c r="H660" s="141"/>
      <c r="I660" s="141"/>
      <c r="J660" s="141"/>
      <c r="K660" s="141"/>
      <c r="L660"/>
      <c r="M660"/>
      <c r="N660"/>
      <c r="O660"/>
    </row>
    <row r="661" spans="2:15">
      <c r="B661"/>
      <c r="C661"/>
      <c r="D661"/>
      <c r="E661"/>
      <c r="F661"/>
      <c r="G661" s="141"/>
      <c r="H661" s="141"/>
      <c r="I661" s="141"/>
      <c r="J661" s="141"/>
      <c r="K661" s="141"/>
      <c r="L661"/>
      <c r="M661"/>
      <c r="N661"/>
      <c r="O661"/>
    </row>
    <row r="662" spans="2:15">
      <c r="B662"/>
      <c r="C662"/>
      <c r="D662"/>
      <c r="E662"/>
      <c r="F662"/>
      <c r="G662" s="141"/>
      <c r="H662" s="141"/>
      <c r="I662" s="141"/>
      <c r="J662" s="141"/>
      <c r="K662" s="141"/>
      <c r="L662"/>
      <c r="M662"/>
      <c r="N662"/>
      <c r="O662"/>
    </row>
    <row r="663" spans="2:15">
      <c r="B663"/>
      <c r="C663"/>
      <c r="D663"/>
      <c r="E663"/>
      <c r="F663"/>
      <c r="G663" s="141"/>
      <c r="H663" s="141"/>
      <c r="I663" s="141"/>
      <c r="J663" s="141"/>
      <c r="K663" s="141"/>
      <c r="L663"/>
      <c r="M663"/>
      <c r="N663"/>
      <c r="O663"/>
    </row>
    <row r="664" spans="2:15">
      <c r="B664"/>
      <c r="C664"/>
      <c r="D664"/>
      <c r="E664"/>
      <c r="F664"/>
      <c r="G664" s="141"/>
      <c r="H664" s="141"/>
      <c r="I664" s="141"/>
      <c r="J664" s="141"/>
      <c r="K664" s="141"/>
      <c r="L664"/>
      <c r="M664"/>
      <c r="N664"/>
      <c r="O664"/>
    </row>
    <row r="665" spans="2:15">
      <c r="B665"/>
      <c r="C665"/>
      <c r="D665"/>
      <c r="E665"/>
      <c r="F665"/>
      <c r="G665" s="141"/>
      <c r="H665" s="141"/>
      <c r="I665" s="141"/>
      <c r="J665" s="141"/>
      <c r="K665" s="141"/>
      <c r="L665"/>
      <c r="M665"/>
      <c r="N665"/>
      <c r="O665"/>
    </row>
    <row r="666" spans="2:15">
      <c r="B666"/>
      <c r="C666"/>
      <c r="D666"/>
      <c r="E666"/>
      <c r="F666"/>
      <c r="G666" s="141"/>
      <c r="H666" s="141"/>
      <c r="I666" s="141"/>
      <c r="J666" s="141"/>
      <c r="K666" s="141"/>
      <c r="L666"/>
      <c r="M666"/>
      <c r="N666"/>
      <c r="O666"/>
    </row>
    <row r="667" spans="2:15">
      <c r="B667"/>
      <c r="C667"/>
      <c r="D667"/>
      <c r="E667"/>
      <c r="F667"/>
      <c r="G667" s="141"/>
      <c r="H667" s="141"/>
      <c r="I667" s="141"/>
      <c r="J667" s="141"/>
      <c r="K667" s="141"/>
      <c r="L667"/>
      <c r="M667"/>
      <c r="N667"/>
      <c r="O667"/>
    </row>
    <row r="668" spans="2:15">
      <c r="B668"/>
      <c r="C668"/>
      <c r="D668"/>
      <c r="E668"/>
      <c r="F668"/>
      <c r="G668" s="141"/>
      <c r="H668" s="141"/>
      <c r="I668" s="141"/>
      <c r="J668" s="141"/>
      <c r="K668" s="141"/>
      <c r="L668"/>
      <c r="M668"/>
      <c r="N668"/>
      <c r="O668"/>
    </row>
    <row r="669" spans="2:15">
      <c r="B669"/>
      <c r="C669"/>
      <c r="D669"/>
      <c r="E669"/>
      <c r="F669"/>
      <c r="G669" s="141"/>
      <c r="H669" s="141"/>
      <c r="I669" s="141"/>
      <c r="J669" s="141"/>
      <c r="K669" s="141"/>
      <c r="L669"/>
      <c r="M669"/>
      <c r="N669"/>
      <c r="O669"/>
    </row>
    <row r="670" spans="2:15">
      <c r="B670"/>
      <c r="C670"/>
      <c r="D670"/>
      <c r="E670"/>
      <c r="F670"/>
      <c r="G670" s="141"/>
      <c r="H670" s="141"/>
      <c r="I670" s="141"/>
      <c r="J670" s="141"/>
      <c r="K670" s="141"/>
      <c r="L670"/>
      <c r="M670"/>
      <c r="N670"/>
      <c r="O670"/>
    </row>
    <row r="671" spans="2:15">
      <c r="B671"/>
      <c r="C671"/>
      <c r="D671"/>
      <c r="E671"/>
      <c r="F671"/>
      <c r="G671" s="141"/>
      <c r="H671" s="141"/>
      <c r="I671" s="141"/>
      <c r="J671" s="141"/>
      <c r="K671" s="141"/>
      <c r="L671"/>
      <c r="M671"/>
      <c r="N671"/>
      <c r="O671"/>
    </row>
    <row r="672" spans="2:15">
      <c r="B672"/>
      <c r="C672"/>
      <c r="D672"/>
      <c r="E672"/>
      <c r="F672"/>
      <c r="G672" s="141"/>
      <c r="H672" s="141"/>
      <c r="I672" s="141"/>
      <c r="J672" s="141"/>
      <c r="K672" s="141"/>
      <c r="L672"/>
      <c r="M672"/>
      <c r="N672"/>
      <c r="O672"/>
    </row>
    <row r="673" spans="2:15">
      <c r="B673"/>
      <c r="C673"/>
      <c r="D673"/>
      <c r="E673"/>
      <c r="F673"/>
      <c r="G673" s="141"/>
      <c r="H673" s="141"/>
      <c r="I673" s="141"/>
      <c r="J673" s="141"/>
      <c r="K673" s="141"/>
      <c r="L673"/>
      <c r="M673"/>
      <c r="N673"/>
      <c r="O673"/>
    </row>
    <row r="674" spans="2:15">
      <c r="B674"/>
      <c r="C674"/>
      <c r="D674"/>
      <c r="E674"/>
      <c r="F674"/>
      <c r="G674" s="141"/>
      <c r="H674" s="141"/>
      <c r="I674" s="141"/>
      <c r="J674" s="141"/>
      <c r="K674" s="141"/>
      <c r="L674"/>
      <c r="M674"/>
      <c r="N674"/>
      <c r="O674"/>
    </row>
    <row r="675" spans="2:15">
      <c r="B675"/>
      <c r="C675"/>
      <c r="D675"/>
      <c r="E675"/>
      <c r="F675"/>
      <c r="G675" s="141"/>
      <c r="H675" s="141"/>
      <c r="I675" s="141"/>
      <c r="J675" s="141"/>
      <c r="K675" s="141"/>
      <c r="L675"/>
      <c r="M675"/>
      <c r="N675"/>
      <c r="O675"/>
    </row>
    <row r="676" spans="2:15">
      <c r="B676"/>
      <c r="C676"/>
      <c r="D676"/>
      <c r="E676"/>
      <c r="F676"/>
      <c r="G676" s="141"/>
      <c r="H676" s="141"/>
      <c r="I676" s="141"/>
      <c r="J676" s="141"/>
      <c r="K676" s="141"/>
      <c r="L676"/>
      <c r="M676"/>
      <c r="N676"/>
      <c r="O676"/>
    </row>
    <row r="677" spans="2:15">
      <c r="B677"/>
      <c r="C677"/>
      <c r="D677"/>
      <c r="E677"/>
      <c r="F677"/>
      <c r="G677" s="141"/>
      <c r="H677" s="141"/>
      <c r="I677" s="141"/>
      <c r="J677" s="141"/>
      <c r="K677" s="141"/>
      <c r="L677"/>
      <c r="M677"/>
      <c r="N677"/>
      <c r="O677"/>
    </row>
    <row r="678" spans="2:15">
      <c r="B678"/>
      <c r="C678"/>
      <c r="D678"/>
      <c r="E678"/>
      <c r="F678"/>
      <c r="G678" s="141"/>
      <c r="H678" s="141"/>
      <c r="I678" s="141"/>
      <c r="J678" s="141"/>
      <c r="K678" s="141"/>
      <c r="L678"/>
      <c r="M678"/>
      <c r="N678"/>
      <c r="O678"/>
    </row>
    <row r="679" spans="2:15">
      <c r="B679"/>
      <c r="C679"/>
      <c r="D679"/>
      <c r="E679"/>
      <c r="F679"/>
      <c r="G679" s="141"/>
      <c r="H679" s="141"/>
      <c r="I679" s="141"/>
      <c r="J679" s="141"/>
      <c r="K679" s="141"/>
      <c r="L679"/>
      <c r="M679"/>
      <c r="N679"/>
      <c r="O679"/>
    </row>
    <row r="680" spans="2:15">
      <c r="B680"/>
      <c r="C680"/>
      <c r="D680"/>
      <c r="E680"/>
      <c r="F680"/>
      <c r="G680" s="141"/>
      <c r="H680" s="141"/>
      <c r="I680" s="141"/>
      <c r="J680" s="141"/>
      <c r="K680" s="141"/>
      <c r="L680"/>
      <c r="M680"/>
      <c r="N680"/>
      <c r="O680"/>
    </row>
    <row r="681" spans="2:15">
      <c r="B681"/>
      <c r="C681"/>
      <c r="D681"/>
      <c r="E681"/>
      <c r="F681"/>
      <c r="G681" s="141"/>
      <c r="H681" s="141"/>
      <c r="I681" s="141"/>
      <c r="J681" s="141"/>
      <c r="K681" s="141"/>
      <c r="L681"/>
      <c r="M681"/>
      <c r="N681"/>
      <c r="O681"/>
    </row>
    <row r="682" spans="2:15">
      <c r="B682"/>
      <c r="C682"/>
      <c r="D682"/>
      <c r="E682"/>
      <c r="F682"/>
      <c r="G682" s="141"/>
      <c r="H682" s="141"/>
      <c r="I682" s="141"/>
      <c r="J682" s="141"/>
      <c r="K682" s="141"/>
      <c r="L682"/>
      <c r="M682"/>
      <c r="N682"/>
      <c r="O682"/>
    </row>
    <row r="683" spans="2:15">
      <c r="B683"/>
      <c r="C683"/>
      <c r="D683"/>
      <c r="E683"/>
      <c r="F683"/>
      <c r="G683" s="141"/>
      <c r="H683" s="141"/>
      <c r="I683" s="141"/>
      <c r="J683" s="141"/>
      <c r="K683" s="141"/>
      <c r="L683"/>
      <c r="M683"/>
      <c r="N683"/>
      <c r="O683"/>
    </row>
    <row r="684" spans="2:15">
      <c r="B684"/>
      <c r="C684"/>
      <c r="D684"/>
      <c r="E684"/>
      <c r="F684"/>
      <c r="G684" s="141"/>
      <c r="H684" s="141"/>
      <c r="I684" s="141"/>
      <c r="J684" s="141"/>
      <c r="K684" s="141"/>
      <c r="L684"/>
      <c r="M684"/>
      <c r="N684"/>
      <c r="O684"/>
    </row>
    <row r="685" spans="2:15">
      <c r="B685"/>
      <c r="C685"/>
      <c r="D685"/>
      <c r="E685"/>
      <c r="F685"/>
      <c r="G685" s="141"/>
      <c r="H685" s="141"/>
      <c r="I685" s="141"/>
      <c r="J685" s="141"/>
      <c r="K685" s="141"/>
      <c r="L685"/>
      <c r="M685"/>
      <c r="N685"/>
      <c r="O685"/>
    </row>
    <row r="686" spans="2:15">
      <c r="B686"/>
      <c r="C686"/>
      <c r="D686"/>
      <c r="E686"/>
      <c r="F686"/>
      <c r="G686" s="141"/>
      <c r="H686" s="141"/>
      <c r="I686" s="141"/>
      <c r="J686" s="141"/>
      <c r="K686" s="141"/>
      <c r="L686"/>
      <c r="M686"/>
      <c r="N686"/>
      <c r="O686"/>
    </row>
    <row r="687" spans="2:15">
      <c r="B687"/>
      <c r="C687"/>
      <c r="D687"/>
      <c r="E687"/>
      <c r="F687"/>
      <c r="G687" s="141"/>
      <c r="H687" s="141"/>
      <c r="I687" s="141"/>
      <c r="J687" s="141"/>
      <c r="K687" s="141"/>
      <c r="L687"/>
      <c r="M687"/>
      <c r="N687"/>
      <c r="O687"/>
    </row>
    <row r="688" spans="2:15">
      <c r="B688"/>
      <c r="C688"/>
      <c r="D688"/>
      <c r="E688"/>
      <c r="F688"/>
      <c r="G688" s="141"/>
      <c r="H688" s="141"/>
      <c r="I688" s="141"/>
      <c r="J688" s="141"/>
      <c r="K688" s="141"/>
      <c r="L688"/>
      <c r="M688"/>
      <c r="N688"/>
      <c r="O688"/>
    </row>
    <row r="689" spans="2:15">
      <c r="B689"/>
      <c r="C689"/>
      <c r="D689"/>
      <c r="E689"/>
      <c r="F689"/>
      <c r="G689" s="141"/>
      <c r="H689" s="141"/>
      <c r="I689" s="141"/>
      <c r="J689" s="141"/>
      <c r="K689" s="141"/>
      <c r="L689"/>
      <c r="M689"/>
      <c r="N689"/>
      <c r="O689"/>
    </row>
    <row r="690" spans="2:15">
      <c r="B690"/>
      <c r="C690"/>
      <c r="D690"/>
      <c r="E690"/>
      <c r="F690"/>
      <c r="G690" s="141"/>
      <c r="H690" s="141"/>
      <c r="I690" s="141"/>
      <c r="J690" s="141"/>
      <c r="K690" s="141"/>
      <c r="L690"/>
      <c r="M690"/>
      <c r="N690"/>
      <c r="O690"/>
    </row>
    <row r="691" spans="2:15">
      <c r="B691"/>
      <c r="C691"/>
      <c r="D691"/>
      <c r="E691"/>
      <c r="F691"/>
      <c r="G691" s="141"/>
      <c r="H691" s="141"/>
      <c r="I691" s="141"/>
      <c r="J691" s="141"/>
      <c r="K691" s="141"/>
      <c r="L691"/>
      <c r="M691"/>
      <c r="N691"/>
      <c r="O691"/>
    </row>
    <row r="692" spans="2:15">
      <c r="B692"/>
      <c r="C692"/>
      <c r="D692"/>
      <c r="E692"/>
      <c r="F692"/>
      <c r="G692" s="141"/>
      <c r="H692" s="141"/>
      <c r="I692" s="141"/>
      <c r="J692" s="141"/>
      <c r="K692" s="141"/>
      <c r="L692"/>
      <c r="M692"/>
      <c r="N692"/>
      <c r="O692"/>
    </row>
    <row r="693" spans="2:15">
      <c r="B693"/>
      <c r="C693"/>
      <c r="D693"/>
      <c r="E693"/>
      <c r="F693"/>
      <c r="G693" s="141"/>
      <c r="H693" s="141"/>
      <c r="I693" s="141"/>
      <c r="J693" s="141"/>
      <c r="K693" s="141"/>
      <c r="L693"/>
      <c r="M693"/>
      <c r="N693"/>
      <c r="O693"/>
    </row>
    <row r="694" spans="2:15">
      <c r="B694"/>
      <c r="C694"/>
      <c r="D694"/>
      <c r="E694"/>
      <c r="F694"/>
      <c r="G694" s="141"/>
      <c r="H694" s="141"/>
      <c r="I694" s="141"/>
      <c r="J694" s="141"/>
      <c r="K694" s="141"/>
      <c r="L694"/>
      <c r="M694"/>
      <c r="N694"/>
      <c r="O694"/>
    </row>
    <row r="695" spans="2:15">
      <c r="B695"/>
      <c r="C695"/>
      <c r="D695"/>
      <c r="E695"/>
      <c r="F695"/>
      <c r="G695" s="141"/>
      <c r="H695" s="141"/>
      <c r="I695" s="141"/>
      <c r="J695" s="141"/>
      <c r="K695" s="141"/>
      <c r="L695"/>
      <c r="M695"/>
      <c r="N695"/>
      <c r="O695"/>
    </row>
    <row r="696" spans="2:15">
      <c r="B696"/>
      <c r="C696"/>
      <c r="D696"/>
      <c r="E696"/>
      <c r="F696"/>
      <c r="G696" s="141"/>
      <c r="H696" s="141"/>
      <c r="I696" s="141"/>
      <c r="J696" s="141"/>
      <c r="K696" s="141"/>
      <c r="L696"/>
      <c r="M696"/>
      <c r="N696"/>
      <c r="O696"/>
    </row>
    <row r="697" spans="2:15">
      <c r="B697"/>
      <c r="C697"/>
      <c r="D697"/>
      <c r="E697"/>
      <c r="F697"/>
      <c r="G697" s="141"/>
      <c r="H697" s="141"/>
      <c r="I697" s="141"/>
      <c r="J697" s="141"/>
      <c r="K697" s="141"/>
      <c r="L697"/>
      <c r="M697"/>
      <c r="N697"/>
      <c r="O697"/>
    </row>
    <row r="698" spans="2:15">
      <c r="B698"/>
      <c r="C698"/>
      <c r="D698"/>
      <c r="E698"/>
      <c r="F698"/>
      <c r="G698" s="141"/>
      <c r="H698" s="141"/>
      <c r="I698" s="141"/>
      <c r="J698" s="141"/>
      <c r="K698" s="141"/>
      <c r="L698"/>
      <c r="M698"/>
      <c r="N698"/>
      <c r="O698"/>
    </row>
    <row r="699" spans="2:15">
      <c r="B699"/>
      <c r="C699"/>
      <c r="D699"/>
      <c r="E699"/>
      <c r="F699"/>
      <c r="G699" s="141"/>
      <c r="H699" s="141"/>
      <c r="I699" s="141"/>
      <c r="J699" s="141"/>
      <c r="K699" s="141"/>
      <c r="L699"/>
      <c r="M699"/>
      <c r="N699"/>
      <c r="O699"/>
    </row>
    <row r="700" spans="2:15">
      <c r="B700"/>
      <c r="C700"/>
      <c r="D700"/>
      <c r="E700"/>
      <c r="F700"/>
      <c r="G700" s="141"/>
      <c r="H700" s="141"/>
      <c r="I700" s="141"/>
      <c r="J700" s="141"/>
      <c r="K700" s="141"/>
      <c r="L700"/>
      <c r="M700"/>
      <c r="N700"/>
      <c r="O700"/>
    </row>
    <row r="701" spans="2:15">
      <c r="B701"/>
      <c r="C701"/>
      <c r="D701"/>
      <c r="E701"/>
      <c r="F701"/>
      <c r="G701" s="141"/>
      <c r="H701" s="141"/>
      <c r="I701" s="141"/>
      <c r="J701" s="141"/>
      <c r="K701" s="141"/>
      <c r="L701"/>
      <c r="M701"/>
      <c r="N701"/>
      <c r="O701"/>
    </row>
    <row r="702" spans="2:15">
      <c r="B702"/>
      <c r="C702"/>
      <c r="D702"/>
      <c r="E702"/>
      <c r="F702"/>
      <c r="G702" s="141"/>
      <c r="H702" s="141"/>
      <c r="I702" s="141"/>
      <c r="J702" s="141"/>
      <c r="K702" s="141"/>
      <c r="L702"/>
      <c r="M702"/>
      <c r="N702"/>
      <c r="O702"/>
    </row>
    <row r="703" spans="2:15">
      <c r="B703"/>
      <c r="C703"/>
      <c r="D703"/>
      <c r="E703"/>
      <c r="F703"/>
      <c r="G703" s="141"/>
      <c r="H703" s="141"/>
      <c r="I703" s="141"/>
      <c r="J703" s="141"/>
      <c r="K703" s="141"/>
      <c r="L703"/>
      <c r="M703"/>
      <c r="N703"/>
      <c r="O703"/>
    </row>
    <row r="704" spans="2:15">
      <c r="B704"/>
      <c r="C704"/>
      <c r="D704"/>
      <c r="E704"/>
      <c r="F704"/>
      <c r="G704" s="141"/>
      <c r="H704" s="141"/>
      <c r="I704" s="141"/>
      <c r="J704" s="141"/>
      <c r="K704" s="141"/>
      <c r="L704"/>
      <c r="M704"/>
      <c r="N704"/>
      <c r="O704"/>
    </row>
    <row r="705" spans="2:15">
      <c r="B705"/>
      <c r="C705"/>
      <c r="D705"/>
      <c r="E705"/>
      <c r="F705"/>
      <c r="G705" s="141"/>
      <c r="H705" s="141"/>
      <c r="I705" s="141"/>
      <c r="J705" s="141"/>
      <c r="K705" s="141"/>
      <c r="L705"/>
      <c r="M705"/>
      <c r="N705"/>
      <c r="O705"/>
    </row>
    <row r="706" spans="2:15">
      <c r="B706"/>
      <c r="C706"/>
      <c r="D706"/>
      <c r="E706"/>
      <c r="F706"/>
      <c r="G706" s="141"/>
      <c r="H706" s="141"/>
      <c r="I706" s="141"/>
      <c r="J706" s="141"/>
      <c r="K706" s="141"/>
      <c r="L706"/>
      <c r="M706"/>
      <c r="N706"/>
      <c r="O706"/>
    </row>
    <row r="707" spans="2:15">
      <c r="B707"/>
      <c r="C707"/>
      <c r="D707"/>
      <c r="E707"/>
      <c r="F707"/>
      <c r="G707" s="141"/>
      <c r="H707" s="141"/>
      <c r="I707" s="141"/>
      <c r="J707" s="141"/>
      <c r="K707" s="141"/>
      <c r="L707"/>
      <c r="M707"/>
      <c r="N707"/>
      <c r="O707"/>
    </row>
    <row r="708" spans="2:15">
      <c r="B708"/>
      <c r="C708"/>
      <c r="D708"/>
      <c r="E708"/>
      <c r="F708"/>
      <c r="G708" s="141"/>
      <c r="H708" s="141"/>
      <c r="I708" s="141"/>
      <c r="J708" s="141"/>
      <c r="K708" s="141"/>
      <c r="L708"/>
      <c r="M708"/>
      <c r="N708"/>
      <c r="O708"/>
    </row>
    <row r="709" spans="2:15">
      <c r="B709"/>
      <c r="C709"/>
      <c r="D709"/>
      <c r="E709"/>
      <c r="F709"/>
      <c r="G709" s="141"/>
      <c r="H709" s="141"/>
      <c r="I709" s="141"/>
      <c r="J709" s="141"/>
      <c r="K709" s="141"/>
      <c r="L709"/>
      <c r="M709"/>
      <c r="N709"/>
      <c r="O709"/>
    </row>
    <row r="710" spans="2:15">
      <c r="B710"/>
      <c r="C710"/>
      <c r="D710"/>
      <c r="E710"/>
      <c r="F710"/>
      <c r="G710" s="141"/>
      <c r="H710" s="141"/>
      <c r="I710" s="141"/>
      <c r="J710" s="141"/>
      <c r="K710" s="141"/>
      <c r="L710"/>
      <c r="M710"/>
      <c r="N710"/>
      <c r="O710"/>
    </row>
    <row r="711" spans="2:15">
      <c r="B711"/>
      <c r="C711"/>
      <c r="D711"/>
      <c r="E711"/>
      <c r="F711"/>
      <c r="G711" s="141"/>
      <c r="H711" s="141"/>
      <c r="I711" s="141"/>
      <c r="J711" s="141"/>
      <c r="K711" s="141"/>
      <c r="L711"/>
      <c r="M711"/>
      <c r="N711"/>
      <c r="O711"/>
    </row>
    <row r="712" spans="2:15">
      <c r="B712"/>
      <c r="C712"/>
      <c r="D712"/>
      <c r="E712"/>
      <c r="F712"/>
      <c r="G712" s="141"/>
      <c r="H712" s="141"/>
      <c r="I712" s="141"/>
      <c r="J712" s="141"/>
      <c r="K712" s="141"/>
      <c r="L712"/>
      <c r="M712"/>
      <c r="N712"/>
      <c r="O712"/>
    </row>
    <row r="713" spans="2:15">
      <c r="B713"/>
      <c r="C713"/>
      <c r="D713"/>
      <c r="E713"/>
      <c r="F713"/>
      <c r="G713" s="141"/>
      <c r="H713" s="141"/>
      <c r="I713" s="141"/>
      <c r="J713" s="141"/>
      <c r="K713" s="141"/>
      <c r="L713"/>
      <c r="M713"/>
      <c r="N713"/>
      <c r="O713"/>
    </row>
    <row r="714" spans="2:15">
      <c r="B714"/>
      <c r="C714"/>
      <c r="D714"/>
      <c r="E714"/>
      <c r="F714"/>
      <c r="G714" s="141"/>
      <c r="H714" s="141"/>
      <c r="I714" s="141"/>
      <c r="J714" s="141"/>
      <c r="K714" s="141"/>
      <c r="L714"/>
      <c r="M714"/>
      <c r="N714"/>
      <c r="O714"/>
    </row>
    <row r="715" spans="2:15">
      <c r="B715"/>
      <c r="C715"/>
      <c r="D715"/>
      <c r="E715"/>
      <c r="F715"/>
      <c r="G715" s="141"/>
      <c r="H715" s="141"/>
      <c r="I715" s="141"/>
      <c r="J715" s="141"/>
      <c r="K715" s="141"/>
      <c r="L715"/>
      <c r="M715"/>
      <c r="N715"/>
      <c r="O715"/>
    </row>
    <row r="716" spans="2:15">
      <c r="B716"/>
      <c r="C716"/>
      <c r="D716"/>
      <c r="E716"/>
      <c r="F716"/>
      <c r="G716" s="141"/>
      <c r="H716" s="141"/>
      <c r="I716" s="141"/>
      <c r="J716" s="141"/>
      <c r="K716" s="141"/>
      <c r="L716"/>
      <c r="M716"/>
      <c r="N716"/>
      <c r="O716"/>
    </row>
    <row r="717" spans="2:15">
      <c r="B717"/>
      <c r="C717"/>
      <c r="D717"/>
      <c r="E717"/>
      <c r="F717"/>
      <c r="G717" s="141"/>
      <c r="H717" s="141"/>
      <c r="I717" s="141"/>
      <c r="J717" s="141"/>
      <c r="K717" s="141"/>
      <c r="L717"/>
      <c r="M717"/>
      <c r="N717"/>
      <c r="O717"/>
    </row>
    <row r="718" spans="2:15">
      <c r="B718"/>
      <c r="C718"/>
      <c r="D718"/>
      <c r="E718"/>
      <c r="F718"/>
      <c r="G718" s="141"/>
      <c r="H718" s="141"/>
      <c r="I718" s="141"/>
      <c r="J718" s="141"/>
      <c r="K718" s="141"/>
      <c r="L718"/>
      <c r="M718"/>
      <c r="N718"/>
      <c r="O718"/>
    </row>
    <row r="719" spans="2:15">
      <c r="B719"/>
      <c r="C719"/>
      <c r="D719"/>
      <c r="E719"/>
      <c r="F719"/>
      <c r="G719" s="141"/>
      <c r="H719" s="141"/>
      <c r="I719" s="141"/>
      <c r="J719" s="141"/>
      <c r="K719" s="141"/>
      <c r="L719"/>
      <c r="M719"/>
      <c r="N719"/>
      <c r="O719"/>
    </row>
    <row r="720" spans="2:15">
      <c r="B720"/>
      <c r="C720"/>
      <c r="D720"/>
      <c r="E720"/>
      <c r="F720"/>
      <c r="G720" s="141"/>
      <c r="H720" s="141"/>
      <c r="I720" s="141"/>
      <c r="J720" s="141"/>
      <c r="K720" s="141"/>
      <c r="L720"/>
      <c r="M720"/>
      <c r="N720"/>
      <c r="O720"/>
    </row>
    <row r="721" spans="2:15">
      <c r="B721"/>
      <c r="C721"/>
      <c r="D721"/>
      <c r="E721"/>
      <c r="F721"/>
      <c r="G721" s="141"/>
      <c r="H721" s="141"/>
      <c r="I721" s="141"/>
      <c r="J721" s="141"/>
      <c r="K721" s="141"/>
      <c r="L721"/>
      <c r="M721"/>
      <c r="N721"/>
      <c r="O721"/>
    </row>
    <row r="722" spans="2:15">
      <c r="B722"/>
      <c r="C722"/>
      <c r="D722"/>
      <c r="E722"/>
      <c r="F722"/>
      <c r="G722" s="141"/>
      <c r="H722" s="141"/>
      <c r="I722" s="141"/>
      <c r="J722" s="141"/>
      <c r="K722" s="141"/>
      <c r="L722"/>
      <c r="M722"/>
      <c r="N722"/>
      <c r="O722"/>
    </row>
    <row r="723" spans="2:15">
      <c r="B723"/>
      <c r="C723"/>
      <c r="D723"/>
      <c r="E723"/>
      <c r="F723"/>
      <c r="G723" s="141"/>
      <c r="H723" s="141"/>
      <c r="I723" s="141"/>
      <c r="J723" s="141"/>
      <c r="K723" s="141"/>
      <c r="L723"/>
      <c r="M723"/>
      <c r="N723"/>
      <c r="O723"/>
    </row>
    <row r="724" spans="2:15">
      <c r="B724"/>
      <c r="C724"/>
      <c r="D724"/>
      <c r="E724"/>
      <c r="F724"/>
      <c r="G724" s="141"/>
      <c r="H724" s="141"/>
      <c r="I724" s="141"/>
      <c r="J724" s="141"/>
      <c r="K724" s="141"/>
      <c r="L724"/>
      <c r="M724"/>
      <c r="N724"/>
      <c r="O724"/>
    </row>
    <row r="725" spans="2:15">
      <c r="B725"/>
      <c r="C725"/>
      <c r="D725"/>
      <c r="E725"/>
      <c r="F725"/>
      <c r="G725" s="141"/>
      <c r="H725" s="141"/>
      <c r="I725" s="141"/>
      <c r="J725" s="141"/>
      <c r="K725" s="141"/>
      <c r="L725"/>
      <c r="M725"/>
      <c r="N725"/>
      <c r="O725"/>
    </row>
    <row r="726" spans="2:15">
      <c r="B726"/>
      <c r="C726"/>
      <c r="D726"/>
      <c r="E726"/>
      <c r="F726"/>
      <c r="G726" s="141"/>
      <c r="H726" s="141"/>
      <c r="I726" s="141"/>
      <c r="J726" s="141"/>
      <c r="K726" s="141"/>
      <c r="L726"/>
      <c r="M726"/>
      <c r="N726"/>
      <c r="O726"/>
    </row>
    <row r="727" spans="2:15">
      <c r="B727"/>
      <c r="C727"/>
      <c r="D727"/>
      <c r="E727"/>
      <c r="F727"/>
      <c r="G727" s="141"/>
      <c r="H727" s="141"/>
      <c r="I727" s="141"/>
      <c r="J727" s="141"/>
      <c r="K727" s="141"/>
      <c r="L727"/>
      <c r="M727"/>
      <c r="N727"/>
      <c r="O727"/>
    </row>
    <row r="728" spans="2:15">
      <c r="B728"/>
      <c r="C728"/>
      <c r="D728"/>
      <c r="E728"/>
      <c r="F728"/>
      <c r="G728" s="141"/>
      <c r="H728" s="141"/>
      <c r="I728" s="141"/>
      <c r="J728" s="141"/>
      <c r="K728" s="141"/>
      <c r="L728"/>
      <c r="M728"/>
      <c r="N728"/>
      <c r="O728"/>
    </row>
    <row r="729" spans="2:15">
      <c r="B729"/>
      <c r="C729"/>
      <c r="D729"/>
      <c r="E729"/>
      <c r="F729"/>
      <c r="G729" s="141"/>
      <c r="H729" s="141"/>
      <c r="I729" s="141"/>
      <c r="J729" s="141"/>
      <c r="K729" s="141"/>
      <c r="L729"/>
      <c r="M729"/>
      <c r="N729"/>
      <c r="O729"/>
    </row>
    <row r="730" spans="2:15">
      <c r="B730"/>
      <c r="C730"/>
      <c r="D730"/>
      <c r="E730"/>
      <c r="F730"/>
      <c r="G730" s="141"/>
      <c r="H730" s="141"/>
      <c r="I730" s="141"/>
      <c r="J730" s="141"/>
      <c r="K730" s="141"/>
      <c r="L730"/>
      <c r="M730"/>
      <c r="N730"/>
      <c r="O730"/>
    </row>
    <row r="731" spans="2:15">
      <c r="B731"/>
      <c r="C731"/>
      <c r="D731"/>
      <c r="E731"/>
      <c r="F731"/>
      <c r="G731" s="141"/>
      <c r="H731" s="141"/>
      <c r="I731" s="141"/>
      <c r="J731" s="141"/>
      <c r="K731" s="141"/>
      <c r="L731"/>
      <c r="M731"/>
      <c r="N731"/>
      <c r="O731"/>
    </row>
    <row r="732" spans="2:15">
      <c r="B732"/>
      <c r="C732"/>
      <c r="D732"/>
      <c r="E732"/>
      <c r="F732"/>
      <c r="G732" s="141"/>
      <c r="H732" s="141"/>
      <c r="I732" s="141"/>
      <c r="J732" s="141"/>
      <c r="K732" s="141"/>
      <c r="L732"/>
      <c r="M732"/>
      <c r="N732"/>
      <c r="O732"/>
    </row>
    <row r="733" spans="2:15">
      <c r="B733"/>
      <c r="C733"/>
      <c r="D733"/>
      <c r="E733"/>
      <c r="F733"/>
      <c r="G733" s="141"/>
      <c r="H733" s="141"/>
      <c r="I733" s="141"/>
      <c r="J733" s="141"/>
      <c r="K733" s="141"/>
      <c r="L733"/>
      <c r="M733"/>
      <c r="N733"/>
      <c r="O733"/>
    </row>
    <row r="734" spans="2:15">
      <c r="B734"/>
      <c r="C734"/>
      <c r="D734"/>
      <c r="E734"/>
      <c r="F734"/>
      <c r="G734" s="141"/>
      <c r="H734" s="141"/>
      <c r="I734" s="141"/>
      <c r="J734" s="141"/>
      <c r="K734" s="141"/>
      <c r="L734"/>
      <c r="M734"/>
      <c r="N734"/>
      <c r="O734"/>
    </row>
    <row r="735" spans="2:15">
      <c r="B735"/>
      <c r="C735"/>
      <c r="D735"/>
      <c r="E735"/>
      <c r="F735"/>
      <c r="G735" s="141"/>
      <c r="H735" s="141"/>
      <c r="I735" s="141"/>
      <c r="J735" s="141"/>
      <c r="K735" s="141"/>
      <c r="L735"/>
      <c r="M735"/>
      <c r="N735"/>
      <c r="O735"/>
    </row>
    <row r="736" spans="2:15">
      <c r="B736"/>
      <c r="C736"/>
      <c r="D736"/>
      <c r="E736"/>
      <c r="F736"/>
      <c r="G736" s="141"/>
      <c r="H736" s="141"/>
      <c r="I736" s="141"/>
      <c r="J736" s="141"/>
      <c r="K736" s="141"/>
      <c r="L736"/>
      <c r="M736"/>
      <c r="N736"/>
      <c r="O736"/>
    </row>
    <row r="737" spans="2:15">
      <c r="B737"/>
      <c r="C737"/>
      <c r="D737"/>
      <c r="E737"/>
      <c r="F737"/>
      <c r="G737" s="141"/>
      <c r="H737" s="141"/>
      <c r="I737" s="141"/>
      <c r="J737" s="141"/>
      <c r="K737" s="141"/>
      <c r="L737"/>
      <c r="M737"/>
      <c r="N737"/>
      <c r="O737"/>
    </row>
    <row r="738" spans="2:15">
      <c r="B738"/>
      <c r="C738"/>
      <c r="D738"/>
      <c r="E738"/>
      <c r="F738"/>
      <c r="G738" s="141"/>
      <c r="H738" s="141"/>
      <c r="I738" s="141"/>
      <c r="J738" s="141"/>
      <c r="K738" s="141"/>
      <c r="L738"/>
      <c r="M738"/>
      <c r="N738"/>
      <c r="O738"/>
    </row>
    <row r="739" spans="2:15">
      <c r="B739"/>
      <c r="C739"/>
      <c r="D739"/>
      <c r="E739"/>
      <c r="F739"/>
      <c r="G739" s="141"/>
      <c r="H739" s="141"/>
      <c r="I739" s="141"/>
      <c r="J739" s="141"/>
      <c r="K739" s="141"/>
      <c r="L739"/>
      <c r="M739"/>
      <c r="N739"/>
      <c r="O739"/>
    </row>
    <row r="740" spans="2:15">
      <c r="B740"/>
      <c r="C740"/>
      <c r="D740"/>
      <c r="E740"/>
      <c r="F740"/>
      <c r="G740" s="141"/>
      <c r="H740" s="141"/>
      <c r="I740" s="141"/>
      <c r="J740" s="141"/>
      <c r="K740" s="141"/>
      <c r="L740"/>
      <c r="M740"/>
      <c r="N740"/>
      <c r="O740"/>
    </row>
    <row r="741" spans="2:15">
      <c r="B741"/>
      <c r="C741"/>
      <c r="D741"/>
      <c r="E741"/>
      <c r="F741"/>
      <c r="G741" s="141"/>
      <c r="H741" s="141"/>
      <c r="I741" s="141"/>
      <c r="J741" s="141"/>
      <c r="K741" s="141"/>
      <c r="L741"/>
      <c r="M741"/>
      <c r="N741"/>
      <c r="O741"/>
    </row>
    <row r="742" spans="2:15">
      <c r="B742"/>
      <c r="C742"/>
      <c r="D742"/>
      <c r="E742"/>
      <c r="F742"/>
      <c r="G742" s="141"/>
      <c r="H742" s="141"/>
      <c r="I742" s="141"/>
      <c r="J742" s="141"/>
      <c r="K742" s="141"/>
      <c r="L742"/>
      <c r="M742"/>
      <c r="N742"/>
      <c r="O742"/>
    </row>
    <row r="743" spans="2:15">
      <c r="B743"/>
      <c r="C743"/>
      <c r="D743"/>
      <c r="E743"/>
      <c r="F743"/>
      <c r="G743" s="141"/>
      <c r="H743" s="141"/>
      <c r="I743" s="141"/>
      <c r="J743" s="141"/>
      <c r="K743" s="141"/>
      <c r="L743"/>
      <c r="M743"/>
      <c r="N743"/>
      <c r="O743"/>
    </row>
    <row r="744" spans="2:15">
      <c r="B744"/>
      <c r="C744"/>
      <c r="D744"/>
      <c r="E744"/>
      <c r="F744"/>
      <c r="G744" s="141"/>
      <c r="H744" s="141"/>
      <c r="I744" s="141"/>
      <c r="J744" s="141"/>
      <c r="K744" s="141"/>
      <c r="L744"/>
      <c r="M744"/>
      <c r="N744"/>
      <c r="O744"/>
    </row>
    <row r="745" spans="2:15">
      <c r="B745"/>
      <c r="C745"/>
      <c r="D745"/>
      <c r="E745"/>
      <c r="F745"/>
      <c r="G745" s="141"/>
      <c r="H745" s="141"/>
      <c r="I745" s="141"/>
      <c r="J745" s="141"/>
      <c r="K745" s="141"/>
      <c r="L745"/>
      <c r="M745"/>
      <c r="N745"/>
      <c r="O745"/>
    </row>
    <row r="746" spans="2:15">
      <c r="B746"/>
      <c r="C746"/>
      <c r="D746"/>
      <c r="E746"/>
      <c r="F746"/>
      <c r="G746" s="141"/>
      <c r="H746" s="141"/>
      <c r="I746" s="141"/>
      <c r="J746" s="141"/>
      <c r="K746" s="141"/>
      <c r="L746"/>
      <c r="M746"/>
      <c r="N746"/>
      <c r="O746"/>
    </row>
    <row r="747" spans="2:15">
      <c r="B747"/>
      <c r="C747"/>
      <c r="D747"/>
      <c r="E747"/>
      <c r="F747"/>
      <c r="G747" s="141"/>
      <c r="H747" s="141"/>
      <c r="I747" s="141"/>
      <c r="J747" s="141"/>
      <c r="K747" s="141"/>
      <c r="L747"/>
      <c r="M747"/>
      <c r="N747"/>
      <c r="O747"/>
    </row>
    <row r="748" spans="2:15">
      <c r="B748"/>
      <c r="C748"/>
      <c r="D748"/>
      <c r="E748"/>
      <c r="F748"/>
      <c r="G748" s="141"/>
      <c r="H748" s="141"/>
      <c r="I748" s="141"/>
      <c r="J748" s="141"/>
      <c r="K748" s="141"/>
      <c r="L748"/>
      <c r="M748"/>
      <c r="N748"/>
      <c r="O748"/>
    </row>
    <row r="749" spans="2:15">
      <c r="B749"/>
      <c r="C749"/>
      <c r="D749"/>
      <c r="E749"/>
      <c r="F749"/>
      <c r="G749" s="141"/>
      <c r="H749" s="141"/>
      <c r="I749" s="141"/>
      <c r="J749" s="141"/>
      <c r="K749" s="141"/>
      <c r="L749"/>
      <c r="M749"/>
      <c r="N749"/>
      <c r="O749"/>
    </row>
    <row r="750" spans="2:15">
      <c r="B750"/>
      <c r="C750"/>
      <c r="D750"/>
      <c r="E750"/>
      <c r="F750"/>
      <c r="G750" s="141"/>
      <c r="H750" s="141"/>
      <c r="I750" s="141"/>
      <c r="J750" s="141"/>
      <c r="K750" s="141"/>
      <c r="L750"/>
      <c r="M750"/>
      <c r="N750"/>
      <c r="O750"/>
    </row>
    <row r="751" spans="2:15">
      <c r="B751"/>
      <c r="C751"/>
      <c r="D751"/>
      <c r="E751"/>
      <c r="F751"/>
      <c r="G751" s="141"/>
      <c r="H751" s="141"/>
      <c r="I751" s="141"/>
      <c r="J751" s="141"/>
      <c r="K751" s="141"/>
      <c r="L751"/>
      <c r="M751"/>
      <c r="N751"/>
      <c r="O751"/>
    </row>
    <row r="752" spans="2:15">
      <c r="B752"/>
      <c r="C752"/>
      <c r="D752"/>
      <c r="E752"/>
      <c r="F752"/>
      <c r="G752" s="141"/>
      <c r="H752" s="141"/>
      <c r="I752" s="141"/>
      <c r="J752" s="141"/>
      <c r="K752" s="141"/>
      <c r="L752"/>
      <c r="M752"/>
      <c r="N752"/>
      <c r="O752"/>
    </row>
    <row r="753" spans="2:15">
      <c r="B753"/>
      <c r="C753"/>
      <c r="D753"/>
      <c r="E753"/>
      <c r="F753"/>
      <c r="G753" s="141"/>
      <c r="H753" s="141"/>
      <c r="I753" s="141"/>
      <c r="J753" s="141"/>
      <c r="K753" s="141"/>
      <c r="L753"/>
      <c r="M753"/>
      <c r="N753"/>
      <c r="O753"/>
    </row>
    <row r="754" spans="2:15">
      <c r="B754"/>
      <c r="C754"/>
      <c r="D754"/>
      <c r="E754"/>
      <c r="F754"/>
      <c r="G754" s="141"/>
      <c r="H754" s="141"/>
      <c r="I754" s="141"/>
      <c r="J754" s="141"/>
      <c r="K754" s="141"/>
      <c r="L754"/>
      <c r="M754"/>
      <c r="N754"/>
      <c r="O754"/>
    </row>
    <row r="755" spans="2:15">
      <c r="B755"/>
      <c r="C755"/>
      <c r="D755"/>
      <c r="E755"/>
      <c r="F755"/>
      <c r="G755" s="141"/>
      <c r="H755" s="141"/>
      <c r="I755" s="141"/>
      <c r="J755" s="141"/>
      <c r="K755" s="141"/>
      <c r="L755"/>
      <c r="M755"/>
      <c r="N755"/>
      <c r="O755"/>
    </row>
    <row r="756" spans="2:15">
      <c r="B756"/>
      <c r="C756"/>
      <c r="D756"/>
      <c r="E756"/>
      <c r="F756"/>
      <c r="G756" s="141"/>
      <c r="H756" s="141"/>
      <c r="I756" s="141"/>
      <c r="J756" s="141"/>
      <c r="K756" s="141"/>
      <c r="L756"/>
      <c r="M756"/>
      <c r="N756"/>
      <c r="O756"/>
    </row>
    <row r="757" spans="2:15">
      <c r="B757"/>
      <c r="C757"/>
      <c r="D757"/>
      <c r="E757"/>
      <c r="F757"/>
      <c r="G757" s="141"/>
      <c r="H757" s="141"/>
      <c r="I757" s="141"/>
      <c r="J757" s="141"/>
      <c r="K757" s="141"/>
      <c r="L757"/>
      <c r="M757"/>
      <c r="N757"/>
      <c r="O757"/>
    </row>
    <row r="758" spans="2:15">
      <c r="B758"/>
      <c r="C758"/>
      <c r="D758"/>
      <c r="E758"/>
      <c r="F758"/>
      <c r="G758" s="141"/>
      <c r="H758" s="141"/>
      <c r="I758" s="141"/>
      <c r="J758" s="141"/>
      <c r="K758" s="141"/>
      <c r="L758"/>
      <c r="M758"/>
      <c r="N758"/>
      <c r="O758"/>
    </row>
    <row r="759" spans="2:15">
      <c r="B759"/>
      <c r="C759"/>
      <c r="D759"/>
      <c r="E759"/>
      <c r="F759"/>
      <c r="G759" s="141"/>
      <c r="H759" s="141"/>
      <c r="I759" s="141"/>
      <c r="J759" s="141"/>
      <c r="K759" s="141"/>
      <c r="L759"/>
      <c r="M759"/>
      <c r="N759"/>
      <c r="O759"/>
    </row>
    <row r="760" spans="2:15">
      <c r="B760"/>
      <c r="C760"/>
      <c r="D760"/>
      <c r="E760"/>
      <c r="F760"/>
      <c r="G760" s="141"/>
      <c r="H760" s="141"/>
      <c r="I760" s="141"/>
      <c r="J760" s="141"/>
      <c r="K760" s="141"/>
      <c r="L760"/>
      <c r="M760"/>
      <c r="N760"/>
      <c r="O760"/>
    </row>
    <row r="761" spans="2:15">
      <c r="B761"/>
      <c r="C761"/>
      <c r="D761"/>
      <c r="E761"/>
      <c r="F761"/>
      <c r="G761" s="141"/>
      <c r="H761" s="141"/>
      <c r="I761" s="141"/>
      <c r="J761" s="141"/>
      <c r="K761" s="141"/>
      <c r="L761"/>
      <c r="M761"/>
      <c r="N761"/>
      <c r="O761"/>
    </row>
    <row r="762" spans="2:15">
      <c r="B762"/>
      <c r="C762"/>
      <c r="D762"/>
      <c r="E762"/>
      <c r="F762"/>
      <c r="G762" s="141"/>
      <c r="H762" s="141"/>
      <c r="I762" s="141"/>
      <c r="J762" s="141"/>
      <c r="K762" s="141"/>
      <c r="L762"/>
      <c r="M762"/>
      <c r="N762"/>
      <c r="O762"/>
    </row>
    <row r="763" spans="2:15">
      <c r="B763"/>
      <c r="C763"/>
      <c r="D763"/>
      <c r="E763"/>
      <c r="F763"/>
      <c r="G763" s="141"/>
      <c r="H763" s="141"/>
      <c r="I763" s="141"/>
      <c r="J763" s="141"/>
      <c r="K763" s="141"/>
      <c r="L763"/>
      <c r="M763"/>
      <c r="N763"/>
      <c r="O763"/>
    </row>
    <row r="764" spans="2:15">
      <c r="B764"/>
      <c r="C764"/>
      <c r="D764"/>
      <c r="E764"/>
      <c r="F764"/>
      <c r="G764" s="141"/>
      <c r="H764" s="141"/>
      <c r="I764" s="141"/>
      <c r="J764" s="141"/>
      <c r="K764" s="141"/>
      <c r="L764"/>
      <c r="M764"/>
      <c r="N764"/>
      <c r="O764"/>
    </row>
    <row r="765" spans="2:15">
      <c r="B765"/>
      <c r="C765"/>
      <c r="D765"/>
      <c r="E765"/>
      <c r="F765"/>
      <c r="G765" s="141"/>
      <c r="H765" s="141"/>
      <c r="I765" s="141"/>
      <c r="J765" s="141"/>
      <c r="K765" s="141"/>
      <c r="L765"/>
      <c r="M765"/>
      <c r="N765"/>
      <c r="O765"/>
    </row>
    <row r="766" spans="2:15">
      <c r="B766"/>
      <c r="C766"/>
      <c r="D766"/>
      <c r="E766"/>
      <c r="F766"/>
      <c r="G766" s="141"/>
      <c r="H766" s="141"/>
      <c r="I766" s="141"/>
      <c r="J766" s="141"/>
      <c r="K766" s="141"/>
      <c r="L766"/>
      <c r="M766"/>
      <c r="N766"/>
      <c r="O766"/>
    </row>
    <row r="767" spans="2:15">
      <c r="B767"/>
      <c r="C767"/>
      <c r="D767"/>
      <c r="E767"/>
      <c r="F767"/>
      <c r="G767" s="141"/>
      <c r="H767" s="141"/>
      <c r="I767" s="141"/>
      <c r="J767" s="141"/>
      <c r="K767" s="141"/>
      <c r="L767"/>
      <c r="M767"/>
      <c r="N767"/>
      <c r="O767"/>
    </row>
    <row r="768" spans="2:15">
      <c r="B768"/>
      <c r="C768"/>
      <c r="D768"/>
      <c r="E768"/>
      <c r="F768"/>
      <c r="G768" s="141"/>
      <c r="H768" s="141"/>
      <c r="I768" s="141"/>
      <c r="J768" s="141"/>
      <c r="K768" s="141"/>
      <c r="L768"/>
      <c r="M768"/>
      <c r="N768"/>
      <c r="O768"/>
    </row>
    <row r="769" spans="2:15">
      <c r="B769"/>
      <c r="C769"/>
      <c r="D769"/>
      <c r="E769"/>
      <c r="F769"/>
      <c r="G769" s="141"/>
      <c r="H769" s="141"/>
      <c r="I769" s="141"/>
      <c r="J769" s="141"/>
      <c r="K769" s="141"/>
      <c r="L769"/>
      <c r="M769"/>
      <c r="N769"/>
      <c r="O769"/>
    </row>
    <row r="770" spans="2:15">
      <c r="B770"/>
      <c r="C770"/>
      <c r="D770"/>
      <c r="E770"/>
      <c r="F770"/>
      <c r="G770" s="141"/>
      <c r="H770" s="141"/>
      <c r="I770" s="141"/>
      <c r="J770" s="141"/>
      <c r="K770" s="141"/>
      <c r="L770"/>
      <c r="M770"/>
      <c r="N770"/>
      <c r="O770"/>
    </row>
    <row r="771" spans="2:15">
      <c r="B771"/>
      <c r="C771"/>
      <c r="D771"/>
      <c r="E771"/>
      <c r="F771"/>
      <c r="G771" s="141"/>
      <c r="H771" s="141"/>
      <c r="I771" s="141"/>
      <c r="J771" s="141"/>
      <c r="K771" s="141"/>
      <c r="L771"/>
      <c r="M771"/>
      <c r="N771"/>
      <c r="O771"/>
    </row>
    <row r="772" spans="2:15">
      <c r="B772"/>
      <c r="C772"/>
      <c r="D772"/>
      <c r="E772"/>
      <c r="F772"/>
      <c r="G772" s="141"/>
      <c r="H772" s="141"/>
      <c r="I772" s="141"/>
      <c r="J772" s="141"/>
      <c r="K772" s="141"/>
      <c r="L772"/>
      <c r="M772"/>
      <c r="N772"/>
      <c r="O772"/>
    </row>
    <row r="773" spans="2:15">
      <c r="B773"/>
      <c r="C773"/>
      <c r="D773"/>
      <c r="E773"/>
      <c r="F773"/>
      <c r="G773" s="141"/>
      <c r="H773" s="141"/>
      <c r="I773" s="141"/>
      <c r="J773" s="141"/>
      <c r="K773" s="141"/>
      <c r="L773"/>
      <c r="M773"/>
      <c r="N773"/>
      <c r="O773"/>
    </row>
    <row r="774" spans="2:15">
      <c r="B774"/>
      <c r="C774"/>
      <c r="D774"/>
      <c r="E774"/>
      <c r="F774"/>
      <c r="G774" s="141"/>
      <c r="H774" s="141"/>
      <c r="I774" s="141"/>
      <c r="J774" s="141"/>
      <c r="K774" s="141"/>
      <c r="L774"/>
      <c r="M774"/>
      <c r="N774"/>
      <c r="O774"/>
    </row>
    <row r="775" spans="2:15">
      <c r="B775"/>
      <c r="C775"/>
      <c r="D775"/>
      <c r="E775"/>
      <c r="F775"/>
      <c r="G775" s="141"/>
      <c r="H775" s="141"/>
      <c r="I775" s="141"/>
      <c r="J775" s="141"/>
      <c r="K775" s="141"/>
      <c r="L775"/>
      <c r="M775"/>
      <c r="N775"/>
      <c r="O775"/>
    </row>
    <row r="776" spans="2:15">
      <c r="B776"/>
      <c r="C776"/>
      <c r="D776"/>
      <c r="E776"/>
      <c r="F776"/>
      <c r="G776" s="141"/>
      <c r="H776" s="141"/>
      <c r="I776" s="141"/>
      <c r="J776" s="141"/>
      <c r="K776" s="141"/>
      <c r="L776"/>
      <c r="M776"/>
      <c r="N776"/>
      <c r="O776"/>
    </row>
    <row r="777" spans="2:15">
      <c r="B777"/>
      <c r="C777"/>
      <c r="D777"/>
      <c r="E777"/>
      <c r="F777"/>
      <c r="G777" s="141"/>
      <c r="H777" s="141"/>
      <c r="I777" s="141"/>
      <c r="J777" s="141"/>
      <c r="K777" s="141"/>
      <c r="L777"/>
      <c r="M777"/>
      <c r="N777"/>
      <c r="O777"/>
    </row>
    <row r="778" spans="2:15">
      <c r="B778"/>
      <c r="C778"/>
      <c r="D778"/>
      <c r="E778"/>
      <c r="F778"/>
      <c r="G778" s="141"/>
      <c r="H778" s="141"/>
      <c r="I778" s="141"/>
      <c r="J778" s="141"/>
      <c r="K778" s="141"/>
      <c r="L778"/>
      <c r="M778"/>
      <c r="N778"/>
      <c r="O778"/>
    </row>
    <row r="779" spans="2:15">
      <c r="B779"/>
      <c r="C779"/>
      <c r="D779"/>
      <c r="E779"/>
      <c r="F779"/>
      <c r="G779" s="141"/>
      <c r="H779" s="141"/>
      <c r="I779" s="141"/>
      <c r="J779" s="141"/>
      <c r="K779" s="141"/>
      <c r="L779"/>
      <c r="M779"/>
      <c r="N779"/>
      <c r="O779"/>
    </row>
    <row r="780" spans="2:15">
      <c r="B780"/>
      <c r="C780"/>
      <c r="D780"/>
      <c r="E780"/>
      <c r="F780"/>
      <c r="G780" s="141"/>
      <c r="H780" s="141"/>
      <c r="I780" s="141"/>
      <c r="J780" s="141"/>
      <c r="K780" s="141"/>
      <c r="L780"/>
      <c r="M780"/>
      <c r="N780"/>
      <c r="O780"/>
    </row>
    <row r="781" spans="2:15">
      <c r="B781"/>
      <c r="C781"/>
      <c r="D781"/>
      <c r="E781"/>
      <c r="F781"/>
      <c r="G781" s="141"/>
      <c r="H781" s="141"/>
      <c r="I781" s="141"/>
      <c r="J781" s="141"/>
      <c r="K781" s="141"/>
      <c r="L781"/>
      <c r="M781"/>
      <c r="N781"/>
      <c r="O781"/>
    </row>
    <row r="782" spans="2:15">
      <c r="B782"/>
      <c r="C782"/>
      <c r="D782"/>
      <c r="E782"/>
      <c r="F782"/>
      <c r="G782" s="141"/>
      <c r="H782" s="141"/>
      <c r="I782" s="141"/>
      <c r="J782" s="141"/>
      <c r="K782" s="141"/>
      <c r="L782"/>
      <c r="M782"/>
      <c r="N782"/>
      <c r="O782"/>
    </row>
    <row r="783" spans="2:15">
      <c r="B783"/>
      <c r="C783"/>
      <c r="D783"/>
      <c r="E783"/>
      <c r="F783"/>
      <c r="G783" s="141"/>
      <c r="H783" s="141"/>
      <c r="I783" s="141"/>
      <c r="J783" s="141"/>
      <c r="K783" s="141"/>
      <c r="L783"/>
      <c r="M783"/>
      <c r="N783"/>
      <c r="O783"/>
    </row>
    <row r="784" spans="2:15">
      <c r="B784"/>
      <c r="C784"/>
      <c r="D784"/>
      <c r="E784"/>
      <c r="F784"/>
      <c r="G784" s="141"/>
      <c r="H784" s="141"/>
      <c r="I784" s="141"/>
      <c r="J784" s="141"/>
      <c r="K784" s="141"/>
      <c r="L784"/>
      <c r="M784"/>
      <c r="N784"/>
      <c r="O784"/>
    </row>
    <row r="785" spans="2:15">
      <c r="B785"/>
      <c r="C785"/>
      <c r="D785"/>
      <c r="E785"/>
      <c r="F785"/>
      <c r="G785" s="141"/>
      <c r="H785" s="141"/>
      <c r="I785" s="141"/>
      <c r="J785" s="141"/>
      <c r="K785" s="141"/>
      <c r="L785"/>
      <c r="M785"/>
      <c r="N785"/>
      <c r="O785"/>
    </row>
    <row r="786" spans="2:15">
      <c r="B786"/>
      <c r="C786"/>
      <c r="D786"/>
      <c r="E786"/>
      <c r="F786"/>
      <c r="G786" s="141"/>
      <c r="H786" s="141"/>
      <c r="I786" s="141"/>
      <c r="J786" s="141"/>
      <c r="K786" s="141"/>
      <c r="L786"/>
      <c r="M786"/>
      <c r="N786"/>
      <c r="O786"/>
    </row>
    <row r="787" spans="2:15">
      <c r="B787"/>
      <c r="C787"/>
      <c r="D787"/>
      <c r="E787"/>
      <c r="F787"/>
      <c r="G787" s="141"/>
      <c r="H787" s="141"/>
      <c r="I787" s="141"/>
      <c r="J787" s="141"/>
      <c r="K787" s="141"/>
      <c r="L787"/>
      <c r="M787"/>
      <c r="N787"/>
      <c r="O787"/>
    </row>
    <row r="788" spans="2:15">
      <c r="B788"/>
      <c r="C788"/>
      <c r="D788"/>
      <c r="E788"/>
      <c r="F788"/>
      <c r="G788" s="141"/>
      <c r="H788" s="141"/>
      <c r="I788" s="141"/>
      <c r="J788" s="141"/>
      <c r="K788" s="141"/>
      <c r="L788"/>
      <c r="M788"/>
      <c r="N788"/>
      <c r="O788"/>
    </row>
    <row r="789" spans="2:15">
      <c r="B789"/>
      <c r="C789"/>
      <c r="D789"/>
      <c r="E789"/>
      <c r="F789"/>
      <c r="G789" s="141"/>
      <c r="H789" s="141"/>
      <c r="I789" s="141"/>
      <c r="J789" s="141"/>
      <c r="K789" s="141"/>
      <c r="L789"/>
      <c r="M789"/>
      <c r="N789"/>
      <c r="O789"/>
    </row>
    <row r="790" spans="2:15">
      <c r="B790"/>
      <c r="C790"/>
      <c r="D790"/>
      <c r="E790"/>
      <c r="F790"/>
      <c r="G790" s="141"/>
      <c r="H790" s="141"/>
      <c r="I790" s="141"/>
      <c r="J790" s="141"/>
      <c r="K790" s="141"/>
      <c r="L790"/>
      <c r="M790"/>
      <c r="N790"/>
      <c r="O790"/>
    </row>
    <row r="791" spans="2:15">
      <c r="B791"/>
      <c r="C791"/>
      <c r="D791"/>
      <c r="E791"/>
      <c r="F791"/>
      <c r="G791" s="141"/>
      <c r="H791" s="141"/>
      <c r="I791" s="141"/>
      <c r="J791" s="141"/>
      <c r="K791" s="141"/>
      <c r="L791"/>
      <c r="M791"/>
      <c r="N791"/>
      <c r="O791"/>
    </row>
    <row r="792" spans="2:15">
      <c r="B792"/>
      <c r="C792"/>
      <c r="D792"/>
      <c r="E792"/>
      <c r="F792"/>
      <c r="G792" s="141"/>
      <c r="H792" s="141"/>
      <c r="I792" s="141"/>
      <c r="J792" s="141"/>
      <c r="K792" s="141"/>
      <c r="L792"/>
      <c r="M792"/>
      <c r="N792"/>
      <c r="O792"/>
    </row>
    <row r="793" spans="2:15">
      <c r="B793"/>
      <c r="C793"/>
      <c r="D793"/>
      <c r="E793"/>
      <c r="F793"/>
      <c r="G793" s="141"/>
      <c r="H793" s="141"/>
      <c r="I793" s="141"/>
      <c r="J793" s="141"/>
      <c r="K793" s="141"/>
      <c r="L793"/>
      <c r="M793"/>
      <c r="N793"/>
      <c r="O793"/>
    </row>
    <row r="794" spans="2:15">
      <c r="B794"/>
      <c r="C794"/>
      <c r="D794"/>
      <c r="E794"/>
      <c r="F794"/>
      <c r="G794" s="141"/>
      <c r="H794" s="141"/>
      <c r="I794" s="141"/>
      <c r="J794" s="141"/>
      <c r="K794" s="141"/>
      <c r="L794"/>
      <c r="M794"/>
      <c r="N794"/>
      <c r="O794"/>
    </row>
    <row r="795" spans="2:15">
      <c r="B795"/>
      <c r="C795"/>
      <c r="D795"/>
      <c r="E795"/>
      <c r="F795"/>
      <c r="G795" s="141"/>
      <c r="H795" s="141"/>
      <c r="I795" s="141"/>
      <c r="J795" s="141"/>
      <c r="K795" s="141"/>
      <c r="L795"/>
      <c r="M795"/>
      <c r="N795"/>
      <c r="O795"/>
    </row>
    <row r="796" spans="2:15">
      <c r="B796"/>
      <c r="C796"/>
      <c r="D796"/>
      <c r="E796"/>
      <c r="F796"/>
      <c r="G796" s="141"/>
      <c r="H796" s="141"/>
      <c r="I796" s="141"/>
      <c r="J796" s="141"/>
      <c r="K796" s="141"/>
      <c r="L796"/>
      <c r="M796"/>
      <c r="N796"/>
      <c r="O796"/>
    </row>
    <row r="797" spans="2:15">
      <c r="B797"/>
      <c r="C797"/>
      <c r="D797"/>
      <c r="E797"/>
      <c r="F797"/>
      <c r="G797" s="141"/>
      <c r="H797" s="141"/>
      <c r="I797" s="141"/>
      <c r="J797" s="141"/>
      <c r="K797" s="141"/>
      <c r="L797"/>
      <c r="M797"/>
      <c r="N797"/>
      <c r="O797"/>
    </row>
    <row r="798" spans="2:15">
      <c r="B798"/>
      <c r="C798"/>
      <c r="D798"/>
      <c r="E798"/>
      <c r="F798"/>
      <c r="G798" s="141"/>
      <c r="H798" s="141"/>
      <c r="I798" s="141"/>
      <c r="J798" s="141"/>
      <c r="K798" s="141"/>
      <c r="L798"/>
      <c r="M798"/>
      <c r="N798"/>
      <c r="O798"/>
    </row>
    <row r="799" spans="2:15">
      <c r="B799"/>
      <c r="C799"/>
      <c r="D799"/>
      <c r="E799"/>
      <c r="F799"/>
      <c r="G799" s="141"/>
      <c r="H799" s="141"/>
      <c r="I799" s="141"/>
      <c r="J799" s="141"/>
      <c r="K799" s="141"/>
      <c r="L799"/>
      <c r="M799"/>
      <c r="N799"/>
      <c r="O799"/>
    </row>
    <row r="800" spans="2:15">
      <c r="B800"/>
      <c r="C800"/>
      <c r="D800"/>
      <c r="E800"/>
      <c r="F800"/>
      <c r="G800" s="141"/>
      <c r="H800" s="141"/>
      <c r="I800" s="141"/>
      <c r="J800" s="141"/>
      <c r="K800" s="141"/>
      <c r="L800"/>
      <c r="M800"/>
      <c r="N800"/>
      <c r="O800"/>
    </row>
    <row r="801" spans="2:15">
      <c r="B801"/>
      <c r="C801"/>
      <c r="D801"/>
      <c r="E801"/>
      <c r="F801"/>
      <c r="G801" s="141"/>
      <c r="H801" s="141"/>
      <c r="I801" s="141"/>
      <c r="J801" s="141"/>
      <c r="K801" s="141"/>
      <c r="L801"/>
      <c r="M801"/>
      <c r="N801"/>
      <c r="O801"/>
    </row>
    <row r="802" spans="2:15">
      <c r="B802"/>
      <c r="C802"/>
      <c r="D802"/>
      <c r="E802"/>
      <c r="F802"/>
      <c r="G802" s="141"/>
      <c r="H802" s="141"/>
      <c r="I802" s="141"/>
      <c r="J802" s="141"/>
      <c r="K802" s="141"/>
      <c r="L802"/>
      <c r="M802"/>
      <c r="N802"/>
      <c r="O802"/>
    </row>
    <row r="803" spans="2:15">
      <c r="B803"/>
      <c r="C803"/>
      <c r="D803"/>
      <c r="E803"/>
      <c r="F803"/>
      <c r="G803" s="141"/>
      <c r="H803" s="141"/>
      <c r="I803" s="141"/>
      <c r="J803" s="141"/>
      <c r="K803" s="141"/>
      <c r="L803"/>
      <c r="M803"/>
      <c r="N803"/>
      <c r="O803"/>
    </row>
    <row r="804" spans="2:15">
      <c r="B804"/>
      <c r="C804"/>
      <c r="D804"/>
      <c r="E804"/>
      <c r="F804"/>
      <c r="G804" s="141"/>
      <c r="H804" s="141"/>
      <c r="I804" s="141"/>
      <c r="J804" s="141"/>
      <c r="K804" s="141"/>
      <c r="L804"/>
      <c r="M804"/>
      <c r="N804"/>
      <c r="O804"/>
    </row>
    <row r="805" spans="2:15">
      <c r="B805"/>
      <c r="C805"/>
      <c r="D805"/>
      <c r="E805"/>
      <c r="F805"/>
      <c r="G805" s="141"/>
      <c r="H805" s="141"/>
      <c r="I805" s="141"/>
      <c r="J805" s="141"/>
      <c r="K805" s="141"/>
      <c r="L805"/>
      <c r="M805"/>
      <c r="N805"/>
      <c r="O805"/>
    </row>
    <row r="806" spans="2:15">
      <c r="B806"/>
      <c r="C806"/>
      <c r="D806"/>
      <c r="E806"/>
      <c r="F806"/>
      <c r="G806" s="141"/>
      <c r="H806" s="141"/>
      <c r="I806" s="141"/>
      <c r="J806" s="141"/>
      <c r="K806" s="141"/>
      <c r="L806"/>
      <c r="M806"/>
      <c r="N806"/>
      <c r="O806"/>
    </row>
    <row r="807" spans="2:15">
      <c r="B807"/>
      <c r="C807"/>
      <c r="D807"/>
      <c r="E807"/>
      <c r="F807"/>
      <c r="G807" s="141"/>
      <c r="H807" s="141"/>
      <c r="I807" s="141"/>
      <c r="J807" s="141"/>
      <c r="K807" s="141"/>
      <c r="L807"/>
      <c r="M807"/>
      <c r="N807"/>
      <c r="O807"/>
    </row>
    <row r="808" spans="2:15">
      <c r="B808"/>
      <c r="C808"/>
      <c r="D808"/>
      <c r="E808"/>
      <c r="F808"/>
      <c r="G808" s="141"/>
      <c r="H808" s="141"/>
      <c r="I808" s="141"/>
      <c r="J808" s="141"/>
      <c r="K808" s="141"/>
      <c r="L808"/>
      <c r="M808"/>
      <c r="N808"/>
      <c r="O808"/>
    </row>
    <row r="809" spans="2:15">
      <c r="B809"/>
      <c r="C809"/>
      <c r="D809"/>
      <c r="E809"/>
      <c r="F809"/>
      <c r="G809" s="141"/>
      <c r="H809" s="141"/>
      <c r="I809" s="141"/>
      <c r="J809" s="141"/>
      <c r="K809" s="141"/>
      <c r="L809"/>
      <c r="M809"/>
      <c r="N809"/>
      <c r="O809"/>
    </row>
    <row r="810" spans="2:15">
      <c r="B810"/>
      <c r="C810"/>
      <c r="D810"/>
      <c r="E810"/>
      <c r="F810"/>
      <c r="G810" s="141"/>
      <c r="H810" s="141"/>
      <c r="I810" s="141"/>
      <c r="J810" s="141"/>
      <c r="K810" s="141"/>
      <c r="L810"/>
      <c r="M810"/>
      <c r="N810"/>
      <c r="O810"/>
    </row>
    <row r="811" spans="2:15">
      <c r="B811"/>
      <c r="C811"/>
      <c r="D811"/>
      <c r="E811"/>
      <c r="F811"/>
      <c r="G811" s="141"/>
      <c r="H811" s="141"/>
      <c r="I811" s="141"/>
      <c r="J811" s="141"/>
      <c r="K811" s="141"/>
      <c r="L811"/>
      <c r="M811"/>
      <c r="N811"/>
      <c r="O811"/>
    </row>
    <row r="812" spans="2:15">
      <c r="B812"/>
      <c r="C812"/>
      <c r="D812"/>
      <c r="E812"/>
      <c r="F812"/>
      <c r="G812" s="141"/>
      <c r="H812" s="141"/>
      <c r="I812" s="141"/>
      <c r="J812" s="141"/>
      <c r="K812" s="141"/>
      <c r="L812"/>
      <c r="M812"/>
      <c r="N812"/>
      <c r="O812"/>
    </row>
    <row r="813" spans="2:15">
      <c r="B813"/>
      <c r="C813"/>
      <c r="D813"/>
      <c r="E813"/>
      <c r="F813"/>
      <c r="G813" s="141"/>
      <c r="H813" s="141"/>
      <c r="I813" s="141"/>
      <c r="J813" s="141"/>
      <c r="K813" s="141"/>
      <c r="L813"/>
      <c r="M813"/>
      <c r="N813"/>
      <c r="O813"/>
    </row>
    <row r="814" spans="2:15">
      <c r="B814"/>
      <c r="C814"/>
      <c r="D814"/>
      <c r="E814"/>
      <c r="F814"/>
      <c r="G814" s="141"/>
      <c r="H814" s="141"/>
      <c r="I814" s="141"/>
      <c r="J814" s="141"/>
      <c r="K814" s="141"/>
      <c r="L814"/>
      <c r="M814"/>
      <c r="N814"/>
      <c r="O814"/>
    </row>
    <row r="815" spans="2:15">
      <c r="B815"/>
      <c r="C815"/>
      <c r="D815"/>
      <c r="E815"/>
      <c r="F815"/>
      <c r="G815" s="141"/>
      <c r="H815" s="141"/>
      <c r="I815" s="141"/>
      <c r="J815" s="141"/>
      <c r="K815" s="141"/>
      <c r="L815"/>
      <c r="M815"/>
      <c r="N815"/>
      <c r="O815"/>
    </row>
    <row r="816" spans="2:15">
      <c r="B816"/>
      <c r="C816"/>
      <c r="D816"/>
      <c r="E816"/>
      <c r="F816"/>
      <c r="G816" s="141"/>
      <c r="H816" s="141"/>
      <c r="I816" s="141"/>
      <c r="J816" s="141"/>
      <c r="K816" s="141"/>
      <c r="L816"/>
      <c r="M816"/>
      <c r="N816"/>
      <c r="O816"/>
    </row>
    <row r="817" spans="2:15">
      <c r="B817"/>
      <c r="C817"/>
      <c r="D817"/>
      <c r="E817"/>
      <c r="F817"/>
      <c r="G817" s="141"/>
      <c r="H817" s="141"/>
      <c r="I817" s="141"/>
      <c r="J817" s="141"/>
      <c r="K817" s="141"/>
      <c r="L817"/>
      <c r="M817"/>
      <c r="N817"/>
      <c r="O817"/>
    </row>
    <row r="818" spans="2:15">
      <c r="B818"/>
      <c r="C818"/>
      <c r="D818"/>
      <c r="E818"/>
      <c r="F818"/>
      <c r="G818" s="141"/>
      <c r="H818" s="141"/>
      <c r="I818" s="141"/>
      <c r="J818" s="141"/>
      <c r="K818" s="141"/>
      <c r="L818"/>
      <c r="M818"/>
      <c r="N818"/>
      <c r="O818"/>
    </row>
    <row r="819" spans="2:15">
      <c r="B819"/>
      <c r="C819"/>
      <c r="D819"/>
      <c r="E819"/>
      <c r="F819"/>
      <c r="G819" s="141"/>
      <c r="H819" s="141"/>
      <c r="I819" s="141"/>
      <c r="J819" s="141"/>
      <c r="K819" s="141"/>
      <c r="L819"/>
      <c r="M819"/>
      <c r="N819"/>
      <c r="O819"/>
    </row>
    <row r="820" spans="2:15">
      <c r="B820"/>
      <c r="C820"/>
      <c r="D820"/>
      <c r="E820"/>
      <c r="F820"/>
      <c r="G820" s="141"/>
      <c r="H820" s="141"/>
      <c r="I820" s="141"/>
      <c r="J820" s="141"/>
      <c r="K820" s="141"/>
      <c r="L820"/>
      <c r="M820"/>
      <c r="N820"/>
      <c r="O820"/>
    </row>
    <row r="821" spans="2:15">
      <c r="B821"/>
      <c r="C821"/>
      <c r="D821"/>
      <c r="E821"/>
      <c r="F821"/>
      <c r="G821" s="141"/>
      <c r="H821" s="141"/>
      <c r="I821" s="141"/>
      <c r="J821" s="141"/>
      <c r="K821" s="141"/>
      <c r="L821"/>
      <c r="M821"/>
      <c r="N821"/>
      <c r="O821"/>
    </row>
    <row r="822" spans="2:15">
      <c r="B822"/>
      <c r="C822"/>
      <c r="D822"/>
      <c r="E822"/>
      <c r="F822"/>
      <c r="G822" s="141"/>
      <c r="H822" s="141"/>
      <c r="I822" s="141"/>
      <c r="J822" s="141"/>
      <c r="K822" s="141"/>
      <c r="L822"/>
      <c r="M822"/>
      <c r="N822"/>
      <c r="O822"/>
    </row>
    <row r="823" spans="2:15">
      <c r="B823"/>
      <c r="C823"/>
      <c r="D823"/>
      <c r="E823"/>
      <c r="F823"/>
      <c r="G823" s="141"/>
      <c r="H823" s="141"/>
      <c r="I823" s="141"/>
      <c r="J823" s="141"/>
      <c r="K823" s="141"/>
      <c r="L823"/>
      <c r="M823"/>
      <c r="N823"/>
      <c r="O823"/>
    </row>
    <row r="824" spans="2:15">
      <c r="B824"/>
      <c r="C824"/>
      <c r="D824"/>
      <c r="E824"/>
      <c r="F824"/>
      <c r="G824" s="141"/>
      <c r="H824" s="141"/>
      <c r="I824" s="141"/>
      <c r="J824" s="141"/>
      <c r="K824" s="141"/>
      <c r="L824"/>
      <c r="M824"/>
      <c r="N824"/>
      <c r="O824"/>
    </row>
    <row r="825" spans="2:15">
      <c r="B825"/>
      <c r="C825"/>
      <c r="D825"/>
      <c r="E825"/>
      <c r="F825"/>
      <c r="G825" s="141"/>
      <c r="H825" s="141"/>
      <c r="I825" s="141"/>
      <c r="J825" s="141"/>
      <c r="K825" s="141"/>
      <c r="L825"/>
      <c r="M825"/>
      <c r="N825"/>
      <c r="O825"/>
    </row>
    <row r="826" spans="2:15">
      <c r="B826"/>
      <c r="C826"/>
      <c r="D826"/>
      <c r="E826"/>
      <c r="F826"/>
      <c r="G826" s="141"/>
      <c r="H826" s="141"/>
      <c r="I826" s="141"/>
      <c r="J826" s="141"/>
      <c r="K826" s="141"/>
      <c r="L826"/>
      <c r="M826"/>
      <c r="N826"/>
      <c r="O826"/>
    </row>
    <row r="827" spans="2:15">
      <c r="B827"/>
      <c r="C827"/>
      <c r="D827"/>
      <c r="E827"/>
      <c r="F827"/>
      <c r="G827" s="141"/>
      <c r="H827" s="141"/>
      <c r="I827" s="141"/>
      <c r="J827" s="141"/>
      <c r="K827" s="141"/>
      <c r="L827"/>
      <c r="M827"/>
      <c r="N827"/>
      <c r="O827"/>
    </row>
    <row r="828" spans="2:15">
      <c r="B828"/>
      <c r="C828"/>
      <c r="D828"/>
      <c r="E828"/>
      <c r="F828"/>
      <c r="G828" s="141"/>
      <c r="H828" s="141"/>
      <c r="I828" s="141"/>
      <c r="J828" s="141"/>
      <c r="K828" s="141"/>
      <c r="L828"/>
      <c r="M828"/>
      <c r="N828"/>
      <c r="O828"/>
    </row>
    <row r="829" spans="2:15">
      <c r="B829"/>
      <c r="C829"/>
      <c r="D829"/>
      <c r="E829"/>
      <c r="F829"/>
      <c r="G829" s="141"/>
      <c r="H829" s="141"/>
      <c r="I829" s="141"/>
      <c r="J829" s="141"/>
      <c r="K829" s="141"/>
      <c r="L829"/>
      <c r="M829"/>
      <c r="N829"/>
      <c r="O829"/>
    </row>
    <row r="830" spans="2:15">
      <c r="B830"/>
      <c r="C830"/>
      <c r="D830"/>
      <c r="E830"/>
      <c r="F830"/>
      <c r="G830" s="141"/>
      <c r="H830" s="141"/>
      <c r="I830" s="141"/>
      <c r="J830" s="141"/>
      <c r="K830" s="141"/>
      <c r="L830"/>
      <c r="M830"/>
      <c r="N830"/>
      <c r="O830"/>
    </row>
    <row r="831" spans="2:15">
      <c r="B831"/>
      <c r="C831"/>
      <c r="D831"/>
      <c r="E831"/>
      <c r="F831"/>
      <c r="G831" s="141"/>
      <c r="H831" s="141"/>
      <c r="I831" s="141"/>
      <c r="J831" s="141"/>
      <c r="K831" s="141"/>
      <c r="L831"/>
      <c r="M831"/>
      <c r="N831"/>
      <c r="O831"/>
    </row>
    <row r="832" spans="2:15">
      <c r="B832"/>
      <c r="C832"/>
      <c r="D832"/>
      <c r="E832"/>
      <c r="F832"/>
      <c r="G832" s="141"/>
      <c r="H832" s="141"/>
      <c r="I832" s="141"/>
      <c r="J832" s="141"/>
      <c r="K832" s="141"/>
      <c r="L832"/>
      <c r="M832"/>
      <c r="N832"/>
      <c r="O832"/>
    </row>
    <row r="833" spans="2:15">
      <c r="B833"/>
      <c r="C833"/>
      <c r="D833"/>
      <c r="E833"/>
      <c r="F833"/>
      <c r="G833" s="141"/>
      <c r="H833" s="141"/>
      <c r="I833" s="141"/>
      <c r="J833" s="141"/>
      <c r="K833" s="141"/>
      <c r="L833"/>
      <c r="M833"/>
      <c r="N833"/>
      <c r="O833"/>
    </row>
    <row r="834" spans="2:15">
      <c r="B834"/>
      <c r="C834"/>
      <c r="D834"/>
      <c r="E834"/>
      <c r="F834"/>
      <c r="G834" s="141"/>
      <c r="H834" s="141"/>
      <c r="I834" s="141"/>
      <c r="J834" s="141"/>
      <c r="K834" s="141"/>
      <c r="L834"/>
      <c r="M834"/>
      <c r="N834"/>
      <c r="O834"/>
    </row>
    <row r="835" spans="2:15">
      <c r="B835"/>
      <c r="C835"/>
      <c r="D835"/>
      <c r="E835"/>
      <c r="F835"/>
      <c r="G835" s="141"/>
      <c r="H835" s="141"/>
      <c r="I835" s="141"/>
      <c r="J835" s="141"/>
      <c r="K835" s="141"/>
      <c r="L835"/>
      <c r="M835"/>
      <c r="N835"/>
      <c r="O835"/>
    </row>
    <row r="836" spans="2:15">
      <c r="B836"/>
      <c r="C836"/>
      <c r="D836"/>
      <c r="E836"/>
      <c r="F836"/>
      <c r="G836" s="141"/>
      <c r="H836" s="141"/>
      <c r="I836" s="141"/>
      <c r="J836" s="141"/>
      <c r="K836" s="141"/>
      <c r="L836"/>
      <c r="M836"/>
      <c r="N836"/>
      <c r="O836"/>
    </row>
    <row r="837" spans="2:15">
      <c r="B837"/>
      <c r="C837"/>
      <c r="D837"/>
      <c r="E837"/>
      <c r="F837"/>
      <c r="G837" s="141"/>
      <c r="H837" s="141"/>
      <c r="I837" s="141"/>
      <c r="J837" s="141"/>
      <c r="K837" s="141"/>
      <c r="L837"/>
      <c r="M837"/>
      <c r="N837"/>
      <c r="O837"/>
    </row>
    <row r="838" spans="2:15">
      <c r="B838"/>
      <c r="C838"/>
      <c r="D838"/>
      <c r="E838"/>
      <c r="F838"/>
      <c r="G838" s="141"/>
      <c r="H838" s="141"/>
      <c r="I838" s="141"/>
      <c r="J838" s="141"/>
      <c r="K838" s="141"/>
      <c r="L838"/>
      <c r="M838"/>
      <c r="N838"/>
      <c r="O838"/>
    </row>
    <row r="839" spans="2:15">
      <c r="B839"/>
      <c r="C839"/>
      <c r="D839"/>
      <c r="E839"/>
      <c r="F839"/>
      <c r="G839" s="141"/>
      <c r="H839" s="141"/>
      <c r="I839" s="141"/>
      <c r="J839" s="141"/>
      <c r="K839" s="141"/>
      <c r="L839"/>
      <c r="M839"/>
      <c r="N839"/>
      <c r="O839"/>
    </row>
    <row r="840" spans="2:15">
      <c r="B840"/>
      <c r="C840"/>
      <c r="D840"/>
      <c r="E840"/>
      <c r="F840"/>
      <c r="G840" s="141"/>
      <c r="H840" s="141"/>
      <c r="I840" s="141"/>
      <c r="J840" s="141"/>
      <c r="K840" s="141"/>
      <c r="L840"/>
      <c r="M840"/>
      <c r="N840"/>
      <c r="O840"/>
    </row>
    <row r="841" spans="2:15">
      <c r="B841"/>
      <c r="C841"/>
      <c r="D841"/>
      <c r="E841"/>
      <c r="F841"/>
      <c r="G841" s="141"/>
      <c r="H841" s="141"/>
      <c r="I841" s="141"/>
      <c r="J841" s="141"/>
      <c r="K841" s="141"/>
      <c r="L841"/>
      <c r="M841"/>
      <c r="N841"/>
      <c r="O841"/>
    </row>
    <row r="842" spans="2:15">
      <c r="B842"/>
      <c r="C842"/>
      <c r="D842"/>
      <c r="E842"/>
      <c r="F842"/>
      <c r="G842" s="141"/>
      <c r="H842" s="141"/>
      <c r="I842" s="141"/>
      <c r="J842" s="141"/>
      <c r="K842" s="141"/>
      <c r="L842"/>
      <c r="M842"/>
      <c r="N842"/>
      <c r="O842"/>
    </row>
    <row r="843" spans="2:15">
      <c r="B843"/>
      <c r="C843"/>
      <c r="D843"/>
      <c r="E843"/>
      <c r="F843"/>
      <c r="G843" s="141"/>
      <c r="H843" s="141"/>
      <c r="I843" s="141"/>
      <c r="J843" s="141"/>
      <c r="K843" s="141"/>
      <c r="L843"/>
      <c r="M843"/>
      <c r="N843"/>
      <c r="O843"/>
    </row>
    <row r="844" spans="2:15">
      <c r="B844"/>
      <c r="C844"/>
      <c r="D844"/>
      <c r="E844"/>
      <c r="F844"/>
      <c r="G844" s="141"/>
      <c r="H844" s="141"/>
      <c r="I844" s="141"/>
      <c r="J844" s="141"/>
      <c r="K844" s="141"/>
      <c r="L844"/>
      <c r="M844"/>
      <c r="N844"/>
      <c r="O844"/>
    </row>
    <row r="845" spans="2:15">
      <c r="B845"/>
      <c r="C845"/>
      <c r="D845"/>
      <c r="E845"/>
      <c r="F845"/>
      <c r="G845" s="141"/>
      <c r="H845" s="141"/>
      <c r="I845" s="141"/>
      <c r="J845" s="141"/>
      <c r="K845" s="141"/>
      <c r="L845"/>
      <c r="M845"/>
      <c r="N845"/>
      <c r="O845"/>
    </row>
    <row r="846" spans="2:15">
      <c r="B846"/>
      <c r="C846"/>
      <c r="D846"/>
      <c r="E846"/>
      <c r="F846"/>
      <c r="G846" s="141"/>
      <c r="H846" s="141"/>
      <c r="I846" s="141"/>
      <c r="J846" s="141"/>
      <c r="K846" s="141"/>
      <c r="L846"/>
      <c r="M846"/>
      <c r="N846"/>
      <c r="O846"/>
    </row>
    <row r="847" spans="2:15">
      <c r="B847"/>
      <c r="C847"/>
      <c r="D847"/>
      <c r="E847"/>
      <c r="F847"/>
      <c r="G847" s="141"/>
      <c r="H847" s="141"/>
      <c r="I847" s="141"/>
      <c r="J847" s="141"/>
      <c r="K847" s="141"/>
      <c r="L847"/>
      <c r="M847"/>
      <c r="N847"/>
      <c r="O847"/>
    </row>
    <row r="848" spans="2:15">
      <c r="B848"/>
      <c r="C848"/>
      <c r="D848"/>
      <c r="E848"/>
      <c r="F848"/>
      <c r="G848" s="141"/>
      <c r="H848" s="141"/>
      <c r="I848" s="141"/>
      <c r="J848" s="141"/>
      <c r="K848" s="141"/>
      <c r="L848"/>
      <c r="M848"/>
      <c r="N848"/>
      <c r="O848"/>
    </row>
    <row r="849" spans="2:15">
      <c r="B849"/>
      <c r="C849"/>
      <c r="D849"/>
      <c r="E849"/>
      <c r="F849"/>
      <c r="G849" s="141"/>
      <c r="H849" s="141"/>
      <c r="I849" s="141"/>
      <c r="J849" s="141"/>
      <c r="K849" s="141"/>
      <c r="L849"/>
      <c r="M849"/>
      <c r="N849"/>
      <c r="O849"/>
    </row>
    <row r="850" spans="2:15">
      <c r="B850"/>
      <c r="C850"/>
      <c r="D850"/>
      <c r="E850"/>
      <c r="F850"/>
      <c r="G850" s="141"/>
      <c r="H850" s="141"/>
      <c r="I850" s="141"/>
      <c r="J850" s="141"/>
      <c r="K850" s="141"/>
      <c r="L850"/>
      <c r="M850"/>
      <c r="N850"/>
      <c r="O850"/>
    </row>
    <row r="851" spans="2:15">
      <c r="B851"/>
      <c r="C851"/>
      <c r="D851"/>
      <c r="E851"/>
      <c r="F851"/>
      <c r="G851" s="141"/>
      <c r="H851" s="141"/>
      <c r="I851" s="141"/>
      <c r="J851" s="141"/>
      <c r="K851" s="141"/>
      <c r="L851"/>
      <c r="M851"/>
      <c r="N851"/>
      <c r="O851"/>
    </row>
    <row r="852" spans="2:15">
      <c r="B852"/>
      <c r="C852"/>
      <c r="D852"/>
      <c r="E852"/>
      <c r="F852"/>
      <c r="G852" s="141"/>
      <c r="H852" s="141"/>
      <c r="I852" s="141"/>
      <c r="J852" s="141"/>
      <c r="K852" s="141"/>
      <c r="L852"/>
      <c r="M852"/>
      <c r="N852"/>
      <c r="O852"/>
    </row>
    <row r="853" spans="2:15">
      <c r="B853"/>
      <c r="C853"/>
      <c r="D853"/>
      <c r="E853"/>
      <c r="F853"/>
      <c r="G853" s="141"/>
      <c r="H853" s="141"/>
      <c r="I853" s="141"/>
      <c r="J853" s="141"/>
      <c r="K853" s="141"/>
      <c r="L853"/>
      <c r="M853"/>
      <c r="N853"/>
      <c r="O853"/>
    </row>
    <row r="854" spans="2:15">
      <c r="B854"/>
      <c r="C854"/>
      <c r="D854"/>
      <c r="E854"/>
      <c r="F854"/>
      <c r="G854" s="141"/>
      <c r="H854" s="141"/>
      <c r="I854" s="141"/>
      <c r="J854" s="141"/>
      <c r="K854" s="141"/>
      <c r="L854"/>
      <c r="M854"/>
      <c r="N854"/>
      <c r="O854"/>
    </row>
    <row r="855" spans="2:15">
      <c r="B855"/>
      <c r="C855"/>
      <c r="D855"/>
      <c r="E855"/>
      <c r="F855"/>
      <c r="G855" s="141"/>
      <c r="H855" s="141"/>
      <c r="I855" s="141"/>
      <c r="J855" s="141"/>
      <c r="K855" s="141"/>
      <c r="L855"/>
      <c r="M855"/>
      <c r="N855"/>
      <c r="O855"/>
    </row>
    <row r="856" spans="2:15">
      <c r="B856"/>
      <c r="C856"/>
      <c r="D856"/>
      <c r="E856"/>
      <c r="F856"/>
      <c r="G856" s="141"/>
      <c r="H856" s="141"/>
      <c r="I856" s="141"/>
      <c r="J856" s="141"/>
      <c r="K856" s="141"/>
      <c r="L856"/>
      <c r="M856"/>
      <c r="N856"/>
      <c r="O856"/>
    </row>
    <row r="857" spans="2:15">
      <c r="B857"/>
      <c r="C857"/>
      <c r="D857"/>
      <c r="E857"/>
      <c r="F857"/>
      <c r="G857" s="141"/>
      <c r="H857" s="141"/>
      <c r="I857" s="141"/>
      <c r="J857" s="141"/>
      <c r="K857" s="141"/>
      <c r="L857"/>
      <c r="M857"/>
      <c r="N857"/>
      <c r="O857"/>
    </row>
    <row r="858" spans="2:15">
      <c r="B858"/>
      <c r="C858"/>
      <c r="D858"/>
      <c r="E858"/>
      <c r="F858"/>
      <c r="G858" s="141"/>
      <c r="H858" s="141"/>
      <c r="I858" s="141"/>
      <c r="J858" s="141"/>
      <c r="K858" s="141"/>
      <c r="L858"/>
      <c r="M858"/>
      <c r="N858"/>
      <c r="O858"/>
    </row>
    <row r="859" spans="2:15">
      <c r="B859"/>
      <c r="C859"/>
      <c r="D859"/>
      <c r="E859"/>
      <c r="F859"/>
      <c r="G859" s="141"/>
      <c r="H859" s="141"/>
      <c r="I859" s="141"/>
      <c r="J859" s="141"/>
      <c r="K859" s="141"/>
      <c r="L859"/>
      <c r="M859"/>
      <c r="N859"/>
      <c r="O859"/>
    </row>
    <row r="860" spans="2:15">
      <c r="B860"/>
      <c r="C860"/>
      <c r="D860"/>
      <c r="E860"/>
      <c r="F860"/>
      <c r="G860" s="141"/>
      <c r="H860" s="141"/>
      <c r="I860" s="141"/>
      <c r="J860" s="141"/>
      <c r="K860" s="141"/>
      <c r="L860"/>
      <c r="M860"/>
      <c r="N860"/>
      <c r="O860"/>
    </row>
    <row r="861" spans="2:15">
      <c r="B861"/>
      <c r="C861"/>
      <c r="D861"/>
      <c r="E861"/>
      <c r="F861"/>
      <c r="G861" s="141"/>
      <c r="H861" s="141"/>
      <c r="I861" s="141"/>
      <c r="J861" s="141"/>
      <c r="K861" s="141"/>
      <c r="L861"/>
      <c r="M861"/>
      <c r="N861"/>
      <c r="O861"/>
    </row>
    <row r="862" spans="2:15">
      <c r="B862"/>
      <c r="C862"/>
      <c r="D862"/>
      <c r="E862"/>
      <c r="F862"/>
      <c r="G862" s="141"/>
      <c r="H862" s="141"/>
      <c r="I862" s="141"/>
      <c r="J862" s="141"/>
      <c r="K862" s="141"/>
      <c r="L862"/>
      <c r="M862"/>
      <c r="N862"/>
      <c r="O862"/>
    </row>
    <row r="863" spans="2:15">
      <c r="B863"/>
      <c r="C863"/>
      <c r="D863"/>
      <c r="E863"/>
      <c r="F863"/>
      <c r="G863" s="141"/>
      <c r="H863" s="141"/>
      <c r="I863" s="141"/>
      <c r="J863" s="141"/>
      <c r="K863" s="141"/>
      <c r="L863"/>
      <c r="M863"/>
      <c r="N863"/>
      <c r="O863"/>
    </row>
    <row r="864" spans="2:15">
      <c r="B864"/>
      <c r="C864"/>
      <c r="D864"/>
      <c r="E864"/>
      <c r="F864"/>
      <c r="G864" s="141"/>
      <c r="H864" s="141"/>
      <c r="I864" s="141"/>
      <c r="J864" s="141"/>
      <c r="K864" s="141"/>
      <c r="L864"/>
      <c r="M864"/>
      <c r="N864"/>
      <c r="O864"/>
    </row>
    <row r="865" spans="2:15">
      <c r="B865"/>
      <c r="C865"/>
      <c r="D865"/>
      <c r="E865"/>
      <c r="F865"/>
      <c r="G865" s="141"/>
      <c r="H865" s="141"/>
      <c r="I865" s="141"/>
      <c r="J865" s="141"/>
      <c r="K865" s="141"/>
      <c r="L865"/>
      <c r="M865"/>
      <c r="N865"/>
      <c r="O865"/>
    </row>
    <row r="866" spans="2:15">
      <c r="B866"/>
      <c r="C866"/>
      <c r="D866"/>
      <c r="E866"/>
      <c r="F866"/>
      <c r="G866" s="141"/>
      <c r="H866" s="141"/>
      <c r="I866" s="141"/>
      <c r="J866" s="141"/>
      <c r="K866" s="141"/>
      <c r="L866"/>
      <c r="M866"/>
      <c r="N866"/>
      <c r="O866"/>
    </row>
    <row r="867" spans="2:15">
      <c r="B867"/>
      <c r="C867"/>
      <c r="D867"/>
      <c r="E867"/>
      <c r="F867"/>
      <c r="G867" s="141"/>
      <c r="H867" s="141"/>
      <c r="I867" s="141"/>
      <c r="J867" s="141"/>
      <c r="K867" s="141"/>
      <c r="L867"/>
      <c r="M867"/>
      <c r="N867"/>
      <c r="O867"/>
    </row>
    <row r="868" spans="2:15">
      <c r="B868"/>
      <c r="C868"/>
      <c r="D868"/>
      <c r="E868"/>
      <c r="F868"/>
      <c r="G868" s="141"/>
      <c r="H868" s="141"/>
      <c r="I868" s="141"/>
      <c r="J868" s="141"/>
      <c r="K868" s="141"/>
      <c r="L868"/>
      <c r="M868"/>
      <c r="N868"/>
      <c r="O868"/>
    </row>
    <row r="869" spans="2:15">
      <c r="B869"/>
      <c r="C869"/>
      <c r="D869"/>
      <c r="E869"/>
      <c r="F869"/>
      <c r="G869" s="141"/>
      <c r="H869" s="141"/>
      <c r="I869" s="141"/>
      <c r="J869" s="141"/>
      <c r="K869" s="141"/>
      <c r="L869"/>
      <c r="M869"/>
      <c r="N869"/>
      <c r="O869"/>
    </row>
    <row r="870" spans="2:15">
      <c r="B870"/>
      <c r="C870"/>
      <c r="D870"/>
      <c r="E870"/>
      <c r="F870"/>
      <c r="G870" s="141"/>
      <c r="H870" s="141"/>
      <c r="I870" s="141"/>
      <c r="J870" s="141"/>
      <c r="K870" s="141"/>
      <c r="L870"/>
      <c r="M870"/>
      <c r="N870"/>
      <c r="O870"/>
    </row>
    <row r="871" spans="2:15">
      <c r="B871"/>
      <c r="C871"/>
      <c r="D871"/>
      <c r="E871"/>
      <c r="F871"/>
      <c r="G871" s="141"/>
      <c r="H871" s="141"/>
      <c r="I871" s="141"/>
      <c r="J871" s="141"/>
      <c r="K871" s="141"/>
      <c r="L871"/>
      <c r="M871"/>
      <c r="N871"/>
      <c r="O871"/>
    </row>
    <row r="872" spans="2:15">
      <c r="B872"/>
      <c r="C872"/>
      <c r="D872"/>
      <c r="E872"/>
      <c r="F872"/>
      <c r="G872" s="141"/>
      <c r="H872" s="141"/>
      <c r="I872" s="141"/>
      <c r="J872" s="141"/>
      <c r="K872" s="141"/>
      <c r="L872"/>
      <c r="M872"/>
      <c r="N872"/>
      <c r="O872"/>
    </row>
    <row r="873" spans="2:15">
      <c r="B873"/>
      <c r="C873"/>
      <c r="D873"/>
      <c r="E873"/>
      <c r="F873"/>
      <c r="G873" s="141"/>
      <c r="H873" s="141"/>
      <c r="I873" s="141"/>
      <c r="J873" s="141"/>
      <c r="K873" s="141"/>
      <c r="L873"/>
      <c r="M873"/>
      <c r="N873"/>
      <c r="O873"/>
    </row>
    <row r="874" spans="2:15">
      <c r="B874"/>
      <c r="C874"/>
      <c r="D874"/>
      <c r="E874"/>
      <c r="F874"/>
      <c r="G874" s="141"/>
      <c r="H874" s="141"/>
      <c r="I874" s="141"/>
      <c r="J874" s="141"/>
      <c r="K874" s="141"/>
      <c r="L874"/>
      <c r="M874"/>
      <c r="N874"/>
      <c r="O874"/>
    </row>
    <row r="875" spans="2:15">
      <c r="B875"/>
      <c r="C875"/>
      <c r="D875"/>
      <c r="E875"/>
      <c r="F875"/>
      <c r="G875" s="141"/>
      <c r="H875" s="141"/>
      <c r="I875" s="141"/>
      <c r="J875" s="141"/>
      <c r="K875" s="141"/>
      <c r="L875"/>
      <c r="M875"/>
      <c r="N875"/>
      <c r="O875"/>
    </row>
    <row r="876" spans="2:15">
      <c r="B876"/>
      <c r="C876"/>
      <c r="D876"/>
      <c r="E876"/>
      <c r="F876"/>
      <c r="G876" s="141"/>
      <c r="H876" s="141"/>
      <c r="I876" s="141"/>
      <c r="J876" s="141"/>
      <c r="K876" s="141"/>
      <c r="L876"/>
      <c r="M876"/>
      <c r="N876"/>
      <c r="O876"/>
    </row>
    <row r="877" spans="2:15">
      <c r="B877"/>
      <c r="C877"/>
      <c r="D877"/>
      <c r="E877"/>
      <c r="F877"/>
      <c r="G877" s="141"/>
      <c r="H877" s="141"/>
      <c r="I877" s="141"/>
      <c r="J877" s="141"/>
      <c r="K877" s="141"/>
      <c r="L877"/>
      <c r="M877"/>
      <c r="N877"/>
      <c r="O877"/>
    </row>
    <row r="878" spans="2:15">
      <c r="B878"/>
      <c r="C878"/>
      <c r="D878"/>
      <c r="E878"/>
      <c r="F878"/>
      <c r="G878" s="141"/>
      <c r="H878" s="141"/>
      <c r="I878" s="141"/>
      <c r="J878" s="141"/>
      <c r="K878" s="141"/>
      <c r="L878"/>
      <c r="M878"/>
      <c r="N878"/>
      <c r="O878"/>
    </row>
    <row r="879" spans="2:15">
      <c r="B879"/>
      <c r="C879"/>
      <c r="D879"/>
      <c r="E879"/>
      <c r="F879"/>
      <c r="G879" s="141"/>
      <c r="H879" s="141"/>
      <c r="I879" s="141"/>
      <c r="J879" s="141"/>
      <c r="K879" s="141"/>
      <c r="L879"/>
      <c r="M879"/>
      <c r="N879"/>
      <c r="O879"/>
    </row>
    <row r="880" spans="2:15">
      <c r="B880"/>
      <c r="C880"/>
      <c r="D880"/>
      <c r="E880"/>
      <c r="F880"/>
      <c r="G880" s="141"/>
      <c r="H880" s="141"/>
      <c r="I880" s="141"/>
      <c r="J880" s="141"/>
      <c r="K880" s="141"/>
      <c r="L880"/>
      <c r="M880"/>
      <c r="N880"/>
      <c r="O880"/>
    </row>
    <row r="881" spans="2:15">
      <c r="B881"/>
      <c r="C881"/>
      <c r="D881"/>
      <c r="E881"/>
      <c r="F881"/>
      <c r="G881" s="141"/>
      <c r="H881" s="141"/>
      <c r="I881" s="141"/>
      <c r="J881" s="141"/>
      <c r="K881" s="141"/>
      <c r="L881"/>
      <c r="M881"/>
      <c r="N881"/>
      <c r="O881"/>
    </row>
    <row r="882" spans="2:15">
      <c r="B882"/>
      <c r="C882"/>
      <c r="D882"/>
      <c r="E882"/>
      <c r="F882"/>
      <c r="G882" s="141"/>
      <c r="H882" s="141"/>
      <c r="I882" s="141"/>
      <c r="J882" s="141"/>
      <c r="K882" s="141"/>
      <c r="L882"/>
      <c r="M882"/>
      <c r="N882"/>
      <c r="O882"/>
    </row>
    <row r="883" spans="2:15">
      <c r="B883"/>
      <c r="C883"/>
      <c r="D883"/>
      <c r="E883"/>
      <c r="F883"/>
      <c r="G883" s="141"/>
      <c r="H883" s="141"/>
      <c r="I883" s="141"/>
      <c r="J883" s="141"/>
      <c r="K883" s="141"/>
      <c r="L883"/>
      <c r="M883"/>
      <c r="N883"/>
      <c r="O883"/>
    </row>
    <row r="884" spans="2:15">
      <c r="B884"/>
      <c r="C884"/>
      <c r="D884"/>
      <c r="E884"/>
      <c r="F884"/>
      <c r="G884" s="141"/>
      <c r="H884" s="141"/>
      <c r="I884" s="141"/>
      <c r="J884" s="141"/>
      <c r="K884" s="141"/>
      <c r="L884"/>
      <c r="M884"/>
      <c r="N884"/>
      <c r="O884"/>
    </row>
    <row r="885" spans="2:15">
      <c r="B885"/>
      <c r="C885"/>
      <c r="D885"/>
      <c r="E885"/>
      <c r="F885"/>
      <c r="G885" s="141"/>
      <c r="H885" s="141"/>
      <c r="I885" s="141"/>
      <c r="J885" s="141"/>
      <c r="K885" s="141"/>
      <c r="L885"/>
      <c r="M885"/>
      <c r="N885"/>
      <c r="O885"/>
    </row>
    <row r="886" spans="2:15">
      <c r="B886"/>
      <c r="C886"/>
      <c r="D886"/>
      <c r="E886"/>
      <c r="F886"/>
      <c r="G886" s="141"/>
      <c r="H886" s="141"/>
      <c r="I886" s="141"/>
      <c r="J886" s="141"/>
      <c r="K886" s="141"/>
      <c r="L886"/>
      <c r="M886"/>
      <c r="N886"/>
      <c r="O886"/>
    </row>
    <row r="887" spans="2:15">
      <c r="B887"/>
      <c r="C887"/>
      <c r="D887"/>
      <c r="E887"/>
      <c r="F887"/>
      <c r="G887" s="141"/>
      <c r="H887" s="141"/>
      <c r="I887" s="141"/>
      <c r="J887" s="141"/>
      <c r="K887" s="141"/>
      <c r="L887"/>
      <c r="M887"/>
      <c r="N887"/>
      <c r="O887"/>
    </row>
    <row r="888" spans="2:15">
      <c r="B888"/>
      <c r="C888"/>
      <c r="D888"/>
      <c r="E888"/>
      <c r="F888"/>
      <c r="G888" s="141"/>
      <c r="H888" s="141"/>
      <c r="I888" s="141"/>
      <c r="J888" s="141"/>
      <c r="K888" s="141"/>
      <c r="L888"/>
      <c r="M888"/>
      <c r="N888"/>
      <c r="O888"/>
    </row>
    <row r="889" spans="2:15">
      <c r="B889"/>
      <c r="C889"/>
      <c r="D889"/>
      <c r="E889"/>
      <c r="F889"/>
      <c r="G889" s="141"/>
      <c r="H889" s="141"/>
      <c r="I889" s="141"/>
      <c r="J889" s="141"/>
      <c r="K889" s="141"/>
      <c r="L889"/>
      <c r="M889"/>
      <c r="N889"/>
      <c r="O889"/>
    </row>
    <row r="890" spans="2:15">
      <c r="B890"/>
      <c r="C890"/>
      <c r="D890"/>
      <c r="E890"/>
      <c r="F890"/>
      <c r="G890" s="141"/>
      <c r="H890" s="141"/>
      <c r="I890" s="141"/>
      <c r="J890" s="141"/>
      <c r="K890" s="141"/>
      <c r="L890"/>
      <c r="M890"/>
      <c r="N890"/>
      <c r="O890"/>
    </row>
    <row r="891" spans="2:15">
      <c r="B891"/>
      <c r="C891"/>
      <c r="D891"/>
      <c r="E891"/>
      <c r="F891"/>
      <c r="G891" s="141"/>
      <c r="H891" s="141"/>
      <c r="I891" s="141"/>
      <c r="J891" s="141"/>
      <c r="K891" s="141"/>
      <c r="L891"/>
      <c r="M891"/>
      <c r="N891"/>
      <c r="O891"/>
    </row>
    <row r="892" spans="2:15">
      <c r="B892"/>
      <c r="C892"/>
      <c r="D892"/>
      <c r="E892"/>
      <c r="F892"/>
      <c r="G892" s="141"/>
      <c r="H892" s="141"/>
      <c r="I892" s="141"/>
      <c r="J892" s="141"/>
      <c r="K892" s="141"/>
      <c r="L892"/>
      <c r="M892"/>
      <c r="N892"/>
      <c r="O892"/>
    </row>
    <row r="893" spans="2:15">
      <c r="B893"/>
      <c r="C893"/>
      <c r="D893"/>
      <c r="E893"/>
      <c r="F893"/>
      <c r="G893" s="141"/>
      <c r="H893" s="141"/>
      <c r="I893" s="141"/>
      <c r="J893" s="141"/>
      <c r="K893" s="141"/>
      <c r="L893"/>
      <c r="M893"/>
      <c r="N893"/>
      <c r="O893"/>
    </row>
    <row r="894" spans="2:15">
      <c r="B894"/>
      <c r="C894"/>
      <c r="D894"/>
      <c r="E894"/>
      <c r="F894"/>
      <c r="G894" s="141"/>
      <c r="H894" s="141"/>
      <c r="I894" s="141"/>
      <c r="J894" s="141"/>
      <c r="K894" s="141"/>
      <c r="L894"/>
      <c r="M894"/>
      <c r="N894"/>
      <c r="O894"/>
    </row>
    <row r="895" spans="2:15">
      <c r="B895"/>
      <c r="C895"/>
      <c r="D895"/>
      <c r="E895"/>
      <c r="F895"/>
      <c r="G895" s="141"/>
      <c r="H895" s="141"/>
      <c r="I895" s="141"/>
      <c r="J895" s="141"/>
      <c r="K895" s="141"/>
      <c r="L895"/>
      <c r="M895"/>
      <c r="N895"/>
      <c r="O895"/>
    </row>
    <row r="896" spans="2:15">
      <c r="B896"/>
      <c r="C896"/>
      <c r="D896"/>
      <c r="E896"/>
      <c r="F896"/>
      <c r="G896" s="141"/>
      <c r="H896" s="141"/>
      <c r="I896" s="141"/>
      <c r="J896" s="141"/>
      <c r="K896" s="141"/>
      <c r="L896"/>
      <c r="M896"/>
      <c r="N896"/>
      <c r="O896"/>
    </row>
    <row r="897" spans="2:15">
      <c r="B897"/>
      <c r="C897"/>
      <c r="D897"/>
      <c r="E897"/>
      <c r="F897"/>
      <c r="G897" s="141"/>
      <c r="H897" s="141"/>
      <c r="I897" s="141"/>
      <c r="J897" s="141"/>
      <c r="K897" s="141"/>
      <c r="L897"/>
      <c r="M897"/>
      <c r="N897"/>
      <c r="O897"/>
    </row>
    <row r="898" spans="2:15">
      <c r="B898"/>
      <c r="C898"/>
      <c r="D898"/>
      <c r="E898"/>
      <c r="F898"/>
      <c r="G898" s="141"/>
      <c r="H898" s="141"/>
      <c r="I898" s="141"/>
      <c r="J898" s="141"/>
      <c r="K898" s="141"/>
      <c r="L898"/>
      <c r="M898"/>
      <c r="N898"/>
      <c r="O898"/>
    </row>
    <row r="899" spans="2:15">
      <c r="B899"/>
      <c r="C899"/>
      <c r="D899"/>
      <c r="E899"/>
      <c r="F899"/>
      <c r="G899" s="141"/>
      <c r="H899" s="141"/>
      <c r="I899" s="141"/>
      <c r="J899" s="141"/>
      <c r="K899" s="141"/>
      <c r="L899"/>
      <c r="M899"/>
      <c r="N899"/>
      <c r="O899"/>
    </row>
    <row r="900" spans="2:15">
      <c r="B900"/>
      <c r="C900"/>
      <c r="D900"/>
      <c r="E900"/>
      <c r="F900"/>
      <c r="G900" s="141"/>
      <c r="H900" s="141"/>
      <c r="I900" s="141"/>
      <c r="J900" s="141"/>
      <c r="K900" s="141"/>
      <c r="L900"/>
      <c r="M900"/>
      <c r="N900"/>
      <c r="O900"/>
    </row>
    <row r="901" spans="2:15">
      <c r="B901"/>
      <c r="C901"/>
      <c r="D901"/>
      <c r="E901"/>
      <c r="F901"/>
      <c r="G901" s="141"/>
      <c r="H901" s="141"/>
      <c r="I901" s="141"/>
      <c r="J901" s="141"/>
      <c r="K901" s="141"/>
      <c r="L901"/>
      <c r="M901"/>
      <c r="N901"/>
      <c r="O901"/>
    </row>
    <row r="902" spans="2:15">
      <c r="B902"/>
      <c r="C902"/>
      <c r="D902"/>
      <c r="E902"/>
      <c r="F902"/>
      <c r="G902" s="141"/>
      <c r="H902" s="141"/>
      <c r="I902" s="141"/>
      <c r="J902" s="141"/>
      <c r="K902" s="141"/>
      <c r="L902"/>
      <c r="M902"/>
      <c r="N902"/>
      <c r="O902"/>
    </row>
    <row r="903" spans="2:15">
      <c r="B903"/>
      <c r="C903"/>
      <c r="D903"/>
      <c r="E903"/>
      <c r="F903"/>
      <c r="G903" s="141"/>
      <c r="H903" s="141"/>
      <c r="I903" s="141"/>
      <c r="J903" s="141"/>
      <c r="K903" s="141"/>
      <c r="L903"/>
      <c r="M903"/>
      <c r="N903"/>
      <c r="O903"/>
    </row>
    <row r="904" spans="2:15">
      <c r="B904"/>
      <c r="C904"/>
      <c r="D904"/>
      <c r="E904"/>
      <c r="F904"/>
      <c r="G904" s="141"/>
      <c r="H904" s="141"/>
      <c r="I904" s="141"/>
      <c r="J904" s="141"/>
      <c r="K904" s="141"/>
      <c r="L904"/>
      <c r="M904"/>
      <c r="N904"/>
      <c r="O904"/>
    </row>
    <row r="905" spans="2:15">
      <c r="B905"/>
      <c r="C905"/>
      <c r="D905"/>
      <c r="E905"/>
      <c r="F905"/>
      <c r="G905" s="141"/>
      <c r="H905" s="141"/>
      <c r="I905" s="141"/>
      <c r="J905" s="141"/>
      <c r="K905" s="141"/>
      <c r="L905"/>
      <c r="M905"/>
      <c r="N905"/>
      <c r="O905"/>
    </row>
    <row r="906" spans="2:15">
      <c r="B906"/>
      <c r="C906"/>
      <c r="D906"/>
      <c r="E906"/>
      <c r="F906"/>
      <c r="G906" s="141"/>
      <c r="H906" s="141"/>
      <c r="I906" s="141"/>
      <c r="J906" s="141"/>
      <c r="K906" s="141"/>
      <c r="L906"/>
      <c r="M906"/>
      <c r="N906"/>
      <c r="O906"/>
    </row>
    <row r="907" spans="2:15">
      <c r="B907"/>
      <c r="C907"/>
      <c r="D907"/>
      <c r="E907"/>
      <c r="F907"/>
      <c r="G907" s="141"/>
      <c r="H907" s="141"/>
      <c r="I907" s="141"/>
      <c r="J907" s="141"/>
      <c r="K907" s="141"/>
      <c r="L907"/>
      <c r="M907"/>
      <c r="N907"/>
      <c r="O907"/>
    </row>
    <row r="908" spans="2:15">
      <c r="B908"/>
      <c r="C908"/>
      <c r="D908"/>
      <c r="E908"/>
      <c r="F908"/>
      <c r="G908" s="141"/>
      <c r="H908" s="141"/>
      <c r="I908" s="141"/>
      <c r="J908" s="141"/>
      <c r="K908" s="141"/>
      <c r="L908"/>
      <c r="M908"/>
      <c r="N908"/>
      <c r="O908"/>
    </row>
    <row r="909" spans="2:15">
      <c r="B909"/>
      <c r="C909"/>
      <c r="D909"/>
      <c r="E909"/>
      <c r="F909"/>
      <c r="G909" s="141"/>
      <c r="H909" s="141"/>
      <c r="I909" s="141"/>
      <c r="J909" s="141"/>
      <c r="K909" s="141"/>
      <c r="L909"/>
      <c r="M909"/>
      <c r="N909"/>
      <c r="O909"/>
    </row>
    <row r="910" spans="2:15">
      <c r="B910"/>
      <c r="C910"/>
      <c r="D910"/>
      <c r="E910"/>
      <c r="F910"/>
      <c r="G910" s="141"/>
      <c r="H910" s="141"/>
      <c r="I910" s="141"/>
      <c r="J910" s="141"/>
      <c r="K910" s="141"/>
      <c r="L910"/>
      <c r="M910"/>
      <c r="N910"/>
      <c r="O910"/>
    </row>
    <row r="911" spans="2:15">
      <c r="B911"/>
      <c r="C911"/>
      <c r="D911"/>
      <c r="E911"/>
      <c r="F911"/>
      <c r="G911" s="141"/>
      <c r="H911" s="141"/>
      <c r="I911" s="141"/>
      <c r="J911" s="141"/>
      <c r="K911" s="141"/>
      <c r="L911"/>
      <c r="M911"/>
      <c r="N911"/>
      <c r="O911"/>
    </row>
    <row r="912" spans="2:15">
      <c r="B912"/>
      <c r="C912"/>
      <c r="D912"/>
      <c r="E912"/>
      <c r="F912"/>
      <c r="G912" s="141"/>
      <c r="H912" s="141"/>
      <c r="I912" s="141"/>
      <c r="J912" s="141"/>
      <c r="K912" s="141"/>
      <c r="L912"/>
      <c r="M912"/>
      <c r="N912"/>
      <c r="O912"/>
    </row>
    <row r="913" spans="2:15">
      <c r="B913"/>
      <c r="C913"/>
      <c r="D913"/>
      <c r="E913"/>
      <c r="F913"/>
      <c r="G913" s="141"/>
      <c r="H913" s="141"/>
      <c r="I913" s="141"/>
      <c r="J913" s="141"/>
      <c r="K913" s="141"/>
      <c r="L913"/>
      <c r="M913"/>
      <c r="N913"/>
      <c r="O913"/>
    </row>
    <row r="914" spans="2:15">
      <c r="B914"/>
      <c r="C914"/>
      <c r="D914"/>
      <c r="E914"/>
      <c r="F914"/>
      <c r="G914" s="141"/>
      <c r="H914" s="141"/>
      <c r="I914" s="141"/>
      <c r="J914" s="141"/>
      <c r="K914" s="141"/>
      <c r="L914"/>
      <c r="M914"/>
      <c r="N914"/>
      <c r="O914"/>
    </row>
    <row r="915" spans="2:15">
      <c r="B915"/>
      <c r="C915"/>
      <c r="D915"/>
      <c r="E915"/>
      <c r="F915"/>
      <c r="G915" s="141"/>
      <c r="H915" s="141"/>
      <c r="I915" s="141"/>
      <c r="J915" s="141"/>
      <c r="K915" s="141"/>
      <c r="L915"/>
      <c r="M915"/>
      <c r="N915"/>
      <c r="O915"/>
    </row>
    <row r="916" spans="2:15">
      <c r="B916"/>
      <c r="C916"/>
      <c r="D916"/>
      <c r="E916"/>
      <c r="F916"/>
      <c r="G916" s="141"/>
      <c r="H916" s="141"/>
      <c r="I916" s="141"/>
      <c r="J916" s="141"/>
      <c r="K916" s="141"/>
      <c r="L916"/>
      <c r="M916"/>
      <c r="N916"/>
      <c r="O916"/>
    </row>
    <row r="917" spans="2:15">
      <c r="B917"/>
      <c r="C917"/>
      <c r="D917"/>
      <c r="E917"/>
      <c r="F917"/>
      <c r="G917" s="141"/>
      <c r="H917" s="141"/>
      <c r="I917" s="141"/>
      <c r="J917" s="141"/>
      <c r="K917" s="141"/>
      <c r="L917"/>
      <c r="M917"/>
      <c r="N917"/>
      <c r="O917"/>
    </row>
    <row r="918" spans="2:15">
      <c r="B918"/>
      <c r="C918"/>
      <c r="D918"/>
      <c r="E918"/>
      <c r="F918"/>
      <c r="G918" s="141"/>
      <c r="H918" s="141"/>
      <c r="I918" s="141"/>
      <c r="J918" s="141"/>
      <c r="K918" s="141"/>
      <c r="L918"/>
      <c r="M918"/>
      <c r="N918"/>
      <c r="O918"/>
    </row>
    <row r="919" spans="2:15">
      <c r="B919"/>
      <c r="C919"/>
      <c r="D919"/>
      <c r="E919"/>
      <c r="F919"/>
      <c r="G919" s="141"/>
      <c r="H919" s="141"/>
      <c r="I919" s="141"/>
      <c r="J919" s="141"/>
      <c r="K919" s="141"/>
      <c r="L919"/>
      <c r="M919"/>
      <c r="N919"/>
      <c r="O919"/>
    </row>
    <row r="920" spans="2:15">
      <c r="B920"/>
      <c r="C920"/>
      <c r="D920"/>
      <c r="E920"/>
      <c r="F920"/>
      <c r="G920" s="141"/>
      <c r="H920" s="141"/>
      <c r="I920" s="141"/>
      <c r="J920" s="141"/>
      <c r="K920" s="141"/>
      <c r="L920"/>
      <c r="M920"/>
      <c r="N920"/>
      <c r="O920"/>
    </row>
    <row r="921" spans="2:15">
      <c r="B921"/>
      <c r="C921"/>
      <c r="D921"/>
      <c r="E921"/>
      <c r="F921"/>
      <c r="G921" s="141"/>
      <c r="H921" s="141"/>
      <c r="I921" s="141"/>
      <c r="J921" s="141"/>
      <c r="K921" s="141"/>
      <c r="L921"/>
      <c r="M921"/>
      <c r="N921"/>
      <c r="O921"/>
    </row>
    <row r="922" spans="2:15">
      <c r="B922"/>
      <c r="C922"/>
      <c r="D922"/>
      <c r="E922"/>
      <c r="F922"/>
      <c r="G922" s="141"/>
      <c r="H922" s="141"/>
      <c r="I922" s="141"/>
      <c r="J922" s="141"/>
      <c r="K922" s="141"/>
      <c r="L922"/>
      <c r="M922"/>
      <c r="N922"/>
      <c r="O922"/>
    </row>
    <row r="923" spans="2:15">
      <c r="B923"/>
      <c r="C923"/>
      <c r="D923"/>
      <c r="E923"/>
      <c r="F923"/>
      <c r="G923" s="141"/>
      <c r="H923" s="141"/>
      <c r="I923" s="141"/>
      <c r="J923" s="141"/>
      <c r="K923" s="141"/>
      <c r="L923"/>
      <c r="M923"/>
      <c r="N923"/>
      <c r="O923"/>
    </row>
    <row r="924" spans="2:15">
      <c r="B924"/>
      <c r="C924"/>
      <c r="D924"/>
      <c r="E924"/>
      <c r="F924"/>
      <c r="G924" s="141"/>
      <c r="H924" s="141"/>
      <c r="I924" s="141"/>
      <c r="J924" s="141"/>
      <c r="K924" s="141"/>
      <c r="L924"/>
      <c r="M924"/>
      <c r="N924"/>
      <c r="O924"/>
    </row>
    <row r="925" spans="2:15">
      <c r="B925"/>
      <c r="C925"/>
      <c r="D925"/>
      <c r="E925"/>
      <c r="F925"/>
      <c r="G925" s="141"/>
      <c r="H925" s="141"/>
      <c r="I925" s="141"/>
      <c r="J925" s="141"/>
      <c r="K925" s="141"/>
      <c r="L925"/>
      <c r="M925"/>
      <c r="N925"/>
      <c r="O925"/>
    </row>
    <row r="926" spans="2:15">
      <c r="B926"/>
      <c r="C926"/>
      <c r="D926"/>
      <c r="E926"/>
      <c r="F926"/>
      <c r="G926" s="141"/>
      <c r="H926" s="141"/>
      <c r="I926" s="141"/>
      <c r="J926" s="141"/>
      <c r="K926" s="141"/>
      <c r="L926"/>
      <c r="M926"/>
      <c r="N926"/>
      <c r="O926"/>
    </row>
    <row r="927" spans="2:15">
      <c r="B927"/>
      <c r="C927"/>
      <c r="D927"/>
      <c r="E927"/>
      <c r="F927"/>
      <c r="G927" s="141"/>
      <c r="H927" s="141"/>
      <c r="I927" s="141"/>
      <c r="J927" s="141"/>
      <c r="K927" s="141"/>
      <c r="L927"/>
      <c r="M927"/>
      <c r="N927"/>
      <c r="O927"/>
    </row>
    <row r="928" spans="2:15">
      <c r="B928"/>
      <c r="C928"/>
      <c r="D928"/>
      <c r="E928"/>
      <c r="F928"/>
      <c r="G928" s="141"/>
      <c r="H928" s="141"/>
      <c r="I928" s="141"/>
      <c r="J928" s="141"/>
      <c r="K928" s="141"/>
      <c r="L928"/>
      <c r="M928"/>
      <c r="N928"/>
      <c r="O928"/>
    </row>
    <row r="929" spans="2:15">
      <c r="B929"/>
      <c r="C929"/>
      <c r="D929"/>
      <c r="E929"/>
      <c r="F929"/>
      <c r="G929" s="141"/>
      <c r="H929" s="141"/>
      <c r="I929" s="141"/>
      <c r="J929" s="141"/>
      <c r="K929" s="141"/>
      <c r="L929"/>
      <c r="M929"/>
      <c r="N929"/>
      <c r="O929"/>
    </row>
    <row r="930" spans="2:15">
      <c r="B930"/>
      <c r="C930"/>
      <c r="D930"/>
      <c r="E930"/>
      <c r="F930"/>
      <c r="G930" s="141"/>
      <c r="H930" s="141"/>
      <c r="I930" s="141"/>
      <c r="J930" s="141"/>
      <c r="K930" s="141"/>
      <c r="L930"/>
      <c r="M930"/>
      <c r="N930"/>
      <c r="O930"/>
    </row>
    <row r="931" spans="2:15">
      <c r="B931"/>
      <c r="C931"/>
      <c r="D931"/>
      <c r="E931"/>
      <c r="F931"/>
      <c r="G931" s="141"/>
      <c r="H931" s="141"/>
      <c r="I931" s="141"/>
      <c r="J931" s="141"/>
      <c r="K931" s="141"/>
      <c r="L931"/>
      <c r="M931"/>
      <c r="N931"/>
      <c r="O931"/>
    </row>
    <row r="932" spans="2:15">
      <c r="B932"/>
      <c r="C932"/>
      <c r="D932"/>
      <c r="E932"/>
      <c r="F932"/>
      <c r="G932" s="141"/>
      <c r="H932" s="141"/>
      <c r="I932" s="141"/>
      <c r="J932" s="141"/>
      <c r="K932" s="141"/>
      <c r="L932"/>
      <c r="M932"/>
      <c r="N932"/>
      <c r="O932"/>
    </row>
    <row r="933" spans="2:15">
      <c r="B933"/>
      <c r="C933"/>
      <c r="D933"/>
      <c r="E933"/>
      <c r="F933"/>
      <c r="G933" s="141"/>
      <c r="H933" s="141"/>
      <c r="I933" s="141"/>
      <c r="J933" s="141"/>
      <c r="K933" s="141"/>
      <c r="L933"/>
      <c r="M933"/>
      <c r="N933"/>
      <c r="O933"/>
    </row>
    <row r="934" spans="2:15">
      <c r="B934"/>
      <c r="C934"/>
      <c r="D934"/>
      <c r="E934"/>
      <c r="F934"/>
      <c r="G934" s="141"/>
      <c r="H934" s="141"/>
      <c r="I934" s="141"/>
      <c r="J934" s="141"/>
      <c r="K934" s="141"/>
      <c r="L934"/>
      <c r="M934"/>
      <c r="N934"/>
      <c r="O934"/>
    </row>
    <row r="935" spans="2:15">
      <c r="B935"/>
      <c r="C935"/>
      <c r="D935"/>
      <c r="E935"/>
      <c r="F935"/>
      <c r="G935" s="141"/>
      <c r="H935" s="141"/>
      <c r="I935" s="141"/>
      <c r="J935" s="141"/>
      <c r="K935" s="141"/>
      <c r="L935"/>
      <c r="M935"/>
      <c r="N935"/>
      <c r="O935"/>
    </row>
    <row r="936" spans="2:15">
      <c r="B936"/>
      <c r="C936"/>
      <c r="D936"/>
      <c r="E936"/>
      <c r="F936"/>
      <c r="G936" s="141"/>
      <c r="H936" s="141"/>
      <c r="I936" s="141"/>
      <c r="J936" s="141"/>
      <c r="K936" s="141"/>
      <c r="L936"/>
      <c r="M936"/>
      <c r="N936"/>
      <c r="O936"/>
    </row>
    <row r="937" spans="2:15">
      <c r="B937"/>
      <c r="C937"/>
      <c r="D937"/>
      <c r="E937"/>
      <c r="F937"/>
      <c r="G937" s="141"/>
      <c r="H937" s="141"/>
      <c r="I937" s="141"/>
      <c r="J937" s="141"/>
      <c r="K937" s="141"/>
      <c r="L937"/>
      <c r="M937"/>
      <c r="N937"/>
      <c r="O937"/>
    </row>
    <row r="938" spans="2:15">
      <c r="B938"/>
      <c r="C938"/>
      <c r="D938"/>
      <c r="E938"/>
      <c r="F938"/>
      <c r="G938" s="141"/>
      <c r="H938" s="141"/>
      <c r="I938" s="141"/>
      <c r="J938" s="141"/>
      <c r="K938" s="141"/>
      <c r="L938"/>
      <c r="M938"/>
      <c r="N938"/>
      <c r="O938"/>
    </row>
    <row r="939" spans="2:15">
      <c r="B939"/>
      <c r="C939"/>
      <c r="D939"/>
      <c r="E939"/>
      <c r="F939"/>
      <c r="G939" s="141"/>
      <c r="H939" s="141"/>
      <c r="I939" s="141"/>
      <c r="J939" s="141"/>
      <c r="K939" s="141"/>
      <c r="L939"/>
      <c r="M939"/>
      <c r="N939"/>
      <c r="O939"/>
    </row>
    <row r="940" spans="2:15">
      <c r="B940"/>
      <c r="C940"/>
      <c r="D940"/>
      <c r="E940"/>
      <c r="F940"/>
      <c r="G940" s="141"/>
      <c r="H940" s="141"/>
      <c r="I940" s="141"/>
      <c r="J940" s="141"/>
      <c r="K940" s="141"/>
      <c r="L940"/>
      <c r="M940"/>
      <c r="N940"/>
      <c r="O940"/>
    </row>
    <row r="941" spans="2:15">
      <c r="B941"/>
      <c r="C941"/>
      <c r="D941"/>
      <c r="E941"/>
      <c r="F941"/>
      <c r="G941" s="141"/>
      <c r="H941" s="141"/>
      <c r="I941" s="141"/>
      <c r="J941" s="141"/>
      <c r="K941" s="141"/>
      <c r="L941"/>
      <c r="M941"/>
      <c r="N941"/>
      <c r="O941"/>
    </row>
    <row r="942" spans="2:15">
      <c r="B942"/>
      <c r="C942"/>
      <c r="D942"/>
      <c r="E942"/>
      <c r="F942"/>
      <c r="G942" s="141"/>
      <c r="H942" s="141"/>
      <c r="I942" s="141"/>
      <c r="J942" s="141"/>
      <c r="K942" s="141"/>
      <c r="L942"/>
      <c r="M942"/>
      <c r="N942"/>
      <c r="O942"/>
    </row>
    <row r="943" spans="2:15">
      <c r="B943"/>
      <c r="C943"/>
      <c r="D943"/>
      <c r="E943"/>
      <c r="F943"/>
      <c r="G943" s="141"/>
      <c r="H943" s="141"/>
      <c r="I943" s="141"/>
      <c r="J943" s="141"/>
      <c r="K943" s="141"/>
      <c r="L943"/>
      <c r="M943"/>
      <c r="N943"/>
      <c r="O943"/>
    </row>
    <row r="944" spans="2:15">
      <c r="B944"/>
      <c r="C944"/>
      <c r="D944"/>
      <c r="E944"/>
      <c r="F944"/>
      <c r="G944" s="141"/>
      <c r="H944" s="141"/>
      <c r="I944" s="141"/>
      <c r="J944" s="141"/>
      <c r="K944" s="141"/>
      <c r="L944"/>
      <c r="M944"/>
      <c r="N944"/>
      <c r="O944"/>
    </row>
    <row r="945" spans="2:15">
      <c r="B945"/>
      <c r="C945"/>
      <c r="D945"/>
      <c r="E945"/>
      <c r="F945"/>
      <c r="G945" s="141"/>
      <c r="H945" s="141"/>
      <c r="I945" s="141"/>
      <c r="J945" s="141"/>
      <c r="K945" s="141"/>
      <c r="L945"/>
      <c r="M945"/>
      <c r="N945"/>
      <c r="O945"/>
    </row>
    <row r="946" spans="2:15">
      <c r="B946"/>
      <c r="C946"/>
      <c r="D946"/>
      <c r="E946"/>
      <c r="F946"/>
      <c r="G946" s="141"/>
      <c r="H946" s="141"/>
      <c r="I946" s="141"/>
      <c r="J946" s="141"/>
      <c r="K946" s="141"/>
      <c r="L946"/>
      <c r="M946"/>
      <c r="N946"/>
      <c r="O946"/>
    </row>
    <row r="947" spans="2:15">
      <c r="B947"/>
      <c r="C947"/>
      <c r="D947"/>
      <c r="E947"/>
      <c r="F947"/>
      <c r="G947" s="141"/>
      <c r="H947" s="141"/>
      <c r="I947" s="141"/>
      <c r="J947" s="141"/>
      <c r="K947" s="141"/>
      <c r="L947"/>
      <c r="M947"/>
      <c r="N947"/>
      <c r="O947"/>
    </row>
    <row r="948" spans="2:15">
      <c r="B948"/>
      <c r="C948"/>
      <c r="D948"/>
      <c r="E948"/>
      <c r="F948"/>
      <c r="G948" s="141"/>
      <c r="H948" s="141"/>
      <c r="I948" s="141"/>
      <c r="J948" s="141"/>
      <c r="K948" s="141"/>
      <c r="L948"/>
      <c r="M948"/>
      <c r="N948"/>
      <c r="O948"/>
    </row>
    <row r="949" spans="2:15">
      <c r="B949"/>
      <c r="C949"/>
      <c r="D949"/>
      <c r="E949"/>
      <c r="F949"/>
      <c r="G949" s="141"/>
      <c r="H949" s="141"/>
      <c r="I949" s="141"/>
      <c r="J949" s="141"/>
      <c r="K949" s="141"/>
      <c r="L949"/>
      <c r="M949"/>
      <c r="N949"/>
      <c r="O949"/>
    </row>
    <row r="950" spans="2:15">
      <c r="B950"/>
      <c r="C950"/>
      <c r="D950"/>
      <c r="E950"/>
      <c r="F950"/>
      <c r="G950" s="141"/>
      <c r="H950" s="141"/>
      <c r="I950" s="141"/>
      <c r="J950" s="141"/>
      <c r="K950" s="141"/>
      <c r="L950"/>
      <c r="M950"/>
      <c r="N950"/>
      <c r="O950"/>
    </row>
    <row r="951" spans="2:15">
      <c r="B951"/>
      <c r="C951"/>
      <c r="D951"/>
      <c r="E951"/>
      <c r="F951"/>
      <c r="G951" s="141"/>
      <c r="H951" s="141"/>
      <c r="I951" s="141"/>
      <c r="J951" s="141"/>
      <c r="K951" s="141"/>
      <c r="L951"/>
      <c r="M951"/>
      <c r="N951"/>
      <c r="O951"/>
    </row>
    <row r="952" spans="2:15">
      <c r="B952"/>
      <c r="C952"/>
      <c r="D952"/>
      <c r="E952"/>
      <c r="F952"/>
      <c r="G952" s="141"/>
      <c r="H952" s="141"/>
      <c r="I952" s="141"/>
      <c r="J952" s="141"/>
      <c r="K952" s="141"/>
      <c r="L952"/>
      <c r="M952"/>
      <c r="N952"/>
      <c r="O952"/>
    </row>
    <row r="953" spans="2:15">
      <c r="B953"/>
      <c r="C953"/>
      <c r="D953"/>
      <c r="E953"/>
      <c r="F953"/>
      <c r="G953" s="141"/>
      <c r="H953" s="141"/>
      <c r="I953" s="141"/>
      <c r="J953" s="141"/>
      <c r="K953" s="141"/>
      <c r="L953"/>
      <c r="M953"/>
      <c r="N953"/>
      <c r="O953"/>
    </row>
    <row r="954" spans="2:15">
      <c r="B954"/>
      <c r="C954"/>
      <c r="D954"/>
      <c r="E954"/>
      <c r="F954"/>
      <c r="G954" s="141"/>
      <c r="H954" s="141"/>
      <c r="I954" s="141"/>
      <c r="J954" s="141"/>
      <c r="K954" s="141"/>
      <c r="L954"/>
      <c r="M954"/>
      <c r="N954"/>
      <c r="O954"/>
    </row>
    <row r="955" spans="2:15">
      <c r="B955"/>
      <c r="C955"/>
      <c r="D955"/>
      <c r="E955"/>
      <c r="F955"/>
      <c r="G955" s="141"/>
      <c r="H955" s="141"/>
      <c r="I955" s="141"/>
      <c r="J955" s="141"/>
      <c r="K955" s="141"/>
      <c r="L955"/>
      <c r="M955"/>
      <c r="N955"/>
      <c r="O955"/>
    </row>
    <row r="956" spans="2:15">
      <c r="B956"/>
      <c r="C956"/>
      <c r="D956"/>
      <c r="E956"/>
      <c r="F956"/>
      <c r="G956" s="141"/>
      <c r="H956" s="141"/>
      <c r="I956" s="141"/>
      <c r="J956" s="141"/>
      <c r="K956" s="141"/>
      <c r="L956"/>
      <c r="M956"/>
      <c r="N956"/>
      <c r="O956"/>
    </row>
    <row r="957" spans="2:15">
      <c r="B957"/>
      <c r="C957"/>
      <c r="D957"/>
      <c r="E957"/>
      <c r="F957"/>
      <c r="G957" s="141"/>
      <c r="H957" s="141"/>
      <c r="I957" s="141"/>
      <c r="J957" s="141"/>
      <c r="K957" s="141"/>
      <c r="L957"/>
      <c r="M957"/>
      <c r="N957"/>
      <c r="O957"/>
    </row>
    <row r="958" spans="2:15">
      <c r="B958"/>
      <c r="C958"/>
      <c r="D958"/>
      <c r="E958"/>
      <c r="F958"/>
      <c r="G958" s="141"/>
      <c r="H958" s="141"/>
      <c r="I958" s="141"/>
      <c r="J958" s="141"/>
      <c r="K958" s="141"/>
      <c r="L958"/>
      <c r="M958"/>
      <c r="N958"/>
      <c r="O958"/>
    </row>
    <row r="959" spans="2:15">
      <c r="B959"/>
      <c r="C959"/>
      <c r="D959"/>
      <c r="E959"/>
      <c r="F959"/>
      <c r="G959" s="141"/>
      <c r="H959" s="141"/>
      <c r="I959" s="141"/>
      <c r="J959" s="141"/>
      <c r="K959" s="141"/>
      <c r="L959"/>
      <c r="M959"/>
      <c r="N959"/>
      <c r="O959"/>
    </row>
    <row r="960" spans="2:15">
      <c r="B960"/>
      <c r="C960"/>
      <c r="D960"/>
      <c r="E960"/>
      <c r="F960"/>
      <c r="G960" s="141"/>
      <c r="H960" s="141"/>
      <c r="I960" s="141"/>
      <c r="J960" s="141"/>
      <c r="K960" s="141"/>
      <c r="L960"/>
      <c r="M960"/>
      <c r="N960"/>
      <c r="O960"/>
    </row>
    <row r="961" spans="2:15">
      <c r="B961"/>
      <c r="C961"/>
      <c r="D961"/>
      <c r="E961"/>
      <c r="F961"/>
      <c r="G961" s="141"/>
      <c r="H961" s="141"/>
      <c r="I961" s="141"/>
      <c r="J961" s="141"/>
      <c r="K961" s="141"/>
      <c r="L961"/>
      <c r="M961"/>
      <c r="N961"/>
      <c r="O961"/>
    </row>
    <row r="962" spans="2:15">
      <c r="B962"/>
      <c r="C962"/>
      <c r="D962"/>
      <c r="E962"/>
      <c r="F962"/>
      <c r="G962" s="141"/>
      <c r="H962" s="141"/>
      <c r="I962" s="141"/>
      <c r="J962" s="141"/>
      <c r="K962" s="141"/>
      <c r="L962"/>
      <c r="M962"/>
      <c r="N962"/>
      <c r="O962"/>
    </row>
    <row r="963" spans="2:15">
      <c r="B963"/>
      <c r="C963"/>
      <c r="D963"/>
      <c r="E963"/>
      <c r="F963"/>
      <c r="G963" s="141"/>
      <c r="H963" s="141"/>
      <c r="I963" s="141"/>
      <c r="J963" s="141"/>
      <c r="K963" s="141"/>
      <c r="L963"/>
      <c r="M963"/>
      <c r="N963"/>
      <c r="O963"/>
    </row>
    <row r="964" spans="2:15">
      <c r="B964"/>
      <c r="C964"/>
      <c r="D964"/>
      <c r="E964"/>
      <c r="F964"/>
      <c r="G964" s="141"/>
      <c r="H964" s="141"/>
      <c r="I964" s="141"/>
      <c r="J964" s="141"/>
      <c r="K964" s="141"/>
      <c r="L964"/>
      <c r="M964"/>
      <c r="N964"/>
      <c r="O964"/>
    </row>
    <row r="965" spans="2:15">
      <c r="B965"/>
      <c r="C965"/>
      <c r="D965"/>
      <c r="E965"/>
      <c r="F965"/>
      <c r="G965" s="141"/>
      <c r="H965" s="141"/>
      <c r="I965" s="141"/>
      <c r="J965" s="141"/>
      <c r="K965" s="141"/>
      <c r="L965"/>
      <c r="M965"/>
      <c r="N965"/>
      <c r="O965"/>
    </row>
    <row r="966" spans="2:15">
      <c r="B966"/>
      <c r="C966"/>
      <c r="D966"/>
      <c r="E966"/>
      <c r="F966"/>
      <c r="G966" s="141"/>
      <c r="H966" s="141"/>
      <c r="I966" s="141"/>
      <c r="J966" s="141"/>
      <c r="K966" s="141"/>
      <c r="L966"/>
      <c r="M966"/>
      <c r="N966"/>
      <c r="O966"/>
    </row>
    <row r="967" spans="2:15">
      <c r="B967"/>
      <c r="C967"/>
      <c r="D967"/>
      <c r="E967"/>
      <c r="F967"/>
      <c r="G967" s="141"/>
      <c r="H967" s="141"/>
      <c r="I967" s="141"/>
      <c r="J967" s="141"/>
      <c r="K967" s="141"/>
      <c r="L967"/>
      <c r="M967"/>
      <c r="N967"/>
      <c r="O967"/>
    </row>
    <row r="968" spans="2:15">
      <c r="B968"/>
      <c r="C968"/>
      <c r="D968"/>
      <c r="E968"/>
      <c r="F968"/>
      <c r="G968" s="141"/>
      <c r="H968" s="141"/>
      <c r="I968" s="141"/>
      <c r="J968" s="141"/>
      <c r="K968" s="141"/>
      <c r="L968"/>
      <c r="M968"/>
      <c r="N968"/>
      <c r="O968"/>
    </row>
    <row r="969" spans="2:15">
      <c r="B969"/>
      <c r="C969"/>
      <c r="D969"/>
      <c r="E969"/>
      <c r="F969"/>
      <c r="G969" s="141"/>
      <c r="H969" s="141"/>
      <c r="I969" s="141"/>
      <c r="J969" s="141"/>
      <c r="K969" s="141"/>
      <c r="L969"/>
      <c r="M969"/>
      <c r="N969"/>
      <c r="O969"/>
    </row>
    <row r="970" spans="2:15">
      <c r="B970"/>
      <c r="C970"/>
      <c r="D970"/>
      <c r="E970"/>
      <c r="F970"/>
      <c r="G970" s="141"/>
      <c r="H970" s="141"/>
      <c r="I970" s="141"/>
      <c r="J970" s="141"/>
      <c r="K970" s="141"/>
      <c r="L970"/>
      <c r="M970"/>
      <c r="N970"/>
      <c r="O970"/>
    </row>
    <row r="971" spans="2:15">
      <c r="B971"/>
      <c r="C971"/>
      <c r="D971"/>
      <c r="E971"/>
      <c r="F971"/>
      <c r="G971" s="141"/>
      <c r="H971" s="141"/>
      <c r="I971" s="141"/>
      <c r="J971" s="141"/>
      <c r="K971" s="141"/>
      <c r="L971"/>
      <c r="M971"/>
      <c r="N971"/>
      <c r="O971"/>
    </row>
    <row r="972" spans="2:15">
      <c r="B972"/>
      <c r="C972"/>
      <c r="D972"/>
      <c r="E972"/>
      <c r="F972"/>
      <c r="G972" s="141"/>
      <c r="H972" s="141"/>
      <c r="I972" s="141"/>
      <c r="J972" s="141"/>
      <c r="K972" s="141"/>
      <c r="L972"/>
      <c r="M972"/>
      <c r="N972"/>
      <c r="O972"/>
    </row>
    <row r="973" spans="2:15">
      <c r="B973"/>
      <c r="C973"/>
      <c r="D973"/>
      <c r="E973"/>
      <c r="F973"/>
      <c r="G973" s="141"/>
      <c r="H973" s="141"/>
      <c r="I973" s="141"/>
      <c r="J973" s="141"/>
      <c r="K973" s="141"/>
      <c r="L973"/>
      <c r="M973"/>
      <c r="N973"/>
      <c r="O973"/>
    </row>
    <row r="974" spans="2:15">
      <c r="B974"/>
      <c r="C974"/>
      <c r="D974"/>
      <c r="E974"/>
      <c r="F974"/>
      <c r="G974" s="141"/>
      <c r="H974" s="141"/>
      <c r="I974" s="141"/>
      <c r="J974" s="141"/>
      <c r="K974" s="141"/>
      <c r="L974"/>
      <c r="M974"/>
      <c r="N974"/>
      <c r="O974"/>
    </row>
    <row r="975" spans="2:15">
      <c r="B975"/>
      <c r="C975"/>
      <c r="D975"/>
      <c r="E975"/>
      <c r="F975"/>
      <c r="G975" s="141"/>
      <c r="H975" s="141"/>
      <c r="I975" s="141"/>
      <c r="J975" s="141"/>
      <c r="K975" s="141"/>
      <c r="L975"/>
      <c r="M975"/>
      <c r="N975"/>
      <c r="O975"/>
    </row>
    <row r="976" spans="2:15">
      <c r="B976"/>
      <c r="C976"/>
      <c r="D976"/>
      <c r="E976"/>
      <c r="F976"/>
      <c r="G976" s="141"/>
      <c r="H976" s="141"/>
      <c r="I976" s="141"/>
      <c r="J976" s="141"/>
      <c r="K976" s="141"/>
      <c r="L976"/>
      <c r="M976"/>
      <c r="N976"/>
      <c r="O976"/>
    </row>
    <row r="977" spans="2:15">
      <c r="B977"/>
      <c r="C977"/>
      <c r="D977"/>
      <c r="E977"/>
      <c r="F977"/>
      <c r="G977" s="141"/>
      <c r="H977" s="141"/>
      <c r="I977" s="141"/>
      <c r="J977" s="141"/>
      <c r="K977" s="141"/>
      <c r="L977"/>
      <c r="M977"/>
      <c r="N977"/>
      <c r="O977"/>
    </row>
    <row r="978" spans="2:15">
      <c r="B978"/>
      <c r="C978"/>
      <c r="D978"/>
      <c r="E978"/>
      <c r="F978"/>
      <c r="G978" s="141"/>
      <c r="H978" s="141"/>
      <c r="I978" s="141"/>
      <c r="J978" s="141"/>
      <c r="K978" s="141"/>
      <c r="L978"/>
      <c r="M978"/>
      <c r="N978"/>
      <c r="O978"/>
    </row>
    <row r="979" spans="2:15">
      <c r="B979"/>
      <c r="C979"/>
      <c r="D979"/>
      <c r="E979"/>
      <c r="F979"/>
      <c r="G979" s="141"/>
      <c r="H979" s="141"/>
      <c r="I979" s="141"/>
      <c r="J979" s="141"/>
      <c r="K979" s="141"/>
      <c r="L979"/>
      <c r="M979"/>
      <c r="N979"/>
      <c r="O979"/>
    </row>
    <row r="980" spans="2:15">
      <c r="B980"/>
      <c r="C980"/>
      <c r="D980"/>
      <c r="E980"/>
      <c r="F980"/>
      <c r="G980" s="141"/>
      <c r="H980" s="141"/>
      <c r="I980" s="141"/>
      <c r="J980" s="141"/>
      <c r="K980" s="141"/>
      <c r="L980"/>
      <c r="M980"/>
      <c r="N980"/>
      <c r="O980"/>
    </row>
    <row r="981" spans="2:15">
      <c r="B981"/>
      <c r="C981"/>
      <c r="D981"/>
      <c r="E981"/>
      <c r="F981"/>
      <c r="G981" s="141"/>
      <c r="H981" s="141"/>
      <c r="I981" s="141"/>
      <c r="J981" s="141"/>
      <c r="K981" s="141"/>
      <c r="L981"/>
      <c r="M981"/>
      <c r="N981"/>
      <c r="O981"/>
    </row>
    <row r="982" spans="2:15">
      <c r="B982"/>
      <c r="C982"/>
      <c r="D982"/>
      <c r="E982"/>
      <c r="F982"/>
      <c r="G982" s="141"/>
      <c r="H982" s="141"/>
      <c r="I982" s="141"/>
      <c r="J982" s="141"/>
      <c r="K982" s="141"/>
      <c r="L982"/>
      <c r="M982"/>
      <c r="N982"/>
      <c r="O982"/>
    </row>
    <row r="983" spans="2:15">
      <c r="B983"/>
      <c r="C983"/>
      <c r="D983"/>
      <c r="E983"/>
      <c r="F983"/>
      <c r="G983" s="141"/>
      <c r="H983" s="141"/>
      <c r="I983" s="141"/>
      <c r="J983" s="141"/>
      <c r="K983" s="141"/>
      <c r="L983"/>
      <c r="M983"/>
      <c r="N983"/>
      <c r="O983"/>
    </row>
    <row r="984" spans="2:15">
      <c r="B984"/>
      <c r="C984"/>
      <c r="D984"/>
      <c r="E984"/>
      <c r="F984"/>
      <c r="G984" s="141"/>
      <c r="H984" s="141"/>
      <c r="I984" s="141"/>
      <c r="J984" s="141"/>
      <c r="K984" s="141"/>
      <c r="L984"/>
      <c r="M984"/>
      <c r="N984"/>
      <c r="O984"/>
    </row>
    <row r="985" spans="2:15">
      <c r="B985"/>
      <c r="C985"/>
      <c r="D985"/>
      <c r="E985"/>
      <c r="F985"/>
      <c r="G985" s="141"/>
      <c r="H985" s="141"/>
      <c r="I985" s="141"/>
      <c r="J985" s="141"/>
      <c r="K985" s="141"/>
      <c r="L985"/>
      <c r="M985"/>
      <c r="N985"/>
      <c r="O985"/>
    </row>
    <row r="986" spans="2:15">
      <c r="B986"/>
      <c r="C986"/>
      <c r="D986"/>
      <c r="E986"/>
      <c r="F986"/>
      <c r="G986" s="141"/>
      <c r="H986" s="141"/>
      <c r="I986" s="141"/>
      <c r="J986" s="141"/>
      <c r="K986" s="141"/>
      <c r="L986"/>
      <c r="M986"/>
      <c r="N986"/>
      <c r="O986"/>
    </row>
    <row r="987" spans="2:15">
      <c r="B987"/>
      <c r="C987"/>
      <c r="D987"/>
      <c r="E987"/>
      <c r="F987"/>
      <c r="G987" s="141"/>
      <c r="H987" s="141"/>
      <c r="I987" s="141"/>
      <c r="J987" s="141"/>
      <c r="K987" s="141"/>
      <c r="L987"/>
      <c r="M987"/>
      <c r="N987"/>
      <c r="O987"/>
    </row>
    <row r="988" spans="2:15">
      <c r="B988"/>
      <c r="C988"/>
      <c r="D988"/>
      <c r="E988"/>
      <c r="F988"/>
      <c r="G988" s="141"/>
      <c r="H988" s="141"/>
      <c r="I988" s="141"/>
      <c r="J988" s="141"/>
      <c r="K988" s="141"/>
      <c r="L988"/>
      <c r="M988"/>
      <c r="N988"/>
      <c r="O988"/>
    </row>
    <row r="989" spans="2:15">
      <c r="B989"/>
      <c r="C989"/>
      <c r="D989"/>
      <c r="E989"/>
      <c r="F989"/>
      <c r="G989" s="141"/>
      <c r="H989" s="141"/>
      <c r="I989" s="141"/>
      <c r="J989" s="141"/>
      <c r="K989" s="141"/>
      <c r="L989"/>
      <c r="M989"/>
      <c r="N989"/>
      <c r="O989"/>
    </row>
    <row r="990" spans="2:15">
      <c r="B990"/>
      <c r="C990"/>
      <c r="D990"/>
      <c r="E990"/>
      <c r="F990"/>
      <c r="G990" s="141"/>
      <c r="H990" s="141"/>
      <c r="I990" s="141"/>
      <c r="J990" s="141"/>
      <c r="K990" s="141"/>
      <c r="L990"/>
      <c r="M990"/>
      <c r="N990"/>
      <c r="O990"/>
    </row>
    <row r="991" spans="2:15">
      <c r="B991"/>
      <c r="C991"/>
      <c r="D991"/>
      <c r="E991"/>
      <c r="F991"/>
      <c r="G991" s="141"/>
      <c r="H991" s="141"/>
      <c r="I991" s="141"/>
      <c r="J991" s="141"/>
      <c r="K991" s="141"/>
      <c r="L991"/>
      <c r="M991"/>
      <c r="N991"/>
      <c r="O991"/>
    </row>
    <row r="992" spans="2:15">
      <c r="B992"/>
      <c r="C992"/>
      <c r="D992"/>
      <c r="E992"/>
      <c r="F992"/>
      <c r="G992" s="141"/>
      <c r="H992" s="141"/>
      <c r="I992" s="141"/>
      <c r="J992" s="141"/>
      <c r="K992" s="141"/>
      <c r="L992"/>
      <c r="M992"/>
      <c r="N992"/>
      <c r="O992"/>
    </row>
    <row r="993" spans="2:15">
      <c r="B993"/>
      <c r="C993"/>
      <c r="D993"/>
      <c r="E993"/>
      <c r="F993"/>
      <c r="G993" s="141"/>
      <c r="H993" s="141"/>
      <c r="I993" s="141"/>
      <c r="J993" s="141"/>
      <c r="K993" s="141"/>
      <c r="L993"/>
      <c r="M993"/>
      <c r="N993"/>
      <c r="O993"/>
    </row>
    <row r="994" spans="2:15">
      <c r="B994"/>
      <c r="C994"/>
      <c r="D994"/>
      <c r="E994"/>
      <c r="F994"/>
      <c r="G994" s="141"/>
      <c r="H994" s="141"/>
      <c r="I994" s="141"/>
      <c r="J994" s="141"/>
      <c r="K994" s="141"/>
      <c r="L994"/>
      <c r="M994"/>
      <c r="N994"/>
      <c r="O994"/>
    </row>
    <row r="995" spans="2:15">
      <c r="B995"/>
      <c r="C995"/>
      <c r="D995"/>
      <c r="E995"/>
      <c r="F995"/>
      <c r="G995" s="141"/>
      <c r="H995" s="141"/>
      <c r="I995" s="141"/>
      <c r="J995" s="141"/>
      <c r="K995" s="141"/>
      <c r="L995"/>
      <c r="M995"/>
      <c r="N995"/>
      <c r="O995"/>
    </row>
    <row r="996" spans="2:15">
      <c r="B996"/>
      <c r="C996"/>
      <c r="D996"/>
      <c r="E996"/>
      <c r="F996"/>
      <c r="G996" s="141"/>
      <c r="H996" s="141"/>
      <c r="I996" s="141"/>
      <c r="J996" s="141"/>
      <c r="K996" s="141"/>
      <c r="L996"/>
      <c r="M996"/>
      <c r="N996"/>
      <c r="O996"/>
    </row>
    <row r="997" spans="2:15">
      <c r="B997"/>
      <c r="C997"/>
      <c r="D997"/>
      <c r="E997"/>
      <c r="F997"/>
      <c r="G997" s="141"/>
      <c r="H997" s="141"/>
      <c r="I997" s="141"/>
      <c r="J997" s="141"/>
      <c r="K997" s="141"/>
      <c r="L997"/>
      <c r="M997"/>
      <c r="N997"/>
      <c r="O997"/>
    </row>
    <row r="998" spans="2:15">
      <c r="B998"/>
      <c r="C998"/>
      <c r="D998"/>
      <c r="E998"/>
      <c r="F998"/>
      <c r="G998" s="141"/>
      <c r="H998" s="141"/>
      <c r="I998" s="141"/>
      <c r="J998" s="141"/>
      <c r="K998" s="141"/>
      <c r="L998"/>
      <c r="M998"/>
      <c r="N998"/>
      <c r="O998"/>
    </row>
    <row r="999" spans="2:15">
      <c r="B999"/>
      <c r="C999"/>
      <c r="D999"/>
      <c r="E999"/>
      <c r="F999"/>
      <c r="G999" s="141"/>
      <c r="H999" s="141"/>
      <c r="I999" s="141"/>
      <c r="J999" s="141"/>
      <c r="K999" s="141"/>
      <c r="L999"/>
      <c r="M999"/>
      <c r="N999"/>
      <c r="O999"/>
    </row>
    <row r="1000" spans="2:15">
      <c r="B1000"/>
      <c r="C1000"/>
      <c r="D1000"/>
      <c r="E1000"/>
      <c r="F1000"/>
      <c r="G1000" s="141"/>
      <c r="H1000" s="141"/>
      <c r="I1000" s="141"/>
      <c r="J1000" s="141"/>
      <c r="K1000" s="141"/>
      <c r="L1000"/>
      <c r="M1000"/>
      <c r="N1000"/>
      <c r="O1000"/>
    </row>
    <row r="1001" spans="2:15">
      <c r="B1001"/>
      <c r="C1001"/>
      <c r="D1001"/>
      <c r="E1001"/>
      <c r="F1001"/>
      <c r="G1001" s="141"/>
      <c r="H1001" s="141"/>
      <c r="I1001" s="141"/>
      <c r="J1001" s="141"/>
      <c r="K1001" s="141"/>
      <c r="L1001"/>
      <c r="M1001"/>
      <c r="N1001"/>
      <c r="O1001"/>
    </row>
    <row r="1002" spans="2:15">
      <c r="B1002"/>
      <c r="C1002"/>
      <c r="D1002"/>
      <c r="E1002"/>
      <c r="F1002"/>
      <c r="G1002" s="141"/>
      <c r="H1002" s="141"/>
      <c r="I1002" s="141"/>
      <c r="J1002" s="141"/>
      <c r="K1002" s="141"/>
      <c r="L1002"/>
      <c r="M1002"/>
      <c r="N1002"/>
      <c r="O1002"/>
    </row>
    <row r="1003" spans="2:15">
      <c r="B1003"/>
      <c r="C1003"/>
      <c r="D1003"/>
      <c r="E1003"/>
      <c r="F1003"/>
      <c r="G1003" s="141"/>
      <c r="H1003" s="141"/>
      <c r="I1003" s="141"/>
      <c r="J1003" s="141"/>
      <c r="K1003" s="141"/>
      <c r="L1003"/>
      <c r="M1003"/>
      <c r="N1003"/>
      <c r="O1003"/>
    </row>
    <row r="1004" spans="2:15">
      <c r="B1004"/>
      <c r="C1004"/>
      <c r="D1004"/>
      <c r="E1004"/>
      <c r="F1004"/>
      <c r="G1004" s="141"/>
      <c r="H1004" s="141"/>
      <c r="I1004" s="141"/>
      <c r="J1004" s="141"/>
      <c r="K1004" s="141"/>
      <c r="L1004"/>
      <c r="M1004"/>
      <c r="N1004"/>
      <c r="O1004"/>
    </row>
    <row r="1005" spans="2:15">
      <c r="B1005"/>
      <c r="C1005"/>
      <c r="D1005"/>
      <c r="E1005"/>
      <c r="F1005"/>
      <c r="G1005" s="141"/>
      <c r="H1005" s="141"/>
      <c r="I1005" s="141"/>
      <c r="J1005" s="141"/>
      <c r="K1005" s="141"/>
      <c r="L1005"/>
      <c r="M1005"/>
      <c r="N1005"/>
      <c r="O1005"/>
    </row>
    <row r="1006" spans="2:15">
      <c r="B1006"/>
      <c r="C1006"/>
      <c r="D1006"/>
      <c r="E1006"/>
      <c r="F1006"/>
      <c r="G1006" s="141"/>
      <c r="H1006" s="141"/>
      <c r="I1006" s="141"/>
      <c r="J1006" s="141"/>
      <c r="K1006" s="141"/>
      <c r="L1006"/>
      <c r="M1006"/>
      <c r="N1006"/>
      <c r="O1006"/>
    </row>
    <row r="1007" spans="2:15">
      <c r="B1007"/>
      <c r="C1007"/>
      <c r="D1007"/>
      <c r="E1007"/>
      <c r="F1007"/>
      <c r="G1007" s="141"/>
      <c r="H1007" s="141"/>
      <c r="I1007" s="141"/>
      <c r="J1007" s="141"/>
      <c r="K1007" s="141"/>
      <c r="L1007"/>
      <c r="M1007"/>
      <c r="N1007"/>
      <c r="O1007"/>
    </row>
    <row r="1008" spans="2:15">
      <c r="B1008"/>
      <c r="C1008"/>
      <c r="D1008"/>
      <c r="E1008"/>
      <c r="F1008"/>
      <c r="G1008" s="141"/>
      <c r="H1008" s="141"/>
      <c r="I1008" s="141"/>
      <c r="J1008" s="141"/>
      <c r="K1008" s="141"/>
      <c r="L1008"/>
      <c r="M1008"/>
      <c r="N1008"/>
      <c r="O1008"/>
    </row>
    <row r="1009" spans="2:15">
      <c r="B1009"/>
      <c r="C1009"/>
      <c r="D1009"/>
      <c r="E1009"/>
      <c r="F1009"/>
      <c r="G1009" s="141"/>
      <c r="H1009" s="141"/>
      <c r="I1009" s="141"/>
      <c r="J1009" s="141"/>
      <c r="K1009" s="141"/>
      <c r="L1009"/>
      <c r="M1009"/>
      <c r="N1009"/>
      <c r="O1009"/>
    </row>
    <row r="1010" spans="2:15">
      <c r="B1010"/>
      <c r="C1010"/>
      <c r="D1010"/>
      <c r="E1010"/>
      <c r="F1010"/>
      <c r="G1010" s="141"/>
      <c r="H1010" s="141"/>
      <c r="I1010" s="141"/>
      <c r="J1010" s="141"/>
      <c r="K1010" s="141"/>
      <c r="L1010"/>
      <c r="M1010"/>
      <c r="N1010"/>
      <c r="O1010"/>
    </row>
    <row r="1011" spans="2:15">
      <c r="B1011"/>
      <c r="C1011"/>
      <c r="D1011"/>
      <c r="E1011"/>
      <c r="F1011"/>
      <c r="G1011" s="141"/>
      <c r="H1011" s="141"/>
      <c r="I1011" s="141"/>
      <c r="J1011" s="141"/>
      <c r="K1011" s="141"/>
      <c r="L1011"/>
      <c r="M1011"/>
      <c r="N1011"/>
      <c r="O1011"/>
    </row>
    <row r="1012" spans="2:15">
      <c r="B1012"/>
      <c r="C1012"/>
      <c r="D1012"/>
      <c r="E1012"/>
      <c r="F1012"/>
      <c r="G1012" s="141"/>
      <c r="H1012" s="141"/>
      <c r="I1012" s="141"/>
      <c r="J1012" s="141"/>
      <c r="K1012" s="141"/>
      <c r="L1012"/>
      <c r="M1012"/>
      <c r="N1012"/>
      <c r="O1012"/>
    </row>
    <row r="1013" spans="2:15">
      <c r="B1013"/>
      <c r="C1013"/>
      <c r="D1013"/>
      <c r="E1013"/>
      <c r="F1013"/>
      <c r="G1013" s="141"/>
      <c r="H1013" s="141"/>
      <c r="I1013" s="141"/>
      <c r="J1013" s="141"/>
      <c r="K1013" s="141"/>
      <c r="L1013"/>
      <c r="M1013"/>
      <c r="N1013"/>
      <c r="O1013"/>
    </row>
    <row r="1014" spans="2:15">
      <c r="B1014"/>
      <c r="C1014"/>
      <c r="D1014"/>
      <c r="E1014"/>
      <c r="F1014"/>
      <c r="G1014" s="141"/>
      <c r="H1014" s="141"/>
      <c r="I1014" s="141"/>
      <c r="J1014" s="141"/>
      <c r="K1014" s="141"/>
      <c r="L1014"/>
      <c r="M1014"/>
      <c r="N1014"/>
      <c r="O1014"/>
    </row>
    <row r="1015" spans="2:15">
      <c r="B1015"/>
      <c r="C1015"/>
      <c r="D1015"/>
      <c r="E1015"/>
      <c r="F1015"/>
      <c r="G1015" s="141"/>
      <c r="H1015" s="141"/>
      <c r="I1015" s="141"/>
      <c r="J1015" s="141"/>
      <c r="K1015" s="141"/>
      <c r="L1015"/>
      <c r="M1015"/>
      <c r="N1015"/>
      <c r="O1015"/>
    </row>
    <row r="1016" spans="2:15">
      <c r="B1016"/>
      <c r="C1016"/>
      <c r="D1016"/>
      <c r="E1016"/>
      <c r="F1016"/>
      <c r="G1016" s="141"/>
      <c r="H1016" s="141"/>
      <c r="I1016" s="141"/>
      <c r="J1016" s="141"/>
      <c r="K1016" s="141"/>
      <c r="L1016"/>
      <c r="M1016"/>
      <c r="N1016"/>
      <c r="O1016"/>
    </row>
    <row r="1017" spans="2:15">
      <c r="B1017"/>
      <c r="C1017"/>
      <c r="D1017"/>
      <c r="E1017"/>
      <c r="F1017"/>
      <c r="G1017" s="141"/>
      <c r="H1017" s="141"/>
      <c r="I1017" s="141"/>
      <c r="J1017" s="141"/>
      <c r="K1017" s="141"/>
      <c r="L1017"/>
      <c r="M1017"/>
      <c r="N1017"/>
      <c r="O1017"/>
    </row>
    <row r="1018" spans="2:15">
      <c r="B1018"/>
      <c r="C1018"/>
      <c r="D1018"/>
      <c r="E1018"/>
      <c r="F1018"/>
      <c r="G1018" s="141"/>
      <c r="H1018" s="141"/>
      <c r="I1018" s="141"/>
      <c r="J1018" s="141"/>
      <c r="K1018" s="141"/>
      <c r="L1018"/>
      <c r="M1018"/>
      <c r="N1018"/>
      <c r="O1018"/>
    </row>
    <row r="1019" spans="2:15">
      <c r="B1019"/>
      <c r="C1019"/>
      <c r="D1019"/>
      <c r="E1019"/>
      <c r="F1019"/>
      <c r="G1019" s="141"/>
      <c r="H1019" s="141"/>
      <c r="I1019" s="141"/>
      <c r="J1019" s="141"/>
      <c r="K1019" s="141"/>
      <c r="L1019"/>
      <c r="M1019"/>
      <c r="N1019"/>
      <c r="O1019"/>
    </row>
    <row r="1020" spans="2:15">
      <c r="B1020"/>
      <c r="C1020"/>
      <c r="D1020"/>
      <c r="E1020"/>
      <c r="F1020"/>
      <c r="G1020" s="141"/>
      <c r="H1020" s="141"/>
      <c r="I1020" s="141"/>
      <c r="J1020" s="141"/>
      <c r="K1020" s="141"/>
      <c r="L1020"/>
      <c r="M1020"/>
      <c r="N1020"/>
      <c r="O1020"/>
    </row>
    <row r="1021" spans="2:15">
      <c r="B1021"/>
      <c r="C1021"/>
      <c r="D1021"/>
      <c r="E1021"/>
      <c r="F1021"/>
      <c r="G1021" s="141"/>
      <c r="H1021" s="141"/>
      <c r="I1021" s="141"/>
      <c r="J1021" s="141"/>
      <c r="K1021" s="141"/>
      <c r="L1021"/>
      <c r="M1021"/>
      <c r="N1021"/>
      <c r="O1021"/>
    </row>
    <row r="1022" spans="2:15">
      <c r="B1022"/>
      <c r="C1022"/>
      <c r="D1022"/>
      <c r="E1022"/>
      <c r="F1022"/>
      <c r="G1022" s="141"/>
      <c r="H1022" s="141"/>
      <c r="I1022" s="141"/>
      <c r="J1022" s="141"/>
      <c r="K1022" s="141"/>
      <c r="L1022"/>
      <c r="M1022"/>
      <c r="N1022"/>
      <c r="O1022"/>
    </row>
    <row r="1023" spans="2:15">
      <c r="B1023"/>
      <c r="C1023"/>
      <c r="D1023"/>
      <c r="E1023"/>
      <c r="F1023"/>
      <c r="G1023" s="141"/>
      <c r="H1023" s="141"/>
      <c r="I1023" s="141"/>
      <c r="J1023" s="141"/>
      <c r="K1023" s="141"/>
      <c r="L1023"/>
      <c r="M1023"/>
      <c r="N1023"/>
      <c r="O1023"/>
    </row>
    <row r="1024" spans="2:15">
      <c r="B1024"/>
      <c r="C1024"/>
      <c r="D1024"/>
      <c r="E1024"/>
      <c r="F1024"/>
      <c r="G1024" s="141"/>
      <c r="H1024" s="141"/>
      <c r="I1024" s="141"/>
      <c r="J1024" s="141"/>
      <c r="K1024" s="141"/>
      <c r="L1024"/>
      <c r="M1024"/>
      <c r="N1024"/>
      <c r="O1024"/>
    </row>
    <row r="1025" spans="2:15">
      <c r="B1025"/>
      <c r="C1025"/>
      <c r="D1025"/>
      <c r="E1025"/>
      <c r="F1025"/>
      <c r="G1025" s="141"/>
      <c r="H1025" s="141"/>
      <c r="I1025" s="141"/>
      <c r="J1025" s="141"/>
      <c r="K1025" s="141"/>
      <c r="L1025"/>
      <c r="M1025"/>
      <c r="N1025"/>
      <c r="O1025"/>
    </row>
    <row r="1026" spans="2:15">
      <c r="B1026"/>
      <c r="C1026"/>
      <c r="D1026"/>
      <c r="E1026"/>
      <c r="F1026"/>
      <c r="G1026" s="141"/>
      <c r="H1026" s="141"/>
      <c r="I1026" s="141"/>
      <c r="J1026" s="141"/>
      <c r="K1026" s="141"/>
      <c r="L1026"/>
      <c r="M1026"/>
      <c r="N1026"/>
      <c r="O1026"/>
    </row>
    <row r="1027" spans="2:15">
      <c r="B1027"/>
      <c r="C1027"/>
      <c r="D1027"/>
      <c r="E1027"/>
      <c r="F1027"/>
      <c r="G1027" s="141"/>
      <c r="H1027" s="141"/>
      <c r="I1027" s="141"/>
      <c r="J1027" s="141"/>
      <c r="K1027" s="141"/>
      <c r="L1027"/>
      <c r="M1027"/>
      <c r="N1027"/>
      <c r="O1027"/>
    </row>
    <row r="1028" spans="2:15">
      <c r="B1028"/>
      <c r="C1028"/>
      <c r="D1028"/>
      <c r="E1028"/>
      <c r="F1028"/>
      <c r="G1028" s="141"/>
      <c r="H1028" s="141"/>
      <c r="I1028" s="141"/>
      <c r="J1028" s="141"/>
      <c r="K1028" s="141"/>
      <c r="L1028"/>
      <c r="M1028"/>
      <c r="N1028"/>
      <c r="O1028"/>
    </row>
    <row r="1029" spans="2:15">
      <c r="B1029"/>
      <c r="C1029"/>
      <c r="D1029"/>
      <c r="E1029"/>
      <c r="F1029"/>
      <c r="G1029" s="141"/>
      <c r="H1029" s="141"/>
      <c r="I1029" s="141"/>
      <c r="J1029" s="141"/>
      <c r="K1029" s="141"/>
      <c r="L1029"/>
      <c r="M1029"/>
      <c r="N1029"/>
      <c r="O1029"/>
    </row>
    <row r="1030" spans="2:15">
      <c r="B1030"/>
      <c r="C1030"/>
      <c r="D1030"/>
      <c r="E1030"/>
      <c r="F1030"/>
      <c r="G1030" s="141"/>
      <c r="H1030" s="141"/>
      <c r="I1030" s="141"/>
      <c r="J1030" s="141"/>
      <c r="K1030" s="141"/>
      <c r="L1030"/>
      <c r="M1030"/>
      <c r="N1030"/>
      <c r="O1030"/>
    </row>
    <row r="1031" spans="2:15">
      <c r="B1031"/>
      <c r="C1031"/>
      <c r="D1031"/>
      <c r="E1031"/>
      <c r="F1031"/>
      <c r="G1031" s="141"/>
      <c r="H1031" s="141"/>
      <c r="I1031" s="141"/>
      <c r="J1031" s="141"/>
      <c r="K1031" s="141"/>
      <c r="L1031"/>
      <c r="M1031"/>
      <c r="N1031"/>
      <c r="O1031"/>
    </row>
    <row r="1032" spans="2:15">
      <c r="B1032"/>
      <c r="C1032"/>
      <c r="D1032"/>
      <c r="E1032"/>
      <c r="F1032"/>
      <c r="G1032" s="141"/>
      <c r="H1032" s="141"/>
      <c r="I1032" s="141"/>
      <c r="J1032" s="141"/>
      <c r="K1032" s="141"/>
      <c r="L1032"/>
      <c r="M1032"/>
      <c r="N1032"/>
      <c r="O1032"/>
    </row>
    <row r="1033" spans="2:15">
      <c r="B1033"/>
      <c r="C1033"/>
      <c r="D1033"/>
      <c r="E1033"/>
      <c r="F1033"/>
      <c r="G1033" s="141"/>
      <c r="H1033" s="141"/>
      <c r="I1033" s="141"/>
      <c r="J1033" s="141"/>
      <c r="K1033" s="141"/>
      <c r="L1033"/>
      <c r="M1033"/>
      <c r="N1033"/>
      <c r="O1033"/>
    </row>
    <row r="1034" spans="2:15">
      <c r="B1034"/>
      <c r="C1034"/>
      <c r="D1034"/>
      <c r="E1034"/>
      <c r="F1034"/>
      <c r="G1034" s="141"/>
      <c r="H1034" s="141"/>
      <c r="I1034" s="141"/>
      <c r="J1034" s="141"/>
      <c r="K1034" s="141"/>
      <c r="L1034"/>
      <c r="M1034"/>
      <c r="N1034"/>
      <c r="O1034"/>
    </row>
    <row r="1035" spans="2:15">
      <c r="B1035"/>
      <c r="C1035"/>
      <c r="D1035"/>
      <c r="E1035"/>
      <c r="F1035"/>
      <c r="G1035" s="141"/>
      <c r="H1035" s="141"/>
      <c r="I1035" s="141"/>
      <c r="J1035" s="141"/>
      <c r="K1035" s="141"/>
      <c r="L1035"/>
      <c r="M1035"/>
      <c r="N1035"/>
      <c r="O1035"/>
    </row>
    <row r="1036" spans="2:15">
      <c r="B1036"/>
      <c r="C1036"/>
      <c r="D1036"/>
      <c r="E1036"/>
      <c r="F1036"/>
      <c r="G1036" s="141"/>
      <c r="H1036" s="141"/>
      <c r="I1036" s="141"/>
      <c r="J1036" s="141"/>
      <c r="K1036" s="141"/>
      <c r="L1036"/>
      <c r="M1036"/>
      <c r="N1036"/>
      <c r="O1036"/>
    </row>
    <row r="1037" spans="2:15">
      <c r="B1037"/>
      <c r="C1037"/>
      <c r="D1037"/>
      <c r="E1037"/>
      <c r="F1037"/>
      <c r="G1037" s="141"/>
      <c r="H1037" s="141"/>
      <c r="I1037" s="141"/>
      <c r="J1037" s="141"/>
      <c r="K1037" s="141"/>
      <c r="L1037"/>
      <c r="M1037"/>
      <c r="N1037"/>
      <c r="O1037"/>
    </row>
    <row r="1038" spans="2:15">
      <c r="B1038"/>
      <c r="C1038"/>
      <c r="D1038"/>
      <c r="E1038"/>
      <c r="F1038"/>
      <c r="G1038" s="141"/>
      <c r="H1038" s="141"/>
      <c r="I1038" s="141"/>
      <c r="J1038" s="141"/>
      <c r="K1038" s="141"/>
      <c r="L1038"/>
      <c r="M1038"/>
      <c r="N1038"/>
      <c r="O1038"/>
    </row>
    <row r="1039" spans="2:15">
      <c r="B1039"/>
      <c r="C1039"/>
      <c r="D1039"/>
      <c r="E1039"/>
      <c r="F1039"/>
      <c r="G1039" s="141"/>
      <c r="H1039" s="141"/>
      <c r="I1039" s="141"/>
      <c r="J1039" s="141"/>
      <c r="K1039" s="141"/>
      <c r="L1039"/>
      <c r="M1039"/>
      <c r="N1039"/>
      <c r="O1039"/>
    </row>
    <row r="1040" spans="2:15">
      <c r="B1040"/>
      <c r="C1040"/>
      <c r="D1040"/>
      <c r="E1040"/>
      <c r="F1040"/>
      <c r="G1040" s="141"/>
      <c r="H1040" s="141"/>
      <c r="I1040" s="141"/>
      <c r="J1040" s="141"/>
      <c r="K1040" s="141"/>
      <c r="L1040"/>
      <c r="M1040"/>
      <c r="N1040"/>
      <c r="O1040"/>
    </row>
    <row r="1041" spans="2:15">
      <c r="B1041"/>
      <c r="C1041"/>
      <c r="D1041"/>
      <c r="E1041"/>
      <c r="F1041"/>
      <c r="G1041" s="141"/>
      <c r="H1041" s="141"/>
      <c r="I1041" s="141"/>
      <c r="J1041" s="141"/>
      <c r="K1041" s="141"/>
      <c r="L1041"/>
      <c r="M1041"/>
      <c r="N1041"/>
      <c r="O1041"/>
    </row>
    <row r="1042" spans="2:15">
      <c r="B1042"/>
      <c r="C1042"/>
      <c r="D1042"/>
      <c r="E1042"/>
      <c r="F1042"/>
      <c r="G1042" s="141"/>
      <c r="H1042" s="141"/>
      <c r="I1042" s="141"/>
      <c r="J1042" s="141"/>
      <c r="K1042" s="141"/>
      <c r="L1042"/>
      <c r="M1042"/>
      <c r="N1042"/>
      <c r="O1042"/>
    </row>
    <row r="1043" spans="2:15">
      <c r="B1043"/>
      <c r="C1043"/>
      <c r="D1043"/>
      <c r="E1043"/>
      <c r="F1043"/>
      <c r="G1043" s="141"/>
      <c r="H1043" s="141"/>
      <c r="I1043" s="141"/>
      <c r="J1043" s="141"/>
      <c r="K1043" s="141"/>
      <c r="L1043"/>
      <c r="M1043"/>
      <c r="N1043"/>
      <c r="O1043"/>
    </row>
    <row r="1044" spans="2:15">
      <c r="B1044"/>
      <c r="C1044"/>
      <c r="D1044"/>
      <c r="E1044"/>
      <c r="F1044"/>
      <c r="G1044" s="141"/>
      <c r="H1044" s="141"/>
      <c r="I1044" s="141"/>
      <c r="J1044" s="141"/>
      <c r="K1044" s="141"/>
      <c r="L1044"/>
      <c r="M1044"/>
      <c r="N1044"/>
      <c r="O1044"/>
    </row>
    <row r="1045" spans="2:15">
      <c r="B1045"/>
      <c r="C1045"/>
      <c r="D1045"/>
      <c r="E1045"/>
      <c r="F1045"/>
      <c r="G1045" s="141"/>
      <c r="H1045" s="141"/>
      <c r="I1045" s="141"/>
      <c r="J1045" s="141"/>
      <c r="K1045" s="141"/>
      <c r="L1045"/>
      <c r="M1045"/>
      <c r="N1045"/>
      <c r="O1045"/>
    </row>
    <row r="1046" spans="2:15">
      <c r="B1046"/>
      <c r="C1046"/>
      <c r="D1046"/>
      <c r="E1046"/>
      <c r="F1046"/>
      <c r="G1046" s="141"/>
      <c r="H1046" s="141"/>
      <c r="I1046" s="141"/>
      <c r="J1046" s="141"/>
      <c r="K1046" s="141"/>
      <c r="L1046"/>
      <c r="M1046"/>
      <c r="N1046"/>
      <c r="O1046"/>
    </row>
    <row r="1047" spans="2:15">
      <c r="B1047"/>
      <c r="C1047"/>
      <c r="D1047"/>
      <c r="E1047"/>
      <c r="F1047"/>
      <c r="G1047" s="141"/>
      <c r="H1047" s="141"/>
      <c r="I1047" s="141"/>
      <c r="J1047" s="141"/>
      <c r="K1047" s="141"/>
      <c r="L1047"/>
      <c r="M1047"/>
      <c r="N1047"/>
      <c r="O1047"/>
    </row>
    <row r="1048" spans="2:15">
      <c r="B1048"/>
      <c r="C1048"/>
      <c r="D1048"/>
      <c r="E1048"/>
      <c r="F1048"/>
      <c r="G1048" s="141"/>
      <c r="H1048" s="141"/>
      <c r="I1048" s="141"/>
      <c r="J1048" s="141"/>
      <c r="K1048" s="141"/>
      <c r="L1048"/>
      <c r="M1048"/>
      <c r="N1048"/>
      <c r="O1048"/>
    </row>
    <row r="1049" spans="2:15">
      <c r="B1049"/>
      <c r="C1049"/>
      <c r="D1049"/>
      <c r="E1049"/>
      <c r="F1049"/>
      <c r="G1049" s="141"/>
      <c r="H1049" s="141"/>
      <c r="I1049" s="141"/>
      <c r="J1049" s="141"/>
      <c r="K1049" s="141"/>
      <c r="L1049"/>
      <c r="M1049"/>
      <c r="N1049"/>
      <c r="O1049"/>
    </row>
    <row r="1050" spans="2:15">
      <c r="B1050"/>
      <c r="C1050"/>
      <c r="D1050"/>
      <c r="E1050"/>
      <c r="F1050"/>
      <c r="G1050" s="141"/>
      <c r="H1050" s="141"/>
      <c r="I1050" s="141"/>
      <c r="J1050" s="141"/>
      <c r="K1050" s="141"/>
      <c r="L1050"/>
      <c r="M1050"/>
      <c r="N1050"/>
      <c r="O1050"/>
    </row>
    <row r="1051" spans="2:15">
      <c r="B1051"/>
      <c r="C1051"/>
      <c r="D1051"/>
      <c r="E1051"/>
      <c r="F1051"/>
      <c r="G1051" s="141"/>
      <c r="H1051" s="141"/>
      <c r="I1051" s="141"/>
      <c r="J1051" s="141"/>
      <c r="K1051" s="141"/>
      <c r="L1051"/>
      <c r="M1051"/>
      <c r="N1051"/>
      <c r="O1051"/>
    </row>
    <row r="1052" spans="2:15">
      <c r="B1052"/>
      <c r="C1052"/>
      <c r="D1052"/>
      <c r="E1052"/>
      <c r="F1052"/>
      <c r="G1052" s="141"/>
      <c r="H1052" s="141"/>
      <c r="I1052" s="141"/>
      <c r="J1052" s="141"/>
      <c r="K1052" s="141"/>
      <c r="L1052"/>
      <c r="M1052"/>
      <c r="N1052"/>
      <c r="O1052"/>
    </row>
    <row r="1053" spans="2:15">
      <c r="B1053"/>
      <c r="C1053"/>
      <c r="D1053"/>
      <c r="E1053"/>
      <c r="F1053"/>
      <c r="G1053" s="141"/>
      <c r="H1053" s="141"/>
      <c r="I1053" s="141"/>
      <c r="J1053" s="141"/>
      <c r="K1053" s="141"/>
      <c r="L1053"/>
      <c r="M1053"/>
      <c r="N1053"/>
      <c r="O1053"/>
    </row>
    <row r="1054" spans="2:15">
      <c r="B1054"/>
      <c r="C1054"/>
      <c r="D1054"/>
      <c r="E1054"/>
      <c r="F1054"/>
      <c r="G1054" s="141"/>
      <c r="H1054" s="141"/>
      <c r="I1054" s="141"/>
      <c r="J1054" s="141"/>
      <c r="K1054" s="141"/>
      <c r="L1054"/>
      <c r="M1054"/>
      <c r="N1054"/>
      <c r="O1054"/>
    </row>
    <row r="1055" spans="2:15">
      <c r="B1055"/>
      <c r="C1055"/>
      <c r="D1055"/>
      <c r="E1055"/>
      <c r="F1055"/>
      <c r="G1055" s="141"/>
      <c r="H1055" s="141"/>
      <c r="I1055" s="141"/>
      <c r="J1055" s="141"/>
      <c r="K1055" s="141"/>
      <c r="L1055"/>
      <c r="M1055"/>
      <c r="N1055"/>
      <c r="O1055"/>
    </row>
    <row r="1056" spans="2:15">
      <c r="B1056"/>
      <c r="C1056"/>
      <c r="D1056"/>
      <c r="E1056"/>
      <c r="F1056"/>
      <c r="G1056" s="141"/>
      <c r="H1056" s="141"/>
      <c r="I1056" s="141"/>
      <c r="J1056" s="141"/>
      <c r="K1056" s="141"/>
      <c r="L1056"/>
      <c r="M1056"/>
      <c r="N1056"/>
      <c r="O1056"/>
    </row>
    <row r="1057" spans="2:15">
      <c r="B1057"/>
      <c r="C1057"/>
      <c r="D1057"/>
      <c r="E1057"/>
      <c r="F1057"/>
      <c r="G1057" s="141"/>
      <c r="H1057" s="141"/>
      <c r="I1057" s="141"/>
      <c r="J1057" s="141"/>
      <c r="K1057" s="141"/>
      <c r="L1057"/>
      <c r="M1057"/>
      <c r="N1057"/>
      <c r="O1057"/>
    </row>
    <row r="1058" spans="2:15">
      <c r="B1058"/>
      <c r="C1058"/>
      <c r="D1058"/>
      <c r="E1058"/>
      <c r="F1058"/>
      <c r="G1058" s="141"/>
      <c r="H1058" s="141"/>
      <c r="I1058" s="141"/>
      <c r="J1058" s="141"/>
      <c r="K1058" s="141"/>
      <c r="L1058"/>
      <c r="M1058"/>
      <c r="N1058"/>
      <c r="O1058"/>
    </row>
    <row r="1059" spans="2:15">
      <c r="B1059"/>
      <c r="C1059"/>
      <c r="D1059"/>
      <c r="E1059"/>
      <c r="F1059"/>
      <c r="G1059" s="141"/>
      <c r="H1059" s="141"/>
      <c r="I1059" s="141"/>
      <c r="J1059" s="141"/>
      <c r="K1059" s="141"/>
      <c r="L1059"/>
      <c r="M1059"/>
      <c r="N1059"/>
      <c r="O1059"/>
    </row>
    <row r="1060" spans="2:15">
      <c r="B1060"/>
      <c r="C1060"/>
      <c r="D1060"/>
      <c r="E1060"/>
      <c r="F1060"/>
      <c r="G1060" s="141"/>
      <c r="H1060" s="141"/>
      <c r="I1060" s="141"/>
      <c r="J1060" s="141"/>
      <c r="K1060" s="141"/>
      <c r="L1060"/>
      <c r="M1060"/>
      <c r="N1060"/>
      <c r="O1060"/>
    </row>
    <row r="1061" spans="2:15">
      <c r="B1061"/>
      <c r="C1061"/>
      <c r="D1061"/>
      <c r="E1061"/>
      <c r="F1061"/>
      <c r="G1061" s="141"/>
      <c r="H1061" s="141"/>
      <c r="I1061" s="141"/>
      <c r="J1061" s="141"/>
      <c r="K1061" s="141"/>
      <c r="L1061"/>
      <c r="M1061"/>
      <c r="N1061"/>
      <c r="O1061"/>
    </row>
    <row r="1062" spans="2:15">
      <c r="B1062"/>
      <c r="C1062"/>
      <c r="D1062"/>
      <c r="E1062"/>
      <c r="F1062"/>
      <c r="G1062" s="141"/>
      <c r="H1062" s="141"/>
      <c r="I1062" s="141"/>
      <c r="J1062" s="141"/>
      <c r="K1062" s="141"/>
      <c r="L1062"/>
      <c r="M1062"/>
      <c r="N1062"/>
      <c r="O1062"/>
    </row>
    <row r="1063" spans="2:15">
      <c r="B1063"/>
      <c r="C1063"/>
      <c r="D1063"/>
      <c r="E1063"/>
      <c r="F1063"/>
      <c r="G1063" s="141"/>
      <c r="H1063" s="141"/>
      <c r="I1063" s="141"/>
      <c r="J1063" s="141"/>
      <c r="K1063" s="141"/>
      <c r="L1063"/>
      <c r="M1063"/>
      <c r="N1063"/>
      <c r="O1063"/>
    </row>
    <row r="1064" spans="2:15">
      <c r="B1064"/>
      <c r="C1064"/>
      <c r="D1064"/>
      <c r="E1064"/>
      <c r="F1064"/>
      <c r="G1064" s="141"/>
      <c r="H1064" s="141"/>
      <c r="I1064" s="141"/>
      <c r="J1064" s="141"/>
      <c r="K1064" s="141"/>
      <c r="L1064"/>
      <c r="M1064"/>
      <c r="N1064"/>
      <c r="O1064"/>
    </row>
    <row r="1065" spans="2:15">
      <c r="B1065"/>
      <c r="C1065"/>
      <c r="D1065"/>
      <c r="E1065"/>
      <c r="F1065"/>
      <c r="G1065" s="141"/>
      <c r="H1065" s="141"/>
      <c r="I1065" s="141"/>
      <c r="J1065" s="141"/>
      <c r="K1065" s="141"/>
      <c r="L1065"/>
      <c r="M1065"/>
      <c r="N1065"/>
      <c r="O1065"/>
    </row>
    <row r="1066" spans="2:15">
      <c r="B1066"/>
      <c r="C1066"/>
      <c r="D1066"/>
      <c r="E1066"/>
      <c r="F1066"/>
      <c r="G1066" s="141"/>
      <c r="H1066" s="141"/>
      <c r="I1066" s="141"/>
      <c r="J1066" s="141"/>
      <c r="K1066" s="141"/>
      <c r="L1066"/>
      <c r="M1066"/>
      <c r="N1066"/>
      <c r="O1066"/>
    </row>
    <row r="1067" spans="2:15">
      <c r="B1067"/>
      <c r="C1067"/>
      <c r="D1067"/>
      <c r="E1067"/>
      <c r="F1067"/>
      <c r="G1067" s="141"/>
      <c r="H1067" s="141"/>
      <c r="I1067" s="141"/>
      <c r="J1067" s="141"/>
      <c r="K1067" s="141"/>
      <c r="L1067"/>
      <c r="M1067"/>
      <c r="N1067"/>
      <c r="O1067"/>
    </row>
    <row r="1068" spans="2:15">
      <c r="B1068"/>
      <c r="C1068"/>
      <c r="D1068"/>
      <c r="E1068"/>
      <c r="F1068"/>
      <c r="G1068" s="141"/>
      <c r="H1068" s="141"/>
      <c r="I1068" s="141"/>
      <c r="J1068" s="141"/>
      <c r="K1068" s="141"/>
      <c r="L1068"/>
      <c r="M1068"/>
      <c r="N1068"/>
      <c r="O1068"/>
    </row>
    <row r="1069" spans="2:15">
      <c r="B1069"/>
      <c r="C1069"/>
      <c r="D1069"/>
      <c r="E1069"/>
      <c r="F1069"/>
      <c r="G1069" s="141"/>
      <c r="H1069" s="141"/>
      <c r="I1069" s="141"/>
      <c r="J1069" s="141"/>
      <c r="K1069" s="141"/>
      <c r="L1069"/>
      <c r="M1069"/>
      <c r="N1069"/>
      <c r="O1069"/>
    </row>
    <row r="1070" spans="2:15">
      <c r="B1070"/>
      <c r="C1070"/>
      <c r="D1070"/>
      <c r="E1070"/>
      <c r="F1070"/>
      <c r="G1070" s="141"/>
      <c r="H1070" s="141"/>
      <c r="I1070" s="141"/>
      <c r="J1070" s="141"/>
      <c r="K1070" s="141"/>
      <c r="L1070"/>
      <c r="M1070"/>
      <c r="N1070"/>
      <c r="O1070"/>
    </row>
    <row r="1071" spans="2:15">
      <c r="B1071"/>
      <c r="C1071"/>
      <c r="D1071"/>
      <c r="E1071"/>
      <c r="F1071"/>
      <c r="G1071" s="141"/>
      <c r="H1071" s="141"/>
      <c r="I1071" s="141"/>
      <c r="J1071" s="141"/>
      <c r="K1071" s="141"/>
      <c r="L1071"/>
      <c r="M1071"/>
      <c r="N1071"/>
      <c r="O1071"/>
    </row>
    <row r="1072" spans="2:15">
      <c r="B1072"/>
      <c r="C1072"/>
      <c r="D1072"/>
      <c r="E1072"/>
      <c r="F1072"/>
      <c r="G1072" s="141"/>
      <c r="H1072" s="141"/>
      <c r="I1072" s="141"/>
      <c r="J1072" s="141"/>
      <c r="K1072" s="141"/>
      <c r="L1072"/>
      <c r="M1072"/>
      <c r="N1072"/>
      <c r="O1072"/>
    </row>
    <row r="1073" spans="2:15">
      <c r="B1073"/>
      <c r="C1073"/>
      <c r="D1073"/>
      <c r="E1073"/>
      <c r="F1073"/>
      <c r="G1073" s="141"/>
      <c r="H1073" s="141"/>
      <c r="I1073" s="141"/>
      <c r="J1073" s="141"/>
      <c r="K1073" s="141"/>
      <c r="L1073"/>
      <c r="M1073"/>
      <c r="N1073"/>
      <c r="O1073"/>
    </row>
    <row r="1074" spans="2:15">
      <c r="B1074"/>
      <c r="C1074"/>
      <c r="D1074"/>
      <c r="E1074"/>
      <c r="F1074"/>
      <c r="G1074" s="141"/>
      <c r="H1074" s="141"/>
      <c r="I1074" s="141"/>
      <c r="J1074" s="141"/>
      <c r="K1074" s="141"/>
      <c r="L1074"/>
      <c r="M1074"/>
      <c r="N1074"/>
      <c r="O1074"/>
    </row>
    <row r="1075" spans="2:15">
      <c r="B1075"/>
      <c r="C1075"/>
      <c r="D1075"/>
      <c r="E1075"/>
      <c r="F1075"/>
      <c r="G1075" s="141"/>
      <c r="H1075" s="141"/>
      <c r="I1075" s="141"/>
      <c r="J1075" s="141"/>
      <c r="K1075" s="141"/>
      <c r="L1075"/>
      <c r="M1075"/>
      <c r="N1075"/>
      <c r="O1075"/>
    </row>
    <row r="1076" spans="2:15">
      <c r="B1076"/>
      <c r="C1076"/>
      <c r="D1076"/>
      <c r="E1076"/>
      <c r="F1076"/>
      <c r="G1076" s="141"/>
      <c r="H1076" s="141"/>
      <c r="I1076" s="141"/>
      <c r="J1076" s="141"/>
      <c r="K1076" s="141"/>
      <c r="L1076"/>
      <c r="M1076"/>
      <c r="N1076"/>
      <c r="O1076"/>
    </row>
    <row r="1077" spans="2:15">
      <c r="B1077"/>
      <c r="C1077"/>
      <c r="D1077"/>
      <c r="E1077"/>
      <c r="F1077"/>
      <c r="G1077" s="141"/>
      <c r="H1077" s="141"/>
      <c r="I1077" s="141"/>
      <c r="J1077" s="141"/>
      <c r="K1077" s="141"/>
      <c r="L1077"/>
      <c r="M1077"/>
      <c r="N1077"/>
      <c r="O1077"/>
    </row>
    <row r="1078" spans="2:15">
      <c r="B1078"/>
      <c r="C1078"/>
      <c r="D1078"/>
      <c r="E1078"/>
      <c r="F1078"/>
      <c r="G1078" s="141"/>
      <c r="H1078" s="141"/>
      <c r="I1078" s="141"/>
      <c r="J1078" s="141"/>
      <c r="K1078" s="141"/>
      <c r="L1078"/>
      <c r="M1078"/>
      <c r="N1078"/>
      <c r="O1078"/>
    </row>
    <row r="1079" spans="2:15">
      <c r="B1079"/>
      <c r="C1079"/>
      <c r="D1079"/>
      <c r="E1079"/>
      <c r="F1079"/>
      <c r="G1079" s="141"/>
      <c r="H1079" s="141"/>
      <c r="I1079" s="141"/>
      <c r="J1079" s="141"/>
      <c r="K1079" s="141"/>
      <c r="L1079"/>
      <c r="M1079"/>
      <c r="N1079"/>
      <c r="O1079"/>
    </row>
    <row r="1080" spans="2:15">
      <c r="B1080"/>
      <c r="C1080"/>
      <c r="D1080"/>
      <c r="E1080"/>
      <c r="F1080"/>
      <c r="G1080" s="141"/>
      <c r="H1080" s="141"/>
      <c r="I1080" s="141"/>
      <c r="J1080" s="141"/>
      <c r="K1080" s="141"/>
      <c r="L1080"/>
      <c r="M1080"/>
      <c r="N1080"/>
      <c r="O1080"/>
    </row>
    <row r="1081" spans="2:15">
      <c r="B1081"/>
      <c r="C1081"/>
      <c r="D1081"/>
      <c r="E1081"/>
      <c r="F1081"/>
      <c r="G1081" s="141"/>
      <c r="H1081" s="141"/>
      <c r="I1081" s="141"/>
      <c r="J1081" s="141"/>
      <c r="K1081" s="141"/>
      <c r="L1081"/>
      <c r="M1081"/>
      <c r="N1081"/>
      <c r="O1081"/>
    </row>
    <row r="1082" spans="2:15">
      <c r="B1082"/>
      <c r="C1082"/>
      <c r="D1082"/>
      <c r="E1082"/>
      <c r="F1082"/>
      <c r="G1082" s="141"/>
      <c r="H1082" s="141"/>
      <c r="I1082" s="141"/>
      <c r="J1082" s="141"/>
      <c r="K1082" s="141"/>
      <c r="L1082"/>
      <c r="M1082"/>
      <c r="N1082"/>
      <c r="O1082"/>
    </row>
    <row r="1083" spans="2:15">
      <c r="B1083"/>
      <c r="C1083"/>
      <c r="D1083"/>
      <c r="E1083"/>
      <c r="F1083"/>
      <c r="G1083" s="141"/>
      <c r="H1083" s="141"/>
      <c r="I1083" s="141"/>
      <c r="J1083" s="141"/>
      <c r="K1083" s="141"/>
      <c r="L1083"/>
      <c r="M1083"/>
      <c r="N1083"/>
      <c r="O1083"/>
    </row>
    <row r="1084" spans="2:15">
      <c r="B1084"/>
      <c r="C1084"/>
      <c r="D1084"/>
      <c r="E1084"/>
      <c r="F1084"/>
      <c r="G1084" s="141"/>
      <c r="H1084" s="141"/>
      <c r="I1084" s="141"/>
      <c r="J1084" s="141"/>
      <c r="K1084" s="141"/>
      <c r="L1084"/>
      <c r="M1084"/>
      <c r="N1084"/>
      <c r="O1084"/>
    </row>
    <row r="1085" spans="2:15">
      <c r="B1085"/>
      <c r="C1085"/>
      <c r="D1085"/>
      <c r="E1085"/>
      <c r="F1085"/>
      <c r="G1085" s="141"/>
      <c r="H1085" s="141"/>
      <c r="I1085" s="141"/>
      <c r="J1085" s="141"/>
      <c r="K1085" s="141"/>
      <c r="L1085"/>
      <c r="M1085"/>
      <c r="N1085"/>
      <c r="O1085"/>
    </row>
    <row r="1086" spans="2:15">
      <c r="B1086"/>
      <c r="C1086"/>
      <c r="D1086"/>
      <c r="E1086"/>
      <c r="F1086"/>
      <c r="G1086" s="141"/>
      <c r="H1086" s="141"/>
      <c r="I1086" s="141"/>
      <c r="J1086" s="141"/>
      <c r="K1086" s="141"/>
      <c r="L1086"/>
      <c r="M1086"/>
      <c r="N1086"/>
      <c r="O1086"/>
    </row>
    <row r="1087" spans="2:15">
      <c r="B1087"/>
      <c r="C1087"/>
      <c r="D1087"/>
      <c r="E1087"/>
      <c r="F1087"/>
      <c r="G1087" s="141"/>
      <c r="H1087" s="141"/>
      <c r="I1087" s="141"/>
      <c r="J1087" s="141"/>
      <c r="K1087" s="141"/>
      <c r="L1087"/>
      <c r="M1087"/>
      <c r="N1087"/>
      <c r="O1087"/>
    </row>
    <row r="1088" spans="2:15">
      <c r="B1088"/>
      <c r="C1088"/>
      <c r="D1088"/>
      <c r="E1088"/>
      <c r="F1088"/>
      <c r="G1088" s="141"/>
      <c r="H1088" s="141"/>
      <c r="I1088" s="141"/>
      <c r="J1088" s="141"/>
      <c r="K1088" s="141"/>
      <c r="L1088"/>
      <c r="M1088"/>
      <c r="N1088"/>
      <c r="O1088"/>
    </row>
    <row r="1089" spans="2:15">
      <c r="B1089"/>
      <c r="C1089"/>
      <c r="D1089"/>
      <c r="E1089"/>
      <c r="F1089"/>
      <c r="G1089" s="141"/>
      <c r="H1089" s="141"/>
      <c r="I1089" s="141"/>
      <c r="J1089" s="141"/>
      <c r="K1089" s="141"/>
      <c r="L1089"/>
      <c r="M1089"/>
      <c r="N1089"/>
      <c r="O1089"/>
    </row>
    <row r="1090" spans="2:15">
      <c r="B1090"/>
      <c r="C1090"/>
      <c r="D1090"/>
      <c r="E1090"/>
      <c r="F1090"/>
      <c r="G1090" s="141"/>
      <c r="H1090" s="141"/>
      <c r="I1090" s="141"/>
      <c r="J1090" s="141"/>
      <c r="K1090" s="141"/>
      <c r="L1090"/>
      <c r="M1090"/>
      <c r="N1090"/>
      <c r="O1090"/>
    </row>
    <row r="1091" spans="2:15">
      <c r="B1091"/>
      <c r="C1091"/>
      <c r="D1091"/>
      <c r="E1091"/>
      <c r="F1091"/>
      <c r="G1091" s="141"/>
      <c r="H1091" s="141"/>
      <c r="I1091" s="141"/>
      <c r="J1091" s="141"/>
      <c r="K1091" s="141"/>
      <c r="L1091"/>
      <c r="M1091"/>
      <c r="N1091"/>
      <c r="O1091"/>
    </row>
    <row r="1092" spans="2:15">
      <c r="B1092"/>
      <c r="C1092"/>
      <c r="D1092"/>
      <c r="E1092"/>
      <c r="F1092"/>
      <c r="G1092" s="141"/>
      <c r="H1092" s="141"/>
      <c r="I1092" s="141"/>
      <c r="J1092" s="141"/>
      <c r="K1092" s="141"/>
      <c r="L1092"/>
      <c r="M1092"/>
      <c r="N1092"/>
      <c r="O1092"/>
    </row>
    <row r="1093" spans="2:15">
      <c r="B1093"/>
      <c r="C1093"/>
      <c r="D1093"/>
      <c r="E1093"/>
      <c r="F1093"/>
      <c r="G1093" s="141"/>
      <c r="H1093" s="141"/>
      <c r="I1093" s="141"/>
      <c r="J1093" s="141"/>
      <c r="K1093" s="141"/>
      <c r="L1093"/>
      <c r="M1093"/>
      <c r="N1093"/>
      <c r="O1093"/>
    </row>
    <row r="1094" spans="2:15">
      <c r="B1094"/>
      <c r="C1094"/>
      <c r="D1094"/>
      <c r="E1094"/>
      <c r="F1094"/>
      <c r="G1094" s="141"/>
      <c r="H1094" s="141"/>
      <c r="I1094" s="141"/>
      <c r="J1094" s="141"/>
      <c r="K1094" s="141"/>
      <c r="L1094"/>
      <c r="M1094"/>
      <c r="N1094"/>
      <c r="O1094"/>
    </row>
    <row r="1095" spans="2:15">
      <c r="B1095"/>
      <c r="C1095"/>
      <c r="D1095"/>
      <c r="E1095"/>
      <c r="F1095"/>
      <c r="G1095" s="141"/>
      <c r="H1095" s="141"/>
      <c r="I1095" s="141"/>
      <c r="J1095" s="141"/>
      <c r="K1095" s="141"/>
      <c r="L1095"/>
      <c r="M1095"/>
      <c r="N1095"/>
      <c r="O1095"/>
    </row>
    <row r="1096" spans="2:15">
      <c r="B1096"/>
      <c r="C1096"/>
      <c r="D1096"/>
      <c r="E1096"/>
      <c r="F1096"/>
      <c r="G1096" s="141"/>
      <c r="H1096" s="141"/>
      <c r="I1096" s="141"/>
      <c r="J1096" s="141"/>
      <c r="K1096" s="141"/>
      <c r="L1096"/>
      <c r="M1096"/>
      <c r="N1096"/>
      <c r="O1096"/>
    </row>
    <row r="1097" spans="2:15">
      <c r="B1097"/>
      <c r="C1097"/>
      <c r="D1097"/>
      <c r="E1097"/>
      <c r="F1097"/>
      <c r="G1097" s="141"/>
      <c r="H1097" s="141"/>
      <c r="I1097" s="141"/>
      <c r="J1097" s="141"/>
      <c r="K1097" s="141"/>
      <c r="L1097"/>
      <c r="M1097"/>
      <c r="N1097"/>
      <c r="O1097"/>
    </row>
    <row r="1098" spans="2:15">
      <c r="B1098"/>
      <c r="C1098"/>
      <c r="D1098"/>
      <c r="E1098"/>
      <c r="F1098"/>
      <c r="G1098" s="141"/>
      <c r="H1098" s="141"/>
      <c r="I1098" s="141"/>
      <c r="J1098" s="141"/>
      <c r="K1098" s="141"/>
      <c r="L1098"/>
      <c r="M1098"/>
      <c r="N1098"/>
      <c r="O1098"/>
    </row>
    <row r="1099" spans="2:15">
      <c r="B1099"/>
      <c r="C1099"/>
      <c r="D1099"/>
      <c r="E1099"/>
      <c r="F1099"/>
      <c r="G1099" s="141"/>
      <c r="H1099" s="141"/>
      <c r="I1099" s="141"/>
      <c r="J1099" s="141"/>
      <c r="K1099" s="141"/>
      <c r="L1099"/>
      <c r="M1099"/>
      <c r="N1099"/>
      <c r="O1099"/>
    </row>
    <row r="1100" spans="2:15">
      <c r="B1100"/>
      <c r="C1100"/>
      <c r="D1100"/>
      <c r="E1100"/>
      <c r="F1100"/>
      <c r="G1100" s="141"/>
      <c r="H1100" s="141"/>
      <c r="I1100" s="141"/>
      <c r="J1100" s="141"/>
      <c r="K1100" s="141"/>
      <c r="L1100"/>
      <c r="M1100"/>
      <c r="N1100"/>
      <c r="O1100"/>
    </row>
    <row r="1101" spans="2:15">
      <c r="B1101"/>
      <c r="C1101"/>
      <c r="D1101"/>
      <c r="E1101"/>
      <c r="F1101"/>
      <c r="G1101" s="141"/>
      <c r="H1101" s="141"/>
      <c r="I1101" s="141"/>
      <c r="J1101" s="141"/>
      <c r="K1101" s="141"/>
      <c r="L1101"/>
      <c r="M1101"/>
      <c r="N1101"/>
      <c r="O1101"/>
    </row>
    <row r="1102" spans="2:15">
      <c r="B1102"/>
      <c r="C1102"/>
      <c r="D1102"/>
      <c r="E1102"/>
      <c r="F1102"/>
      <c r="G1102" s="141"/>
      <c r="H1102" s="141"/>
      <c r="I1102" s="141"/>
      <c r="J1102" s="141"/>
      <c r="K1102" s="141"/>
      <c r="L1102"/>
      <c r="M1102"/>
      <c r="N1102"/>
      <c r="O1102"/>
    </row>
    <row r="1103" spans="2:15">
      <c r="B1103"/>
      <c r="C1103"/>
      <c r="D1103"/>
      <c r="E1103"/>
      <c r="F1103"/>
      <c r="G1103" s="141"/>
      <c r="H1103" s="141"/>
      <c r="I1103" s="141"/>
      <c r="J1103" s="141"/>
      <c r="K1103" s="141"/>
      <c r="L1103"/>
      <c r="M1103"/>
      <c r="N1103"/>
      <c r="O1103"/>
    </row>
    <row r="1104" spans="2:15">
      <c r="B1104"/>
      <c r="C1104"/>
      <c r="D1104"/>
      <c r="E1104"/>
      <c r="F1104"/>
      <c r="G1104" s="141"/>
      <c r="H1104" s="141"/>
      <c r="I1104" s="141"/>
      <c r="J1104" s="141"/>
      <c r="K1104" s="141"/>
      <c r="L1104"/>
      <c r="M1104"/>
      <c r="N1104"/>
      <c r="O1104"/>
    </row>
    <row r="1105" spans="2:15">
      <c r="B1105"/>
      <c r="C1105"/>
      <c r="D1105"/>
      <c r="E1105"/>
      <c r="F1105"/>
      <c r="G1105" s="141"/>
      <c r="H1105" s="141"/>
      <c r="I1105" s="141"/>
      <c r="J1105" s="141"/>
      <c r="K1105" s="141"/>
      <c r="L1105"/>
      <c r="M1105"/>
      <c r="N1105"/>
      <c r="O1105"/>
    </row>
    <row r="1106" spans="2:15">
      <c r="B1106"/>
      <c r="C1106"/>
      <c r="D1106"/>
      <c r="E1106"/>
      <c r="F1106"/>
      <c r="G1106" s="141"/>
      <c r="H1106" s="141"/>
      <c r="I1106" s="141"/>
      <c r="J1106" s="141"/>
      <c r="K1106" s="141"/>
      <c r="L1106"/>
      <c r="M1106"/>
      <c r="N1106"/>
      <c r="O1106"/>
    </row>
    <row r="1107" spans="2:15">
      <c r="B1107"/>
      <c r="C1107"/>
      <c r="D1107"/>
      <c r="E1107"/>
      <c r="F1107"/>
      <c r="G1107" s="141"/>
      <c r="H1107" s="141"/>
      <c r="I1107" s="141"/>
      <c r="J1107" s="141"/>
      <c r="K1107" s="141"/>
      <c r="L1107"/>
      <c r="M1107"/>
      <c r="N1107"/>
      <c r="O1107"/>
    </row>
    <row r="1108" spans="2:15">
      <c r="B1108"/>
      <c r="C1108"/>
      <c r="D1108"/>
      <c r="E1108"/>
      <c r="F1108"/>
      <c r="G1108" s="141"/>
      <c r="H1108" s="141"/>
      <c r="I1108" s="141"/>
      <c r="J1108" s="141"/>
      <c r="K1108" s="141"/>
      <c r="L1108"/>
      <c r="M1108"/>
      <c r="N1108"/>
      <c r="O1108"/>
    </row>
    <row r="1109" spans="2:15">
      <c r="B1109"/>
      <c r="C1109"/>
      <c r="D1109"/>
      <c r="E1109"/>
      <c r="F1109"/>
      <c r="G1109" s="141"/>
      <c r="H1109" s="141"/>
      <c r="I1109" s="141"/>
      <c r="J1109" s="141"/>
      <c r="K1109" s="141"/>
      <c r="L1109"/>
      <c r="M1109"/>
      <c r="N1109"/>
      <c r="O1109"/>
    </row>
    <row r="1110" spans="2:15">
      <c r="B1110"/>
      <c r="C1110"/>
      <c r="D1110"/>
      <c r="E1110"/>
      <c r="F1110"/>
      <c r="G1110" s="141"/>
      <c r="H1110" s="141"/>
      <c r="I1110" s="141"/>
      <c r="J1110" s="141"/>
      <c r="K1110" s="141"/>
      <c r="L1110"/>
      <c r="M1110"/>
      <c r="N1110"/>
      <c r="O1110"/>
    </row>
    <row r="1111" spans="2:15">
      <c r="B1111"/>
      <c r="C1111"/>
      <c r="D1111"/>
      <c r="E1111"/>
      <c r="F1111"/>
      <c r="G1111" s="141"/>
      <c r="H1111" s="141"/>
      <c r="I1111" s="141"/>
      <c r="J1111" s="141"/>
      <c r="K1111" s="141"/>
      <c r="L1111"/>
      <c r="M1111"/>
      <c r="N1111"/>
      <c r="O1111"/>
    </row>
    <row r="1112" spans="2:15">
      <c r="B1112"/>
      <c r="C1112"/>
      <c r="D1112"/>
      <c r="E1112"/>
      <c r="F1112"/>
      <c r="G1112" s="141"/>
      <c r="H1112" s="141"/>
      <c r="I1112" s="141"/>
      <c r="J1112" s="141"/>
      <c r="K1112" s="141"/>
      <c r="L1112"/>
      <c r="M1112"/>
      <c r="N1112"/>
      <c r="O1112"/>
    </row>
    <row r="1113" spans="2:15">
      <c r="B1113"/>
      <c r="C1113"/>
      <c r="D1113"/>
      <c r="E1113"/>
      <c r="F1113"/>
      <c r="G1113" s="141"/>
      <c r="H1113" s="141"/>
      <c r="I1113" s="141"/>
      <c r="J1113" s="141"/>
      <c r="K1113" s="141"/>
      <c r="L1113"/>
      <c r="M1113"/>
      <c r="N1113"/>
      <c r="O1113"/>
    </row>
    <row r="1114" spans="2:15">
      <c r="B1114"/>
      <c r="C1114"/>
      <c r="D1114"/>
      <c r="E1114"/>
      <c r="F1114"/>
      <c r="G1114" s="141"/>
      <c r="H1114" s="141"/>
      <c r="I1114" s="141"/>
      <c r="J1114" s="141"/>
      <c r="K1114" s="141"/>
      <c r="L1114"/>
      <c r="M1114"/>
      <c r="N1114"/>
      <c r="O1114"/>
    </row>
    <row r="1115" spans="2:15">
      <c r="B1115"/>
      <c r="C1115"/>
      <c r="D1115"/>
      <c r="E1115"/>
      <c r="F1115"/>
      <c r="G1115" s="141"/>
      <c r="H1115" s="141"/>
      <c r="I1115" s="141"/>
      <c r="J1115" s="141"/>
      <c r="K1115" s="141"/>
      <c r="L1115"/>
      <c r="M1115"/>
      <c r="N1115"/>
      <c r="O1115"/>
    </row>
    <row r="1116" spans="2:15">
      <c r="B1116"/>
      <c r="C1116"/>
      <c r="D1116"/>
      <c r="E1116"/>
      <c r="F1116"/>
      <c r="G1116" s="141"/>
      <c r="H1116" s="141"/>
      <c r="I1116" s="141"/>
      <c r="J1116" s="141"/>
      <c r="K1116" s="141"/>
      <c r="L1116"/>
      <c r="M1116"/>
      <c r="N1116"/>
      <c r="O1116"/>
    </row>
    <row r="1117" spans="2:15">
      <c r="B1117"/>
      <c r="C1117"/>
      <c r="D1117"/>
      <c r="E1117"/>
      <c r="F1117"/>
      <c r="G1117" s="141"/>
      <c r="H1117" s="141"/>
      <c r="I1117" s="141"/>
      <c r="J1117" s="141"/>
      <c r="K1117" s="141"/>
      <c r="L1117"/>
      <c r="M1117"/>
      <c r="N1117"/>
      <c r="O1117"/>
    </row>
    <row r="1118" spans="2:15">
      <c r="B1118"/>
      <c r="C1118"/>
      <c r="D1118"/>
      <c r="E1118"/>
      <c r="F1118"/>
      <c r="G1118" s="141"/>
      <c r="H1118" s="141"/>
      <c r="I1118" s="141"/>
      <c r="J1118" s="141"/>
      <c r="K1118" s="141"/>
      <c r="L1118"/>
      <c r="M1118"/>
      <c r="N1118"/>
      <c r="O1118"/>
    </row>
    <row r="1119" spans="2:15">
      <c r="B1119"/>
      <c r="C1119"/>
      <c r="D1119"/>
      <c r="E1119"/>
      <c r="F1119"/>
      <c r="G1119" s="141"/>
      <c r="H1119" s="141"/>
      <c r="I1119" s="141"/>
      <c r="J1119" s="141"/>
      <c r="K1119" s="141"/>
      <c r="L1119"/>
      <c r="M1119"/>
      <c r="N1119"/>
      <c r="O1119"/>
    </row>
    <row r="1120" spans="2:15">
      <c r="B1120"/>
      <c r="C1120"/>
      <c r="D1120"/>
      <c r="E1120"/>
      <c r="F1120"/>
      <c r="G1120" s="141"/>
      <c r="H1120" s="141"/>
      <c r="I1120" s="141"/>
      <c r="J1120" s="141"/>
      <c r="K1120" s="141"/>
      <c r="L1120"/>
      <c r="M1120"/>
      <c r="N1120"/>
      <c r="O1120"/>
    </row>
    <row r="1121" spans="2:15">
      <c r="B1121"/>
      <c r="C1121"/>
      <c r="D1121"/>
      <c r="E1121"/>
      <c r="F1121"/>
      <c r="G1121" s="141"/>
      <c r="H1121" s="141"/>
      <c r="I1121" s="141"/>
      <c r="J1121" s="141"/>
      <c r="K1121" s="141"/>
      <c r="L1121"/>
      <c r="M1121"/>
      <c r="N1121"/>
      <c r="O1121"/>
    </row>
    <row r="1122" spans="2:15">
      <c r="B1122"/>
      <c r="C1122"/>
      <c r="D1122"/>
      <c r="E1122"/>
      <c r="F1122"/>
      <c r="G1122" s="141"/>
      <c r="H1122" s="141"/>
      <c r="I1122" s="141"/>
      <c r="J1122" s="141"/>
      <c r="K1122" s="141"/>
      <c r="L1122"/>
      <c r="M1122"/>
      <c r="N1122"/>
      <c r="O1122"/>
    </row>
    <row r="1123" spans="2:15">
      <c r="B1123"/>
      <c r="C1123"/>
      <c r="D1123"/>
      <c r="E1123"/>
      <c r="F1123"/>
      <c r="G1123" s="141"/>
      <c r="H1123" s="141"/>
      <c r="I1123" s="141"/>
      <c r="J1123" s="141"/>
      <c r="K1123" s="141"/>
      <c r="L1123"/>
      <c r="M1123"/>
      <c r="N1123"/>
      <c r="O1123"/>
    </row>
    <row r="1124" spans="2:15">
      <c r="B1124"/>
      <c r="C1124"/>
      <c r="D1124"/>
      <c r="E1124"/>
      <c r="F1124"/>
      <c r="G1124" s="141"/>
      <c r="H1124" s="141"/>
      <c r="I1124" s="141"/>
      <c r="J1124" s="141"/>
      <c r="K1124" s="141"/>
      <c r="L1124"/>
      <c r="M1124"/>
      <c r="N1124"/>
      <c r="O1124"/>
    </row>
    <row r="1125" spans="2:15">
      <c r="B1125"/>
      <c r="C1125"/>
      <c r="D1125"/>
      <c r="E1125"/>
      <c r="F1125"/>
      <c r="G1125" s="141"/>
      <c r="H1125" s="141"/>
      <c r="I1125" s="141"/>
      <c r="J1125" s="141"/>
      <c r="K1125" s="141"/>
      <c r="L1125"/>
      <c r="M1125"/>
      <c r="N1125"/>
      <c r="O1125"/>
    </row>
    <row r="1126" spans="2:15">
      <c r="B1126"/>
      <c r="C1126"/>
      <c r="D1126"/>
      <c r="E1126"/>
      <c r="F1126"/>
      <c r="G1126" s="141"/>
      <c r="H1126" s="141"/>
      <c r="I1126" s="141"/>
      <c r="J1126" s="141"/>
      <c r="K1126" s="141"/>
      <c r="L1126"/>
      <c r="M1126"/>
      <c r="N1126"/>
      <c r="O1126"/>
    </row>
    <row r="1127" spans="2:15">
      <c r="B1127"/>
      <c r="C1127"/>
      <c r="D1127"/>
      <c r="E1127"/>
      <c r="F1127"/>
      <c r="G1127" s="141"/>
      <c r="H1127" s="141"/>
      <c r="I1127" s="141"/>
      <c r="J1127" s="141"/>
      <c r="K1127" s="141"/>
      <c r="L1127"/>
      <c r="M1127"/>
      <c r="N1127"/>
      <c r="O1127"/>
    </row>
    <row r="1128" spans="2:15">
      <c r="B1128"/>
      <c r="C1128"/>
      <c r="D1128"/>
      <c r="E1128"/>
      <c r="F1128"/>
      <c r="G1128" s="141"/>
      <c r="H1128" s="141"/>
      <c r="I1128" s="141"/>
      <c r="J1128" s="141"/>
      <c r="K1128" s="141"/>
      <c r="L1128"/>
      <c r="M1128"/>
      <c r="N1128"/>
      <c r="O1128"/>
    </row>
    <row r="1129" spans="2:15">
      <c r="B1129"/>
      <c r="C1129"/>
      <c r="D1129"/>
      <c r="E1129"/>
      <c r="F1129"/>
      <c r="G1129" s="141"/>
      <c r="H1129" s="141"/>
      <c r="I1129" s="141"/>
      <c r="J1129" s="141"/>
      <c r="K1129" s="141"/>
      <c r="L1129"/>
      <c r="M1129"/>
      <c r="N1129"/>
      <c r="O1129"/>
    </row>
    <row r="1130" spans="2:15">
      <c r="B1130"/>
      <c r="C1130"/>
      <c r="D1130"/>
      <c r="E1130"/>
      <c r="F1130"/>
      <c r="G1130" s="141"/>
      <c r="H1130" s="141"/>
      <c r="I1130" s="141"/>
      <c r="J1130" s="141"/>
      <c r="K1130" s="141"/>
      <c r="L1130"/>
      <c r="M1130"/>
      <c r="N1130"/>
      <c r="O1130"/>
    </row>
    <row r="1131" spans="2:15">
      <c r="B1131"/>
      <c r="C1131"/>
      <c r="D1131"/>
      <c r="E1131"/>
      <c r="F1131"/>
      <c r="G1131" s="141"/>
      <c r="H1131" s="141"/>
      <c r="I1131" s="141"/>
      <c r="J1131" s="141"/>
      <c r="K1131" s="141"/>
      <c r="L1131"/>
      <c r="M1131"/>
      <c r="N1131"/>
      <c r="O1131"/>
    </row>
    <row r="1132" spans="2:15">
      <c r="B1132"/>
      <c r="C1132"/>
      <c r="D1132"/>
      <c r="E1132"/>
      <c r="F1132"/>
      <c r="G1132" s="141"/>
      <c r="H1132" s="141"/>
      <c r="I1132" s="141"/>
      <c r="J1132" s="141"/>
      <c r="K1132" s="141"/>
      <c r="L1132"/>
      <c r="M1132"/>
      <c r="N1132"/>
      <c r="O1132"/>
    </row>
    <row r="1133" spans="2:15">
      <c r="B1133"/>
      <c r="C1133"/>
      <c r="D1133"/>
      <c r="E1133"/>
      <c r="F1133"/>
      <c r="G1133" s="141"/>
      <c r="H1133" s="141"/>
      <c r="I1133" s="141"/>
      <c r="J1133" s="141"/>
      <c r="K1133" s="141"/>
      <c r="L1133"/>
      <c r="M1133"/>
      <c r="N1133"/>
      <c r="O1133"/>
    </row>
    <row r="1134" spans="2:15">
      <c r="B1134"/>
      <c r="C1134"/>
      <c r="D1134"/>
      <c r="E1134"/>
      <c r="F1134"/>
      <c r="G1134" s="141"/>
      <c r="H1134" s="141"/>
      <c r="I1134" s="141"/>
      <c r="J1134" s="141"/>
      <c r="K1134" s="141"/>
      <c r="L1134"/>
      <c r="M1134"/>
      <c r="N1134"/>
      <c r="O1134"/>
    </row>
    <row r="1135" spans="2:15">
      <c r="B1135"/>
      <c r="C1135"/>
      <c r="D1135"/>
      <c r="E1135"/>
      <c r="F1135"/>
      <c r="G1135" s="141"/>
      <c r="H1135" s="141"/>
      <c r="I1135" s="141"/>
      <c r="J1135" s="141"/>
      <c r="K1135" s="141"/>
      <c r="L1135"/>
      <c r="M1135"/>
      <c r="N1135"/>
      <c r="O1135"/>
    </row>
    <row r="1136" spans="2:15">
      <c r="B1136"/>
      <c r="C1136"/>
      <c r="D1136"/>
      <c r="E1136"/>
      <c r="F1136"/>
      <c r="G1136" s="141"/>
      <c r="H1136" s="141"/>
      <c r="I1136" s="141"/>
      <c r="J1136" s="141"/>
      <c r="K1136" s="141"/>
      <c r="L1136"/>
      <c r="M1136"/>
      <c r="N1136"/>
      <c r="O1136"/>
    </row>
    <row r="1137" spans="2:15">
      <c r="B1137"/>
      <c r="C1137"/>
      <c r="D1137"/>
      <c r="E1137"/>
      <c r="F1137"/>
      <c r="G1137" s="141"/>
      <c r="H1137" s="141"/>
      <c r="I1137" s="141"/>
      <c r="J1137" s="141"/>
      <c r="K1137" s="141"/>
      <c r="L1137"/>
      <c r="M1137"/>
      <c r="N1137"/>
      <c r="O1137"/>
    </row>
    <row r="1138" spans="2:15">
      <c r="B1138"/>
      <c r="C1138"/>
      <c r="D1138"/>
      <c r="E1138"/>
      <c r="F1138"/>
      <c r="G1138" s="141"/>
      <c r="H1138" s="141"/>
      <c r="I1138" s="141"/>
      <c r="J1138" s="141"/>
      <c r="K1138" s="141"/>
      <c r="L1138"/>
      <c r="M1138"/>
      <c r="N1138"/>
      <c r="O1138"/>
    </row>
    <row r="1139" spans="2:15">
      <c r="B1139"/>
      <c r="C1139"/>
      <c r="D1139"/>
      <c r="E1139"/>
      <c r="F1139"/>
      <c r="G1139" s="141"/>
      <c r="H1139" s="141"/>
      <c r="I1139" s="141"/>
      <c r="J1139" s="141"/>
      <c r="K1139" s="141"/>
      <c r="L1139"/>
      <c r="M1139"/>
      <c r="N1139"/>
      <c r="O1139"/>
    </row>
    <row r="1140" spans="2:15">
      <c r="B1140"/>
      <c r="C1140"/>
      <c r="D1140"/>
      <c r="E1140"/>
      <c r="F1140"/>
      <c r="G1140" s="141"/>
      <c r="H1140" s="141"/>
      <c r="I1140" s="141"/>
      <c r="J1140" s="141"/>
      <c r="K1140" s="141"/>
      <c r="L1140"/>
      <c r="M1140"/>
      <c r="N1140"/>
      <c r="O1140"/>
    </row>
    <row r="1141" spans="2:15">
      <c r="B1141"/>
      <c r="C1141"/>
      <c r="D1141"/>
      <c r="E1141"/>
      <c r="F1141"/>
      <c r="G1141" s="141"/>
      <c r="H1141" s="141"/>
      <c r="I1141" s="141"/>
      <c r="J1141" s="141"/>
      <c r="K1141" s="141"/>
      <c r="L1141"/>
      <c r="M1141"/>
      <c r="N1141"/>
      <c r="O1141"/>
    </row>
    <row r="1142" spans="2:15">
      <c r="B1142"/>
      <c r="C1142"/>
      <c r="D1142"/>
      <c r="E1142"/>
      <c r="F1142"/>
      <c r="G1142" s="141"/>
      <c r="H1142" s="141"/>
      <c r="I1142" s="141"/>
      <c r="J1142" s="141"/>
      <c r="K1142" s="141"/>
      <c r="L1142"/>
      <c r="M1142"/>
      <c r="N1142"/>
      <c r="O1142"/>
    </row>
    <row r="1143" spans="2:15">
      <c r="B1143"/>
      <c r="C1143"/>
      <c r="D1143"/>
      <c r="E1143"/>
      <c r="F1143"/>
      <c r="G1143" s="141"/>
      <c r="H1143" s="141"/>
      <c r="I1143" s="141"/>
      <c r="J1143" s="141"/>
      <c r="K1143" s="141"/>
      <c r="L1143"/>
      <c r="M1143"/>
      <c r="N1143"/>
      <c r="O1143"/>
    </row>
    <row r="1144" spans="2:15">
      <c r="B1144"/>
      <c r="C1144"/>
      <c r="D1144"/>
      <c r="E1144"/>
      <c r="F1144"/>
      <c r="G1144" s="141"/>
      <c r="H1144" s="141"/>
      <c r="I1144" s="141"/>
      <c r="J1144" s="141"/>
      <c r="K1144" s="141"/>
      <c r="L1144"/>
      <c r="M1144"/>
      <c r="N1144"/>
      <c r="O1144"/>
    </row>
    <row r="1145" spans="2:15">
      <c r="B1145"/>
      <c r="C1145"/>
      <c r="D1145"/>
      <c r="E1145"/>
      <c r="F1145"/>
      <c r="G1145" s="141"/>
      <c r="H1145" s="141"/>
      <c r="I1145" s="141"/>
      <c r="J1145" s="141"/>
      <c r="K1145" s="141"/>
      <c r="L1145"/>
      <c r="M1145"/>
      <c r="N1145"/>
      <c r="O1145"/>
    </row>
    <row r="1146" spans="2:15">
      <c r="B1146"/>
      <c r="C1146"/>
      <c r="D1146"/>
      <c r="E1146"/>
      <c r="F1146"/>
      <c r="G1146" s="141"/>
      <c r="H1146" s="141"/>
      <c r="I1146" s="141"/>
      <c r="J1146" s="141"/>
      <c r="K1146" s="141"/>
      <c r="L1146"/>
      <c r="M1146"/>
      <c r="N1146"/>
      <c r="O1146"/>
    </row>
    <row r="1147" spans="2:15">
      <c r="B1147"/>
      <c r="C1147"/>
      <c r="D1147"/>
      <c r="E1147"/>
      <c r="F1147"/>
      <c r="G1147" s="141"/>
      <c r="H1147" s="141"/>
      <c r="I1147" s="141"/>
      <c r="J1147" s="141"/>
      <c r="K1147" s="141"/>
      <c r="L1147"/>
      <c r="M1147"/>
      <c r="N1147"/>
      <c r="O1147"/>
    </row>
    <row r="1148" spans="2:15">
      <c r="B1148"/>
      <c r="C1148"/>
      <c r="D1148"/>
      <c r="E1148"/>
      <c r="F1148"/>
      <c r="G1148" s="141"/>
      <c r="H1148" s="141"/>
      <c r="I1148" s="141"/>
      <c r="J1148" s="141"/>
      <c r="K1148" s="141"/>
      <c r="L1148"/>
      <c r="M1148"/>
      <c r="N1148"/>
      <c r="O1148"/>
    </row>
    <row r="1149" spans="2:15">
      <c r="B1149"/>
      <c r="C1149"/>
      <c r="D1149"/>
      <c r="E1149"/>
      <c r="F1149"/>
      <c r="G1149" s="141"/>
      <c r="H1149" s="141"/>
      <c r="I1149" s="141"/>
      <c r="J1149" s="141"/>
      <c r="K1149" s="141"/>
      <c r="L1149"/>
      <c r="M1149"/>
      <c r="N1149"/>
      <c r="O1149"/>
    </row>
    <row r="1150" spans="2:15">
      <c r="B1150"/>
      <c r="C1150"/>
      <c r="D1150"/>
      <c r="E1150"/>
      <c r="F1150"/>
      <c r="G1150" s="141"/>
      <c r="H1150" s="141"/>
      <c r="I1150" s="141"/>
      <c r="J1150" s="141"/>
      <c r="K1150" s="141"/>
      <c r="L1150"/>
      <c r="M1150"/>
      <c r="N1150"/>
      <c r="O1150"/>
    </row>
    <row r="1151" spans="2:15">
      <c r="B1151"/>
      <c r="C1151"/>
      <c r="D1151"/>
      <c r="E1151"/>
      <c r="F1151"/>
      <c r="G1151" s="141"/>
      <c r="H1151" s="141"/>
      <c r="I1151" s="141"/>
      <c r="J1151" s="141"/>
      <c r="K1151" s="141"/>
      <c r="L1151"/>
      <c r="M1151"/>
      <c r="N1151"/>
      <c r="O1151"/>
    </row>
    <row r="1152" spans="2:15">
      <c r="B1152"/>
      <c r="C1152"/>
      <c r="D1152"/>
      <c r="E1152"/>
      <c r="F1152"/>
      <c r="G1152" s="141"/>
      <c r="H1152" s="141"/>
      <c r="I1152" s="141"/>
      <c r="J1152" s="141"/>
      <c r="K1152" s="141"/>
      <c r="L1152"/>
      <c r="M1152"/>
      <c r="N1152"/>
      <c r="O1152"/>
    </row>
    <row r="1153" spans="2:15">
      <c r="B1153"/>
      <c r="C1153"/>
      <c r="D1153"/>
      <c r="E1153"/>
      <c r="F1153"/>
      <c r="G1153" s="141"/>
      <c r="H1153" s="141"/>
      <c r="I1153" s="141"/>
      <c r="J1153" s="141"/>
      <c r="K1153" s="141"/>
      <c r="L1153"/>
      <c r="M1153"/>
      <c r="N1153"/>
      <c r="O1153"/>
    </row>
    <row r="1154" spans="2:15">
      <c r="B1154"/>
      <c r="C1154"/>
      <c r="D1154"/>
      <c r="E1154"/>
      <c r="F1154"/>
      <c r="G1154" s="141"/>
      <c r="H1154" s="141"/>
      <c r="I1154" s="141"/>
      <c r="J1154" s="141"/>
      <c r="K1154" s="141"/>
      <c r="L1154"/>
      <c r="M1154"/>
      <c r="N1154"/>
      <c r="O1154"/>
    </row>
    <row r="1155" spans="2:15">
      <c r="B1155"/>
      <c r="C1155"/>
      <c r="D1155"/>
      <c r="E1155"/>
      <c r="F1155"/>
      <c r="G1155" s="141"/>
      <c r="H1155" s="141"/>
      <c r="I1155" s="141"/>
      <c r="J1155" s="141"/>
      <c r="K1155" s="141"/>
      <c r="L1155"/>
      <c r="M1155"/>
      <c r="N1155"/>
      <c r="O1155"/>
    </row>
    <row r="1156" spans="2:15">
      <c r="B1156"/>
      <c r="C1156"/>
      <c r="D1156"/>
      <c r="E1156"/>
      <c r="F1156"/>
      <c r="G1156" s="141"/>
      <c r="H1156" s="141"/>
      <c r="I1156" s="141"/>
      <c r="J1156" s="141"/>
      <c r="K1156" s="141"/>
      <c r="L1156"/>
      <c r="M1156"/>
      <c r="N1156"/>
      <c r="O1156"/>
    </row>
    <row r="1157" spans="2:15">
      <c r="B1157"/>
      <c r="C1157"/>
      <c r="D1157"/>
      <c r="E1157"/>
      <c r="F1157"/>
      <c r="G1157" s="141"/>
      <c r="H1157" s="141"/>
      <c r="I1157" s="141"/>
      <c r="J1157" s="141"/>
      <c r="K1157" s="141"/>
      <c r="L1157"/>
      <c r="M1157"/>
      <c r="N1157"/>
      <c r="O1157"/>
    </row>
    <row r="1158" spans="2:15">
      <c r="B1158"/>
      <c r="C1158"/>
      <c r="D1158"/>
      <c r="E1158"/>
      <c r="F1158"/>
      <c r="G1158" s="141"/>
      <c r="H1158" s="141"/>
      <c r="I1158" s="141"/>
      <c r="J1158" s="141"/>
      <c r="K1158" s="141"/>
      <c r="L1158"/>
      <c r="M1158"/>
      <c r="N1158"/>
      <c r="O1158"/>
    </row>
    <row r="1159" spans="2:15">
      <c r="B1159"/>
      <c r="C1159"/>
      <c r="D1159"/>
      <c r="E1159"/>
      <c r="F1159"/>
      <c r="G1159" s="141"/>
      <c r="H1159" s="141"/>
      <c r="I1159" s="141"/>
      <c r="J1159" s="141"/>
      <c r="K1159" s="141"/>
      <c r="L1159"/>
      <c r="M1159"/>
      <c r="N1159"/>
      <c r="O1159"/>
    </row>
    <row r="1160" spans="2:15">
      <c r="B1160"/>
      <c r="C1160"/>
      <c r="D1160"/>
      <c r="E1160"/>
      <c r="F1160"/>
      <c r="G1160" s="141"/>
      <c r="H1160" s="141"/>
      <c r="I1160" s="141"/>
      <c r="J1160" s="141"/>
      <c r="K1160" s="141"/>
      <c r="L1160"/>
      <c r="M1160"/>
      <c r="N1160"/>
      <c r="O1160"/>
    </row>
    <row r="1161" spans="2:15">
      <c r="B1161"/>
      <c r="C1161"/>
      <c r="D1161"/>
      <c r="E1161"/>
      <c r="F1161"/>
      <c r="G1161" s="141"/>
      <c r="H1161" s="141"/>
      <c r="I1161" s="141"/>
      <c r="J1161" s="141"/>
      <c r="K1161" s="141"/>
      <c r="L1161"/>
      <c r="M1161"/>
      <c r="N1161"/>
      <c r="O1161"/>
    </row>
    <row r="1162" spans="2:15">
      <c r="B1162"/>
      <c r="C1162"/>
      <c r="D1162"/>
      <c r="E1162"/>
      <c r="F1162"/>
      <c r="G1162" s="141"/>
      <c r="H1162" s="141"/>
      <c r="I1162" s="141"/>
      <c r="J1162" s="141"/>
      <c r="K1162" s="141"/>
      <c r="L1162"/>
      <c r="M1162"/>
      <c r="N1162"/>
      <c r="O1162"/>
    </row>
    <row r="1163" spans="2:15">
      <c r="B1163"/>
      <c r="C1163"/>
      <c r="D1163"/>
      <c r="E1163"/>
      <c r="F1163"/>
      <c r="G1163" s="141"/>
      <c r="H1163" s="141"/>
      <c r="I1163" s="141"/>
      <c r="J1163" s="141"/>
      <c r="K1163" s="141"/>
      <c r="L1163"/>
      <c r="M1163"/>
      <c r="N1163"/>
      <c r="O1163"/>
    </row>
    <row r="1164" spans="2:15">
      <c r="B1164"/>
      <c r="C1164"/>
      <c r="D1164"/>
      <c r="E1164"/>
      <c r="F1164"/>
      <c r="G1164" s="141"/>
      <c r="H1164" s="141"/>
      <c r="I1164" s="141"/>
      <c r="J1164" s="141"/>
      <c r="K1164" s="141"/>
      <c r="L1164"/>
      <c r="M1164"/>
      <c r="N1164"/>
      <c r="O1164"/>
    </row>
    <row r="1165" spans="2:15">
      <c r="B1165"/>
      <c r="C1165"/>
      <c r="D1165"/>
      <c r="E1165"/>
      <c r="F1165"/>
      <c r="G1165" s="141"/>
      <c r="H1165" s="141"/>
      <c r="I1165" s="141"/>
      <c r="J1165" s="141"/>
      <c r="K1165" s="141"/>
      <c r="L1165"/>
      <c r="M1165"/>
      <c r="N1165"/>
      <c r="O1165"/>
    </row>
    <row r="1166" spans="2:15">
      <c r="B1166"/>
      <c r="C1166"/>
      <c r="D1166"/>
      <c r="E1166"/>
      <c r="F1166"/>
      <c r="G1166" s="141"/>
      <c r="H1166" s="141"/>
      <c r="I1166" s="141"/>
      <c r="J1166" s="141"/>
      <c r="K1166" s="141"/>
      <c r="L1166"/>
      <c r="M1166"/>
      <c r="N1166"/>
      <c r="O1166"/>
    </row>
    <row r="1167" spans="2:15">
      <c r="B1167"/>
      <c r="C1167"/>
      <c r="D1167"/>
      <c r="E1167"/>
      <c r="F1167"/>
      <c r="G1167" s="141"/>
      <c r="H1167" s="141"/>
      <c r="I1167" s="141"/>
      <c r="J1167" s="141"/>
      <c r="K1167" s="141"/>
      <c r="L1167"/>
      <c r="M1167"/>
      <c r="N1167"/>
      <c r="O1167"/>
    </row>
    <row r="1168" spans="2:15">
      <c r="B1168"/>
      <c r="C1168"/>
      <c r="D1168"/>
      <c r="E1168"/>
      <c r="F1168"/>
      <c r="G1168" s="141"/>
      <c r="H1168" s="141"/>
      <c r="I1168" s="141"/>
      <c r="J1168" s="141"/>
      <c r="K1168" s="141"/>
      <c r="L1168"/>
      <c r="M1168"/>
      <c r="N1168"/>
      <c r="O1168"/>
    </row>
    <row r="1169" spans="2:15">
      <c r="B1169"/>
      <c r="C1169"/>
      <c r="D1169"/>
      <c r="E1169"/>
      <c r="F1169"/>
      <c r="G1169" s="141"/>
      <c r="H1169" s="141"/>
      <c r="I1169" s="141"/>
      <c r="J1169" s="141"/>
      <c r="K1169" s="141"/>
      <c r="L1169"/>
      <c r="M1169"/>
      <c r="N1169"/>
      <c r="O1169"/>
    </row>
    <row r="1170" spans="2:15">
      <c r="B1170"/>
      <c r="C1170"/>
      <c r="D1170"/>
      <c r="E1170"/>
      <c r="F1170"/>
      <c r="G1170" s="141"/>
      <c r="H1170" s="141"/>
      <c r="I1170" s="141"/>
      <c r="J1170" s="141"/>
      <c r="K1170" s="141"/>
      <c r="L1170"/>
      <c r="M1170"/>
      <c r="N1170"/>
      <c r="O1170"/>
    </row>
    <row r="1171" spans="2:15">
      <c r="B1171"/>
      <c r="C1171"/>
      <c r="D1171"/>
      <c r="E1171"/>
      <c r="F1171"/>
      <c r="G1171" s="141"/>
      <c r="H1171" s="141"/>
      <c r="I1171" s="141"/>
      <c r="J1171" s="141"/>
      <c r="K1171" s="141"/>
      <c r="L1171"/>
      <c r="M1171"/>
      <c r="N1171"/>
      <c r="O1171"/>
    </row>
    <row r="1172" spans="2:15">
      <c r="B1172"/>
      <c r="C1172"/>
      <c r="D1172"/>
      <c r="E1172"/>
      <c r="F1172"/>
      <c r="G1172" s="141"/>
      <c r="H1172" s="141"/>
      <c r="I1172" s="141"/>
      <c r="J1172" s="141"/>
      <c r="K1172" s="141"/>
      <c r="L1172"/>
      <c r="M1172"/>
      <c r="N1172"/>
      <c r="O1172"/>
    </row>
    <row r="1173" spans="2:15">
      <c r="B1173"/>
      <c r="C1173"/>
      <c r="D1173"/>
      <c r="E1173"/>
      <c r="F1173"/>
      <c r="G1173" s="141"/>
      <c r="H1173" s="141"/>
      <c r="I1173" s="141"/>
      <c r="J1173" s="141"/>
      <c r="K1173" s="141"/>
      <c r="L1173"/>
      <c r="M1173"/>
      <c r="N1173"/>
      <c r="O1173"/>
    </row>
    <row r="1174" spans="2:15">
      <c r="B1174"/>
      <c r="C1174"/>
      <c r="D1174"/>
      <c r="E1174"/>
      <c r="F1174"/>
      <c r="G1174" s="141"/>
      <c r="H1174" s="141"/>
      <c r="I1174" s="141"/>
      <c r="J1174" s="141"/>
      <c r="K1174" s="141"/>
      <c r="L1174"/>
      <c r="M1174"/>
      <c r="N1174"/>
      <c r="O1174"/>
    </row>
    <row r="1175" spans="2:15">
      <c r="B1175"/>
      <c r="C1175"/>
      <c r="D1175"/>
      <c r="E1175"/>
      <c r="F1175"/>
      <c r="G1175" s="141"/>
      <c r="H1175" s="141"/>
      <c r="I1175" s="141"/>
      <c r="J1175" s="141"/>
      <c r="K1175" s="141"/>
      <c r="L1175"/>
      <c r="M1175"/>
      <c r="N1175"/>
      <c r="O1175"/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14"/>
  <sheetViews>
    <sheetView workbookViewId="0">
      <selection activeCell="B1" sqref="B1:D1048576"/>
    </sheetView>
  </sheetViews>
  <sheetFormatPr defaultColWidth="5.85546875" defaultRowHeight="15"/>
  <cols>
    <col min="1" max="1" width="15.5703125" bestFit="1" customWidth="1"/>
    <col min="2" max="3" width="5.85546875" style="198" hidden="1" customWidth="1"/>
    <col min="4" max="4" width="117" style="198" bestFit="1" customWidth="1"/>
    <col min="5" max="5" width="8.42578125" style="198" bestFit="1" customWidth="1"/>
    <col min="6" max="6" width="9" style="198" bestFit="1" customWidth="1"/>
    <col min="7" max="11" width="2.140625" style="204" customWidth="1"/>
    <col min="12" max="12" width="11.42578125" style="198" bestFit="1" customWidth="1"/>
    <col min="13" max="13" width="9.28515625" style="198" bestFit="1" customWidth="1"/>
    <col min="14" max="14" width="1" style="198" bestFit="1" customWidth="1"/>
    <col min="15" max="15" width="5.85546875" style="198" customWidth="1"/>
    <col min="254" max="254" width="15.5703125" bestFit="1" customWidth="1"/>
    <col min="255" max="255" width="15.5703125" customWidth="1"/>
    <col min="256" max="256" width="10.7109375" customWidth="1"/>
    <col min="257" max="257" width="8.140625" customWidth="1"/>
    <col min="258" max="259" width="0" hidden="1" customWidth="1"/>
    <col min="260" max="260" width="117" bestFit="1" customWidth="1"/>
    <col min="261" max="261" width="8.42578125" bestFit="1" customWidth="1"/>
    <col min="262" max="262" width="9" bestFit="1" customWidth="1"/>
    <col min="263" max="267" width="2.140625" customWidth="1"/>
    <col min="268" max="268" width="11.42578125" bestFit="1" customWidth="1"/>
    <col min="269" max="269" width="9.28515625" bestFit="1" customWidth="1"/>
    <col min="270" max="270" width="1" bestFit="1" customWidth="1"/>
    <col min="271" max="271" width="5.85546875" customWidth="1"/>
    <col min="510" max="510" width="15.5703125" bestFit="1" customWidth="1"/>
    <col min="511" max="511" width="15.5703125" customWidth="1"/>
    <col min="512" max="512" width="10.7109375" customWidth="1"/>
    <col min="513" max="513" width="8.140625" customWidth="1"/>
    <col min="514" max="515" width="0" hidden="1" customWidth="1"/>
    <col min="516" max="516" width="117" bestFit="1" customWidth="1"/>
    <col min="517" max="517" width="8.42578125" bestFit="1" customWidth="1"/>
    <col min="518" max="518" width="9" bestFit="1" customWidth="1"/>
    <col min="519" max="523" width="2.140625" customWidth="1"/>
    <col min="524" max="524" width="11.42578125" bestFit="1" customWidth="1"/>
    <col min="525" max="525" width="9.28515625" bestFit="1" customWidth="1"/>
    <col min="526" max="526" width="1" bestFit="1" customWidth="1"/>
    <col min="527" max="527" width="5.85546875" customWidth="1"/>
    <col min="766" max="766" width="15.5703125" bestFit="1" customWidth="1"/>
    <col min="767" max="767" width="15.5703125" customWidth="1"/>
    <col min="768" max="768" width="10.7109375" customWidth="1"/>
    <col min="769" max="769" width="8.140625" customWidth="1"/>
    <col min="770" max="771" width="0" hidden="1" customWidth="1"/>
    <col min="772" max="772" width="117" bestFit="1" customWidth="1"/>
    <col min="773" max="773" width="8.42578125" bestFit="1" customWidth="1"/>
    <col min="774" max="774" width="9" bestFit="1" customWidth="1"/>
    <col min="775" max="779" width="2.140625" customWidth="1"/>
    <col min="780" max="780" width="11.42578125" bestFit="1" customWidth="1"/>
    <col min="781" max="781" width="9.28515625" bestFit="1" customWidth="1"/>
    <col min="782" max="782" width="1" bestFit="1" customWidth="1"/>
    <col min="783" max="783" width="5.85546875" customWidth="1"/>
    <col min="1022" max="1022" width="15.5703125" bestFit="1" customWidth="1"/>
    <col min="1023" max="1023" width="15.5703125" customWidth="1"/>
    <col min="1024" max="1024" width="10.7109375" customWidth="1"/>
    <col min="1025" max="1025" width="8.140625" customWidth="1"/>
    <col min="1026" max="1027" width="0" hidden="1" customWidth="1"/>
    <col min="1028" max="1028" width="117" bestFit="1" customWidth="1"/>
    <col min="1029" max="1029" width="8.42578125" bestFit="1" customWidth="1"/>
    <col min="1030" max="1030" width="9" bestFit="1" customWidth="1"/>
    <col min="1031" max="1035" width="2.140625" customWidth="1"/>
    <col min="1036" max="1036" width="11.42578125" bestFit="1" customWidth="1"/>
    <col min="1037" max="1037" width="9.28515625" bestFit="1" customWidth="1"/>
    <col min="1038" max="1038" width="1" bestFit="1" customWidth="1"/>
    <col min="1039" max="1039" width="5.85546875" customWidth="1"/>
    <col min="1278" max="1278" width="15.5703125" bestFit="1" customWidth="1"/>
    <col min="1279" max="1279" width="15.5703125" customWidth="1"/>
    <col min="1280" max="1280" width="10.7109375" customWidth="1"/>
    <col min="1281" max="1281" width="8.140625" customWidth="1"/>
    <col min="1282" max="1283" width="0" hidden="1" customWidth="1"/>
    <col min="1284" max="1284" width="117" bestFit="1" customWidth="1"/>
    <col min="1285" max="1285" width="8.42578125" bestFit="1" customWidth="1"/>
    <col min="1286" max="1286" width="9" bestFit="1" customWidth="1"/>
    <col min="1287" max="1291" width="2.140625" customWidth="1"/>
    <col min="1292" max="1292" width="11.42578125" bestFit="1" customWidth="1"/>
    <col min="1293" max="1293" width="9.28515625" bestFit="1" customWidth="1"/>
    <col min="1294" max="1294" width="1" bestFit="1" customWidth="1"/>
    <col min="1295" max="1295" width="5.85546875" customWidth="1"/>
    <col min="1534" max="1534" width="15.5703125" bestFit="1" customWidth="1"/>
    <col min="1535" max="1535" width="15.5703125" customWidth="1"/>
    <col min="1536" max="1536" width="10.7109375" customWidth="1"/>
    <col min="1537" max="1537" width="8.140625" customWidth="1"/>
    <col min="1538" max="1539" width="0" hidden="1" customWidth="1"/>
    <col min="1540" max="1540" width="117" bestFit="1" customWidth="1"/>
    <col min="1541" max="1541" width="8.42578125" bestFit="1" customWidth="1"/>
    <col min="1542" max="1542" width="9" bestFit="1" customWidth="1"/>
    <col min="1543" max="1547" width="2.140625" customWidth="1"/>
    <col min="1548" max="1548" width="11.42578125" bestFit="1" customWidth="1"/>
    <col min="1549" max="1549" width="9.28515625" bestFit="1" customWidth="1"/>
    <col min="1550" max="1550" width="1" bestFit="1" customWidth="1"/>
    <col min="1551" max="1551" width="5.85546875" customWidth="1"/>
    <col min="1790" max="1790" width="15.5703125" bestFit="1" customWidth="1"/>
    <col min="1791" max="1791" width="15.5703125" customWidth="1"/>
    <col min="1792" max="1792" width="10.7109375" customWidth="1"/>
    <col min="1793" max="1793" width="8.140625" customWidth="1"/>
    <col min="1794" max="1795" width="0" hidden="1" customWidth="1"/>
    <col min="1796" max="1796" width="117" bestFit="1" customWidth="1"/>
    <col min="1797" max="1797" width="8.42578125" bestFit="1" customWidth="1"/>
    <col min="1798" max="1798" width="9" bestFit="1" customWidth="1"/>
    <col min="1799" max="1803" width="2.140625" customWidth="1"/>
    <col min="1804" max="1804" width="11.42578125" bestFit="1" customWidth="1"/>
    <col min="1805" max="1805" width="9.28515625" bestFit="1" customWidth="1"/>
    <col min="1806" max="1806" width="1" bestFit="1" customWidth="1"/>
    <col min="1807" max="1807" width="5.85546875" customWidth="1"/>
    <col min="2046" max="2046" width="15.5703125" bestFit="1" customWidth="1"/>
    <col min="2047" max="2047" width="15.5703125" customWidth="1"/>
    <col min="2048" max="2048" width="10.7109375" customWidth="1"/>
    <col min="2049" max="2049" width="8.140625" customWidth="1"/>
    <col min="2050" max="2051" width="0" hidden="1" customWidth="1"/>
    <col min="2052" max="2052" width="117" bestFit="1" customWidth="1"/>
    <col min="2053" max="2053" width="8.42578125" bestFit="1" customWidth="1"/>
    <col min="2054" max="2054" width="9" bestFit="1" customWidth="1"/>
    <col min="2055" max="2059" width="2.140625" customWidth="1"/>
    <col min="2060" max="2060" width="11.42578125" bestFit="1" customWidth="1"/>
    <col min="2061" max="2061" width="9.28515625" bestFit="1" customWidth="1"/>
    <col min="2062" max="2062" width="1" bestFit="1" customWidth="1"/>
    <col min="2063" max="2063" width="5.85546875" customWidth="1"/>
    <col min="2302" max="2302" width="15.5703125" bestFit="1" customWidth="1"/>
    <col min="2303" max="2303" width="15.5703125" customWidth="1"/>
    <col min="2304" max="2304" width="10.7109375" customWidth="1"/>
    <col min="2305" max="2305" width="8.140625" customWidth="1"/>
    <col min="2306" max="2307" width="0" hidden="1" customWidth="1"/>
    <col min="2308" max="2308" width="117" bestFit="1" customWidth="1"/>
    <col min="2309" max="2309" width="8.42578125" bestFit="1" customWidth="1"/>
    <col min="2310" max="2310" width="9" bestFit="1" customWidth="1"/>
    <col min="2311" max="2315" width="2.140625" customWidth="1"/>
    <col min="2316" max="2316" width="11.42578125" bestFit="1" customWidth="1"/>
    <col min="2317" max="2317" width="9.28515625" bestFit="1" customWidth="1"/>
    <col min="2318" max="2318" width="1" bestFit="1" customWidth="1"/>
    <col min="2319" max="2319" width="5.85546875" customWidth="1"/>
    <col min="2558" max="2558" width="15.5703125" bestFit="1" customWidth="1"/>
    <col min="2559" max="2559" width="15.5703125" customWidth="1"/>
    <col min="2560" max="2560" width="10.7109375" customWidth="1"/>
    <col min="2561" max="2561" width="8.140625" customWidth="1"/>
    <col min="2562" max="2563" width="0" hidden="1" customWidth="1"/>
    <col min="2564" max="2564" width="117" bestFit="1" customWidth="1"/>
    <col min="2565" max="2565" width="8.42578125" bestFit="1" customWidth="1"/>
    <col min="2566" max="2566" width="9" bestFit="1" customWidth="1"/>
    <col min="2567" max="2571" width="2.140625" customWidth="1"/>
    <col min="2572" max="2572" width="11.42578125" bestFit="1" customWidth="1"/>
    <col min="2573" max="2573" width="9.28515625" bestFit="1" customWidth="1"/>
    <col min="2574" max="2574" width="1" bestFit="1" customWidth="1"/>
    <col min="2575" max="2575" width="5.85546875" customWidth="1"/>
    <col min="2814" max="2814" width="15.5703125" bestFit="1" customWidth="1"/>
    <col min="2815" max="2815" width="15.5703125" customWidth="1"/>
    <col min="2816" max="2816" width="10.7109375" customWidth="1"/>
    <col min="2817" max="2817" width="8.140625" customWidth="1"/>
    <col min="2818" max="2819" width="0" hidden="1" customWidth="1"/>
    <col min="2820" max="2820" width="117" bestFit="1" customWidth="1"/>
    <col min="2821" max="2821" width="8.42578125" bestFit="1" customWidth="1"/>
    <col min="2822" max="2822" width="9" bestFit="1" customWidth="1"/>
    <col min="2823" max="2827" width="2.140625" customWidth="1"/>
    <col min="2828" max="2828" width="11.42578125" bestFit="1" customWidth="1"/>
    <col min="2829" max="2829" width="9.28515625" bestFit="1" customWidth="1"/>
    <col min="2830" max="2830" width="1" bestFit="1" customWidth="1"/>
    <col min="2831" max="2831" width="5.85546875" customWidth="1"/>
    <col min="3070" max="3070" width="15.5703125" bestFit="1" customWidth="1"/>
    <col min="3071" max="3071" width="15.5703125" customWidth="1"/>
    <col min="3072" max="3072" width="10.7109375" customWidth="1"/>
    <col min="3073" max="3073" width="8.140625" customWidth="1"/>
    <col min="3074" max="3075" width="0" hidden="1" customWidth="1"/>
    <col min="3076" max="3076" width="117" bestFit="1" customWidth="1"/>
    <col min="3077" max="3077" width="8.42578125" bestFit="1" customWidth="1"/>
    <col min="3078" max="3078" width="9" bestFit="1" customWidth="1"/>
    <col min="3079" max="3083" width="2.140625" customWidth="1"/>
    <col min="3084" max="3084" width="11.42578125" bestFit="1" customWidth="1"/>
    <col min="3085" max="3085" width="9.28515625" bestFit="1" customWidth="1"/>
    <col min="3086" max="3086" width="1" bestFit="1" customWidth="1"/>
    <col min="3087" max="3087" width="5.85546875" customWidth="1"/>
    <col min="3326" max="3326" width="15.5703125" bestFit="1" customWidth="1"/>
    <col min="3327" max="3327" width="15.5703125" customWidth="1"/>
    <col min="3328" max="3328" width="10.7109375" customWidth="1"/>
    <col min="3329" max="3329" width="8.140625" customWidth="1"/>
    <col min="3330" max="3331" width="0" hidden="1" customWidth="1"/>
    <col min="3332" max="3332" width="117" bestFit="1" customWidth="1"/>
    <col min="3333" max="3333" width="8.42578125" bestFit="1" customWidth="1"/>
    <col min="3334" max="3334" width="9" bestFit="1" customWidth="1"/>
    <col min="3335" max="3339" width="2.140625" customWidth="1"/>
    <col min="3340" max="3340" width="11.42578125" bestFit="1" customWidth="1"/>
    <col min="3341" max="3341" width="9.28515625" bestFit="1" customWidth="1"/>
    <col min="3342" max="3342" width="1" bestFit="1" customWidth="1"/>
    <col min="3343" max="3343" width="5.85546875" customWidth="1"/>
    <col min="3582" max="3582" width="15.5703125" bestFit="1" customWidth="1"/>
    <col min="3583" max="3583" width="15.5703125" customWidth="1"/>
    <col min="3584" max="3584" width="10.7109375" customWidth="1"/>
    <col min="3585" max="3585" width="8.140625" customWidth="1"/>
    <col min="3586" max="3587" width="0" hidden="1" customWidth="1"/>
    <col min="3588" max="3588" width="117" bestFit="1" customWidth="1"/>
    <col min="3589" max="3589" width="8.42578125" bestFit="1" customWidth="1"/>
    <col min="3590" max="3590" width="9" bestFit="1" customWidth="1"/>
    <col min="3591" max="3595" width="2.140625" customWidth="1"/>
    <col min="3596" max="3596" width="11.42578125" bestFit="1" customWidth="1"/>
    <col min="3597" max="3597" width="9.28515625" bestFit="1" customWidth="1"/>
    <col min="3598" max="3598" width="1" bestFit="1" customWidth="1"/>
    <col min="3599" max="3599" width="5.85546875" customWidth="1"/>
    <col min="3838" max="3838" width="15.5703125" bestFit="1" customWidth="1"/>
    <col min="3839" max="3839" width="15.5703125" customWidth="1"/>
    <col min="3840" max="3840" width="10.7109375" customWidth="1"/>
    <col min="3841" max="3841" width="8.140625" customWidth="1"/>
    <col min="3842" max="3843" width="0" hidden="1" customWidth="1"/>
    <col min="3844" max="3844" width="117" bestFit="1" customWidth="1"/>
    <col min="3845" max="3845" width="8.42578125" bestFit="1" customWidth="1"/>
    <col min="3846" max="3846" width="9" bestFit="1" customWidth="1"/>
    <col min="3847" max="3851" width="2.140625" customWidth="1"/>
    <col min="3852" max="3852" width="11.42578125" bestFit="1" customWidth="1"/>
    <col min="3853" max="3853" width="9.28515625" bestFit="1" customWidth="1"/>
    <col min="3854" max="3854" width="1" bestFit="1" customWidth="1"/>
    <col min="3855" max="3855" width="5.85546875" customWidth="1"/>
    <col min="4094" max="4094" width="15.5703125" bestFit="1" customWidth="1"/>
    <col min="4095" max="4095" width="15.5703125" customWidth="1"/>
    <col min="4096" max="4096" width="10.7109375" customWidth="1"/>
    <col min="4097" max="4097" width="8.140625" customWidth="1"/>
    <col min="4098" max="4099" width="0" hidden="1" customWidth="1"/>
    <col min="4100" max="4100" width="117" bestFit="1" customWidth="1"/>
    <col min="4101" max="4101" width="8.42578125" bestFit="1" customWidth="1"/>
    <col min="4102" max="4102" width="9" bestFit="1" customWidth="1"/>
    <col min="4103" max="4107" width="2.140625" customWidth="1"/>
    <col min="4108" max="4108" width="11.42578125" bestFit="1" customWidth="1"/>
    <col min="4109" max="4109" width="9.28515625" bestFit="1" customWidth="1"/>
    <col min="4110" max="4110" width="1" bestFit="1" customWidth="1"/>
    <col min="4111" max="4111" width="5.85546875" customWidth="1"/>
    <col min="4350" max="4350" width="15.5703125" bestFit="1" customWidth="1"/>
    <col min="4351" max="4351" width="15.5703125" customWidth="1"/>
    <col min="4352" max="4352" width="10.7109375" customWidth="1"/>
    <col min="4353" max="4353" width="8.140625" customWidth="1"/>
    <col min="4354" max="4355" width="0" hidden="1" customWidth="1"/>
    <col min="4356" max="4356" width="117" bestFit="1" customWidth="1"/>
    <col min="4357" max="4357" width="8.42578125" bestFit="1" customWidth="1"/>
    <col min="4358" max="4358" width="9" bestFit="1" customWidth="1"/>
    <col min="4359" max="4363" width="2.140625" customWidth="1"/>
    <col min="4364" max="4364" width="11.42578125" bestFit="1" customWidth="1"/>
    <col min="4365" max="4365" width="9.28515625" bestFit="1" customWidth="1"/>
    <col min="4366" max="4366" width="1" bestFit="1" customWidth="1"/>
    <col min="4367" max="4367" width="5.85546875" customWidth="1"/>
    <col min="4606" max="4606" width="15.5703125" bestFit="1" customWidth="1"/>
    <col min="4607" max="4607" width="15.5703125" customWidth="1"/>
    <col min="4608" max="4608" width="10.7109375" customWidth="1"/>
    <col min="4609" max="4609" width="8.140625" customWidth="1"/>
    <col min="4610" max="4611" width="0" hidden="1" customWidth="1"/>
    <col min="4612" max="4612" width="117" bestFit="1" customWidth="1"/>
    <col min="4613" max="4613" width="8.42578125" bestFit="1" customWidth="1"/>
    <col min="4614" max="4614" width="9" bestFit="1" customWidth="1"/>
    <col min="4615" max="4619" width="2.140625" customWidth="1"/>
    <col min="4620" max="4620" width="11.42578125" bestFit="1" customWidth="1"/>
    <col min="4621" max="4621" width="9.28515625" bestFit="1" customWidth="1"/>
    <col min="4622" max="4622" width="1" bestFit="1" customWidth="1"/>
    <col min="4623" max="4623" width="5.85546875" customWidth="1"/>
    <col min="4862" max="4862" width="15.5703125" bestFit="1" customWidth="1"/>
    <col min="4863" max="4863" width="15.5703125" customWidth="1"/>
    <col min="4864" max="4864" width="10.7109375" customWidth="1"/>
    <col min="4865" max="4865" width="8.140625" customWidth="1"/>
    <col min="4866" max="4867" width="0" hidden="1" customWidth="1"/>
    <col min="4868" max="4868" width="117" bestFit="1" customWidth="1"/>
    <col min="4869" max="4869" width="8.42578125" bestFit="1" customWidth="1"/>
    <col min="4870" max="4870" width="9" bestFit="1" customWidth="1"/>
    <col min="4871" max="4875" width="2.140625" customWidth="1"/>
    <col min="4876" max="4876" width="11.42578125" bestFit="1" customWidth="1"/>
    <col min="4877" max="4877" width="9.28515625" bestFit="1" customWidth="1"/>
    <col min="4878" max="4878" width="1" bestFit="1" customWidth="1"/>
    <col min="4879" max="4879" width="5.85546875" customWidth="1"/>
    <col min="5118" max="5118" width="15.5703125" bestFit="1" customWidth="1"/>
    <col min="5119" max="5119" width="15.5703125" customWidth="1"/>
    <col min="5120" max="5120" width="10.7109375" customWidth="1"/>
    <col min="5121" max="5121" width="8.140625" customWidth="1"/>
    <col min="5122" max="5123" width="0" hidden="1" customWidth="1"/>
    <col min="5124" max="5124" width="117" bestFit="1" customWidth="1"/>
    <col min="5125" max="5125" width="8.42578125" bestFit="1" customWidth="1"/>
    <col min="5126" max="5126" width="9" bestFit="1" customWidth="1"/>
    <col min="5127" max="5131" width="2.140625" customWidth="1"/>
    <col min="5132" max="5132" width="11.42578125" bestFit="1" customWidth="1"/>
    <col min="5133" max="5133" width="9.28515625" bestFit="1" customWidth="1"/>
    <col min="5134" max="5134" width="1" bestFit="1" customWidth="1"/>
    <col min="5135" max="5135" width="5.85546875" customWidth="1"/>
    <col min="5374" max="5374" width="15.5703125" bestFit="1" customWidth="1"/>
    <col min="5375" max="5375" width="15.5703125" customWidth="1"/>
    <col min="5376" max="5376" width="10.7109375" customWidth="1"/>
    <col min="5377" max="5377" width="8.140625" customWidth="1"/>
    <col min="5378" max="5379" width="0" hidden="1" customWidth="1"/>
    <col min="5380" max="5380" width="117" bestFit="1" customWidth="1"/>
    <col min="5381" max="5381" width="8.42578125" bestFit="1" customWidth="1"/>
    <col min="5382" max="5382" width="9" bestFit="1" customWidth="1"/>
    <col min="5383" max="5387" width="2.140625" customWidth="1"/>
    <col min="5388" max="5388" width="11.42578125" bestFit="1" customWidth="1"/>
    <col min="5389" max="5389" width="9.28515625" bestFit="1" customWidth="1"/>
    <col min="5390" max="5390" width="1" bestFit="1" customWidth="1"/>
    <col min="5391" max="5391" width="5.85546875" customWidth="1"/>
    <col min="5630" max="5630" width="15.5703125" bestFit="1" customWidth="1"/>
    <col min="5631" max="5631" width="15.5703125" customWidth="1"/>
    <col min="5632" max="5632" width="10.7109375" customWidth="1"/>
    <col min="5633" max="5633" width="8.140625" customWidth="1"/>
    <col min="5634" max="5635" width="0" hidden="1" customWidth="1"/>
    <col min="5636" max="5636" width="117" bestFit="1" customWidth="1"/>
    <col min="5637" max="5637" width="8.42578125" bestFit="1" customWidth="1"/>
    <col min="5638" max="5638" width="9" bestFit="1" customWidth="1"/>
    <col min="5639" max="5643" width="2.140625" customWidth="1"/>
    <col min="5644" max="5644" width="11.42578125" bestFit="1" customWidth="1"/>
    <col min="5645" max="5645" width="9.28515625" bestFit="1" customWidth="1"/>
    <col min="5646" max="5646" width="1" bestFit="1" customWidth="1"/>
    <col min="5647" max="5647" width="5.85546875" customWidth="1"/>
    <col min="5886" max="5886" width="15.5703125" bestFit="1" customWidth="1"/>
    <col min="5887" max="5887" width="15.5703125" customWidth="1"/>
    <col min="5888" max="5888" width="10.7109375" customWidth="1"/>
    <col min="5889" max="5889" width="8.140625" customWidth="1"/>
    <col min="5890" max="5891" width="0" hidden="1" customWidth="1"/>
    <col min="5892" max="5892" width="117" bestFit="1" customWidth="1"/>
    <col min="5893" max="5893" width="8.42578125" bestFit="1" customWidth="1"/>
    <col min="5894" max="5894" width="9" bestFit="1" customWidth="1"/>
    <col min="5895" max="5899" width="2.140625" customWidth="1"/>
    <col min="5900" max="5900" width="11.42578125" bestFit="1" customWidth="1"/>
    <col min="5901" max="5901" width="9.28515625" bestFit="1" customWidth="1"/>
    <col min="5902" max="5902" width="1" bestFit="1" customWidth="1"/>
    <col min="5903" max="5903" width="5.85546875" customWidth="1"/>
    <col min="6142" max="6142" width="15.5703125" bestFit="1" customWidth="1"/>
    <col min="6143" max="6143" width="15.5703125" customWidth="1"/>
    <col min="6144" max="6144" width="10.7109375" customWidth="1"/>
    <col min="6145" max="6145" width="8.140625" customWidth="1"/>
    <col min="6146" max="6147" width="0" hidden="1" customWidth="1"/>
    <col min="6148" max="6148" width="117" bestFit="1" customWidth="1"/>
    <col min="6149" max="6149" width="8.42578125" bestFit="1" customWidth="1"/>
    <col min="6150" max="6150" width="9" bestFit="1" customWidth="1"/>
    <col min="6151" max="6155" width="2.140625" customWidth="1"/>
    <col min="6156" max="6156" width="11.42578125" bestFit="1" customWidth="1"/>
    <col min="6157" max="6157" width="9.28515625" bestFit="1" customWidth="1"/>
    <col min="6158" max="6158" width="1" bestFit="1" customWidth="1"/>
    <col min="6159" max="6159" width="5.85546875" customWidth="1"/>
    <col min="6398" max="6398" width="15.5703125" bestFit="1" customWidth="1"/>
    <col min="6399" max="6399" width="15.5703125" customWidth="1"/>
    <col min="6400" max="6400" width="10.7109375" customWidth="1"/>
    <col min="6401" max="6401" width="8.140625" customWidth="1"/>
    <col min="6402" max="6403" width="0" hidden="1" customWidth="1"/>
    <col min="6404" max="6404" width="117" bestFit="1" customWidth="1"/>
    <col min="6405" max="6405" width="8.42578125" bestFit="1" customWidth="1"/>
    <col min="6406" max="6406" width="9" bestFit="1" customWidth="1"/>
    <col min="6407" max="6411" width="2.140625" customWidth="1"/>
    <col min="6412" max="6412" width="11.42578125" bestFit="1" customWidth="1"/>
    <col min="6413" max="6413" width="9.28515625" bestFit="1" customWidth="1"/>
    <col min="6414" max="6414" width="1" bestFit="1" customWidth="1"/>
    <col min="6415" max="6415" width="5.85546875" customWidth="1"/>
    <col min="6654" max="6654" width="15.5703125" bestFit="1" customWidth="1"/>
    <col min="6655" max="6655" width="15.5703125" customWidth="1"/>
    <col min="6656" max="6656" width="10.7109375" customWidth="1"/>
    <col min="6657" max="6657" width="8.140625" customWidth="1"/>
    <col min="6658" max="6659" width="0" hidden="1" customWidth="1"/>
    <col min="6660" max="6660" width="117" bestFit="1" customWidth="1"/>
    <col min="6661" max="6661" width="8.42578125" bestFit="1" customWidth="1"/>
    <col min="6662" max="6662" width="9" bestFit="1" customWidth="1"/>
    <col min="6663" max="6667" width="2.140625" customWidth="1"/>
    <col min="6668" max="6668" width="11.42578125" bestFit="1" customWidth="1"/>
    <col min="6669" max="6669" width="9.28515625" bestFit="1" customWidth="1"/>
    <col min="6670" max="6670" width="1" bestFit="1" customWidth="1"/>
    <col min="6671" max="6671" width="5.85546875" customWidth="1"/>
    <col min="6910" max="6910" width="15.5703125" bestFit="1" customWidth="1"/>
    <col min="6911" max="6911" width="15.5703125" customWidth="1"/>
    <col min="6912" max="6912" width="10.7109375" customWidth="1"/>
    <col min="6913" max="6913" width="8.140625" customWidth="1"/>
    <col min="6914" max="6915" width="0" hidden="1" customWidth="1"/>
    <col min="6916" max="6916" width="117" bestFit="1" customWidth="1"/>
    <col min="6917" max="6917" width="8.42578125" bestFit="1" customWidth="1"/>
    <col min="6918" max="6918" width="9" bestFit="1" customWidth="1"/>
    <col min="6919" max="6923" width="2.140625" customWidth="1"/>
    <col min="6924" max="6924" width="11.42578125" bestFit="1" customWidth="1"/>
    <col min="6925" max="6925" width="9.28515625" bestFit="1" customWidth="1"/>
    <col min="6926" max="6926" width="1" bestFit="1" customWidth="1"/>
    <col min="6927" max="6927" width="5.85546875" customWidth="1"/>
    <col min="7166" max="7166" width="15.5703125" bestFit="1" customWidth="1"/>
    <col min="7167" max="7167" width="15.5703125" customWidth="1"/>
    <col min="7168" max="7168" width="10.7109375" customWidth="1"/>
    <col min="7169" max="7169" width="8.140625" customWidth="1"/>
    <col min="7170" max="7171" width="0" hidden="1" customWidth="1"/>
    <col min="7172" max="7172" width="117" bestFit="1" customWidth="1"/>
    <col min="7173" max="7173" width="8.42578125" bestFit="1" customWidth="1"/>
    <col min="7174" max="7174" width="9" bestFit="1" customWidth="1"/>
    <col min="7175" max="7179" width="2.140625" customWidth="1"/>
    <col min="7180" max="7180" width="11.42578125" bestFit="1" customWidth="1"/>
    <col min="7181" max="7181" width="9.28515625" bestFit="1" customWidth="1"/>
    <col min="7182" max="7182" width="1" bestFit="1" customWidth="1"/>
    <col min="7183" max="7183" width="5.85546875" customWidth="1"/>
    <col min="7422" max="7422" width="15.5703125" bestFit="1" customWidth="1"/>
    <col min="7423" max="7423" width="15.5703125" customWidth="1"/>
    <col min="7424" max="7424" width="10.7109375" customWidth="1"/>
    <col min="7425" max="7425" width="8.140625" customWidth="1"/>
    <col min="7426" max="7427" width="0" hidden="1" customWidth="1"/>
    <col min="7428" max="7428" width="117" bestFit="1" customWidth="1"/>
    <col min="7429" max="7429" width="8.42578125" bestFit="1" customWidth="1"/>
    <col min="7430" max="7430" width="9" bestFit="1" customWidth="1"/>
    <col min="7431" max="7435" width="2.140625" customWidth="1"/>
    <col min="7436" max="7436" width="11.42578125" bestFit="1" customWidth="1"/>
    <col min="7437" max="7437" width="9.28515625" bestFit="1" customWidth="1"/>
    <col min="7438" max="7438" width="1" bestFit="1" customWidth="1"/>
    <col min="7439" max="7439" width="5.85546875" customWidth="1"/>
    <col min="7678" max="7678" width="15.5703125" bestFit="1" customWidth="1"/>
    <col min="7679" max="7679" width="15.5703125" customWidth="1"/>
    <col min="7680" max="7680" width="10.7109375" customWidth="1"/>
    <col min="7681" max="7681" width="8.140625" customWidth="1"/>
    <col min="7682" max="7683" width="0" hidden="1" customWidth="1"/>
    <col min="7684" max="7684" width="117" bestFit="1" customWidth="1"/>
    <col min="7685" max="7685" width="8.42578125" bestFit="1" customWidth="1"/>
    <col min="7686" max="7686" width="9" bestFit="1" customWidth="1"/>
    <col min="7687" max="7691" width="2.140625" customWidth="1"/>
    <col min="7692" max="7692" width="11.42578125" bestFit="1" customWidth="1"/>
    <col min="7693" max="7693" width="9.28515625" bestFit="1" customWidth="1"/>
    <col min="7694" max="7694" width="1" bestFit="1" customWidth="1"/>
    <col min="7695" max="7695" width="5.85546875" customWidth="1"/>
    <col min="7934" max="7934" width="15.5703125" bestFit="1" customWidth="1"/>
    <col min="7935" max="7935" width="15.5703125" customWidth="1"/>
    <col min="7936" max="7936" width="10.7109375" customWidth="1"/>
    <col min="7937" max="7937" width="8.140625" customWidth="1"/>
    <col min="7938" max="7939" width="0" hidden="1" customWidth="1"/>
    <col min="7940" max="7940" width="117" bestFit="1" customWidth="1"/>
    <col min="7941" max="7941" width="8.42578125" bestFit="1" customWidth="1"/>
    <col min="7942" max="7942" width="9" bestFit="1" customWidth="1"/>
    <col min="7943" max="7947" width="2.140625" customWidth="1"/>
    <col min="7948" max="7948" width="11.42578125" bestFit="1" customWidth="1"/>
    <col min="7949" max="7949" width="9.28515625" bestFit="1" customWidth="1"/>
    <col min="7950" max="7950" width="1" bestFit="1" customWidth="1"/>
    <col min="7951" max="7951" width="5.85546875" customWidth="1"/>
    <col min="8190" max="8190" width="15.5703125" bestFit="1" customWidth="1"/>
    <col min="8191" max="8191" width="15.5703125" customWidth="1"/>
    <col min="8192" max="8192" width="10.7109375" customWidth="1"/>
    <col min="8193" max="8193" width="8.140625" customWidth="1"/>
    <col min="8194" max="8195" width="0" hidden="1" customWidth="1"/>
    <col min="8196" max="8196" width="117" bestFit="1" customWidth="1"/>
    <col min="8197" max="8197" width="8.42578125" bestFit="1" customWidth="1"/>
    <col min="8198" max="8198" width="9" bestFit="1" customWidth="1"/>
    <col min="8199" max="8203" width="2.140625" customWidth="1"/>
    <col min="8204" max="8204" width="11.42578125" bestFit="1" customWidth="1"/>
    <col min="8205" max="8205" width="9.28515625" bestFit="1" customWidth="1"/>
    <col min="8206" max="8206" width="1" bestFit="1" customWidth="1"/>
    <col min="8207" max="8207" width="5.85546875" customWidth="1"/>
    <col min="8446" max="8446" width="15.5703125" bestFit="1" customWidth="1"/>
    <col min="8447" max="8447" width="15.5703125" customWidth="1"/>
    <col min="8448" max="8448" width="10.7109375" customWidth="1"/>
    <col min="8449" max="8449" width="8.140625" customWidth="1"/>
    <col min="8450" max="8451" width="0" hidden="1" customWidth="1"/>
    <col min="8452" max="8452" width="117" bestFit="1" customWidth="1"/>
    <col min="8453" max="8453" width="8.42578125" bestFit="1" customWidth="1"/>
    <col min="8454" max="8454" width="9" bestFit="1" customWidth="1"/>
    <col min="8455" max="8459" width="2.140625" customWidth="1"/>
    <col min="8460" max="8460" width="11.42578125" bestFit="1" customWidth="1"/>
    <col min="8461" max="8461" width="9.28515625" bestFit="1" customWidth="1"/>
    <col min="8462" max="8462" width="1" bestFit="1" customWidth="1"/>
    <col min="8463" max="8463" width="5.85546875" customWidth="1"/>
    <col min="8702" max="8702" width="15.5703125" bestFit="1" customWidth="1"/>
    <col min="8703" max="8703" width="15.5703125" customWidth="1"/>
    <col min="8704" max="8704" width="10.7109375" customWidth="1"/>
    <col min="8705" max="8705" width="8.140625" customWidth="1"/>
    <col min="8706" max="8707" width="0" hidden="1" customWidth="1"/>
    <col min="8708" max="8708" width="117" bestFit="1" customWidth="1"/>
    <col min="8709" max="8709" width="8.42578125" bestFit="1" customWidth="1"/>
    <col min="8710" max="8710" width="9" bestFit="1" customWidth="1"/>
    <col min="8711" max="8715" width="2.140625" customWidth="1"/>
    <col min="8716" max="8716" width="11.42578125" bestFit="1" customWidth="1"/>
    <col min="8717" max="8717" width="9.28515625" bestFit="1" customWidth="1"/>
    <col min="8718" max="8718" width="1" bestFit="1" customWidth="1"/>
    <col min="8719" max="8719" width="5.85546875" customWidth="1"/>
    <col min="8958" max="8958" width="15.5703125" bestFit="1" customWidth="1"/>
    <col min="8959" max="8959" width="15.5703125" customWidth="1"/>
    <col min="8960" max="8960" width="10.7109375" customWidth="1"/>
    <col min="8961" max="8961" width="8.140625" customWidth="1"/>
    <col min="8962" max="8963" width="0" hidden="1" customWidth="1"/>
    <col min="8964" max="8964" width="117" bestFit="1" customWidth="1"/>
    <col min="8965" max="8965" width="8.42578125" bestFit="1" customWidth="1"/>
    <col min="8966" max="8966" width="9" bestFit="1" customWidth="1"/>
    <col min="8967" max="8971" width="2.140625" customWidth="1"/>
    <col min="8972" max="8972" width="11.42578125" bestFit="1" customWidth="1"/>
    <col min="8973" max="8973" width="9.28515625" bestFit="1" customWidth="1"/>
    <col min="8974" max="8974" width="1" bestFit="1" customWidth="1"/>
    <col min="8975" max="8975" width="5.85546875" customWidth="1"/>
    <col min="9214" max="9214" width="15.5703125" bestFit="1" customWidth="1"/>
    <col min="9215" max="9215" width="15.5703125" customWidth="1"/>
    <col min="9216" max="9216" width="10.7109375" customWidth="1"/>
    <col min="9217" max="9217" width="8.140625" customWidth="1"/>
    <col min="9218" max="9219" width="0" hidden="1" customWidth="1"/>
    <col min="9220" max="9220" width="117" bestFit="1" customWidth="1"/>
    <col min="9221" max="9221" width="8.42578125" bestFit="1" customWidth="1"/>
    <col min="9222" max="9222" width="9" bestFit="1" customWidth="1"/>
    <col min="9223" max="9227" width="2.140625" customWidth="1"/>
    <col min="9228" max="9228" width="11.42578125" bestFit="1" customWidth="1"/>
    <col min="9229" max="9229" width="9.28515625" bestFit="1" customWidth="1"/>
    <col min="9230" max="9230" width="1" bestFit="1" customWidth="1"/>
    <col min="9231" max="9231" width="5.85546875" customWidth="1"/>
    <col min="9470" max="9470" width="15.5703125" bestFit="1" customWidth="1"/>
    <col min="9471" max="9471" width="15.5703125" customWidth="1"/>
    <col min="9472" max="9472" width="10.7109375" customWidth="1"/>
    <col min="9473" max="9473" width="8.140625" customWidth="1"/>
    <col min="9474" max="9475" width="0" hidden="1" customWidth="1"/>
    <col min="9476" max="9476" width="117" bestFit="1" customWidth="1"/>
    <col min="9477" max="9477" width="8.42578125" bestFit="1" customWidth="1"/>
    <col min="9478" max="9478" width="9" bestFit="1" customWidth="1"/>
    <col min="9479" max="9483" width="2.140625" customWidth="1"/>
    <col min="9484" max="9484" width="11.42578125" bestFit="1" customWidth="1"/>
    <col min="9485" max="9485" width="9.28515625" bestFit="1" customWidth="1"/>
    <col min="9486" max="9486" width="1" bestFit="1" customWidth="1"/>
    <col min="9487" max="9487" width="5.85546875" customWidth="1"/>
    <col min="9726" max="9726" width="15.5703125" bestFit="1" customWidth="1"/>
    <col min="9727" max="9727" width="15.5703125" customWidth="1"/>
    <col min="9728" max="9728" width="10.7109375" customWidth="1"/>
    <col min="9729" max="9729" width="8.140625" customWidth="1"/>
    <col min="9730" max="9731" width="0" hidden="1" customWidth="1"/>
    <col min="9732" max="9732" width="117" bestFit="1" customWidth="1"/>
    <col min="9733" max="9733" width="8.42578125" bestFit="1" customWidth="1"/>
    <col min="9734" max="9734" width="9" bestFit="1" customWidth="1"/>
    <col min="9735" max="9739" width="2.140625" customWidth="1"/>
    <col min="9740" max="9740" width="11.42578125" bestFit="1" customWidth="1"/>
    <col min="9741" max="9741" width="9.28515625" bestFit="1" customWidth="1"/>
    <col min="9742" max="9742" width="1" bestFit="1" customWidth="1"/>
    <col min="9743" max="9743" width="5.85546875" customWidth="1"/>
    <col min="9982" max="9982" width="15.5703125" bestFit="1" customWidth="1"/>
    <col min="9983" max="9983" width="15.5703125" customWidth="1"/>
    <col min="9984" max="9984" width="10.7109375" customWidth="1"/>
    <col min="9985" max="9985" width="8.140625" customWidth="1"/>
    <col min="9986" max="9987" width="0" hidden="1" customWidth="1"/>
    <col min="9988" max="9988" width="117" bestFit="1" customWidth="1"/>
    <col min="9989" max="9989" width="8.42578125" bestFit="1" customWidth="1"/>
    <col min="9990" max="9990" width="9" bestFit="1" customWidth="1"/>
    <col min="9991" max="9995" width="2.140625" customWidth="1"/>
    <col min="9996" max="9996" width="11.42578125" bestFit="1" customWidth="1"/>
    <col min="9997" max="9997" width="9.28515625" bestFit="1" customWidth="1"/>
    <col min="9998" max="9998" width="1" bestFit="1" customWidth="1"/>
    <col min="9999" max="9999" width="5.85546875" customWidth="1"/>
    <col min="10238" max="10238" width="15.5703125" bestFit="1" customWidth="1"/>
    <col min="10239" max="10239" width="15.5703125" customWidth="1"/>
    <col min="10240" max="10240" width="10.7109375" customWidth="1"/>
    <col min="10241" max="10241" width="8.140625" customWidth="1"/>
    <col min="10242" max="10243" width="0" hidden="1" customWidth="1"/>
    <col min="10244" max="10244" width="117" bestFit="1" customWidth="1"/>
    <col min="10245" max="10245" width="8.42578125" bestFit="1" customWidth="1"/>
    <col min="10246" max="10246" width="9" bestFit="1" customWidth="1"/>
    <col min="10247" max="10251" width="2.140625" customWidth="1"/>
    <col min="10252" max="10252" width="11.42578125" bestFit="1" customWidth="1"/>
    <col min="10253" max="10253" width="9.28515625" bestFit="1" customWidth="1"/>
    <col min="10254" max="10254" width="1" bestFit="1" customWidth="1"/>
    <col min="10255" max="10255" width="5.85546875" customWidth="1"/>
    <col min="10494" max="10494" width="15.5703125" bestFit="1" customWidth="1"/>
    <col min="10495" max="10495" width="15.5703125" customWidth="1"/>
    <col min="10496" max="10496" width="10.7109375" customWidth="1"/>
    <col min="10497" max="10497" width="8.140625" customWidth="1"/>
    <col min="10498" max="10499" width="0" hidden="1" customWidth="1"/>
    <col min="10500" max="10500" width="117" bestFit="1" customWidth="1"/>
    <col min="10501" max="10501" width="8.42578125" bestFit="1" customWidth="1"/>
    <col min="10502" max="10502" width="9" bestFit="1" customWidth="1"/>
    <col min="10503" max="10507" width="2.140625" customWidth="1"/>
    <col min="10508" max="10508" width="11.42578125" bestFit="1" customWidth="1"/>
    <col min="10509" max="10509" width="9.28515625" bestFit="1" customWidth="1"/>
    <col min="10510" max="10510" width="1" bestFit="1" customWidth="1"/>
    <col min="10511" max="10511" width="5.85546875" customWidth="1"/>
    <col min="10750" max="10750" width="15.5703125" bestFit="1" customWidth="1"/>
    <col min="10751" max="10751" width="15.5703125" customWidth="1"/>
    <col min="10752" max="10752" width="10.7109375" customWidth="1"/>
    <col min="10753" max="10753" width="8.140625" customWidth="1"/>
    <col min="10754" max="10755" width="0" hidden="1" customWidth="1"/>
    <col min="10756" max="10756" width="117" bestFit="1" customWidth="1"/>
    <col min="10757" max="10757" width="8.42578125" bestFit="1" customWidth="1"/>
    <col min="10758" max="10758" width="9" bestFit="1" customWidth="1"/>
    <col min="10759" max="10763" width="2.140625" customWidth="1"/>
    <col min="10764" max="10764" width="11.42578125" bestFit="1" customWidth="1"/>
    <col min="10765" max="10765" width="9.28515625" bestFit="1" customWidth="1"/>
    <col min="10766" max="10766" width="1" bestFit="1" customWidth="1"/>
    <col min="10767" max="10767" width="5.85546875" customWidth="1"/>
    <col min="11006" max="11006" width="15.5703125" bestFit="1" customWidth="1"/>
    <col min="11007" max="11007" width="15.5703125" customWidth="1"/>
    <col min="11008" max="11008" width="10.7109375" customWidth="1"/>
    <col min="11009" max="11009" width="8.140625" customWidth="1"/>
    <col min="11010" max="11011" width="0" hidden="1" customWidth="1"/>
    <col min="11012" max="11012" width="117" bestFit="1" customWidth="1"/>
    <col min="11013" max="11013" width="8.42578125" bestFit="1" customWidth="1"/>
    <col min="11014" max="11014" width="9" bestFit="1" customWidth="1"/>
    <col min="11015" max="11019" width="2.140625" customWidth="1"/>
    <col min="11020" max="11020" width="11.42578125" bestFit="1" customWidth="1"/>
    <col min="11021" max="11021" width="9.28515625" bestFit="1" customWidth="1"/>
    <col min="11022" max="11022" width="1" bestFit="1" customWidth="1"/>
    <col min="11023" max="11023" width="5.85546875" customWidth="1"/>
    <col min="11262" max="11262" width="15.5703125" bestFit="1" customWidth="1"/>
    <col min="11263" max="11263" width="15.5703125" customWidth="1"/>
    <col min="11264" max="11264" width="10.7109375" customWidth="1"/>
    <col min="11265" max="11265" width="8.140625" customWidth="1"/>
    <col min="11266" max="11267" width="0" hidden="1" customWidth="1"/>
    <col min="11268" max="11268" width="117" bestFit="1" customWidth="1"/>
    <col min="11269" max="11269" width="8.42578125" bestFit="1" customWidth="1"/>
    <col min="11270" max="11270" width="9" bestFit="1" customWidth="1"/>
    <col min="11271" max="11275" width="2.140625" customWidth="1"/>
    <col min="11276" max="11276" width="11.42578125" bestFit="1" customWidth="1"/>
    <col min="11277" max="11277" width="9.28515625" bestFit="1" customWidth="1"/>
    <col min="11278" max="11278" width="1" bestFit="1" customWidth="1"/>
    <col min="11279" max="11279" width="5.85546875" customWidth="1"/>
    <col min="11518" max="11518" width="15.5703125" bestFit="1" customWidth="1"/>
    <col min="11519" max="11519" width="15.5703125" customWidth="1"/>
    <col min="11520" max="11520" width="10.7109375" customWidth="1"/>
    <col min="11521" max="11521" width="8.140625" customWidth="1"/>
    <col min="11522" max="11523" width="0" hidden="1" customWidth="1"/>
    <col min="11524" max="11524" width="117" bestFit="1" customWidth="1"/>
    <col min="11525" max="11525" width="8.42578125" bestFit="1" customWidth="1"/>
    <col min="11526" max="11526" width="9" bestFit="1" customWidth="1"/>
    <col min="11527" max="11531" width="2.140625" customWidth="1"/>
    <col min="11532" max="11532" width="11.42578125" bestFit="1" customWidth="1"/>
    <col min="11533" max="11533" width="9.28515625" bestFit="1" customWidth="1"/>
    <col min="11534" max="11534" width="1" bestFit="1" customWidth="1"/>
    <col min="11535" max="11535" width="5.85546875" customWidth="1"/>
    <col min="11774" max="11774" width="15.5703125" bestFit="1" customWidth="1"/>
    <col min="11775" max="11775" width="15.5703125" customWidth="1"/>
    <col min="11776" max="11776" width="10.7109375" customWidth="1"/>
    <col min="11777" max="11777" width="8.140625" customWidth="1"/>
    <col min="11778" max="11779" width="0" hidden="1" customWidth="1"/>
    <col min="11780" max="11780" width="117" bestFit="1" customWidth="1"/>
    <col min="11781" max="11781" width="8.42578125" bestFit="1" customWidth="1"/>
    <col min="11782" max="11782" width="9" bestFit="1" customWidth="1"/>
    <col min="11783" max="11787" width="2.140625" customWidth="1"/>
    <col min="11788" max="11788" width="11.42578125" bestFit="1" customWidth="1"/>
    <col min="11789" max="11789" width="9.28515625" bestFit="1" customWidth="1"/>
    <col min="11790" max="11790" width="1" bestFit="1" customWidth="1"/>
    <col min="11791" max="11791" width="5.85546875" customWidth="1"/>
    <col min="12030" max="12030" width="15.5703125" bestFit="1" customWidth="1"/>
    <col min="12031" max="12031" width="15.5703125" customWidth="1"/>
    <col min="12032" max="12032" width="10.7109375" customWidth="1"/>
    <col min="12033" max="12033" width="8.140625" customWidth="1"/>
    <col min="12034" max="12035" width="0" hidden="1" customWidth="1"/>
    <col min="12036" max="12036" width="117" bestFit="1" customWidth="1"/>
    <col min="12037" max="12037" width="8.42578125" bestFit="1" customWidth="1"/>
    <col min="12038" max="12038" width="9" bestFit="1" customWidth="1"/>
    <col min="12039" max="12043" width="2.140625" customWidth="1"/>
    <col min="12044" max="12044" width="11.42578125" bestFit="1" customWidth="1"/>
    <col min="12045" max="12045" width="9.28515625" bestFit="1" customWidth="1"/>
    <col min="12046" max="12046" width="1" bestFit="1" customWidth="1"/>
    <col min="12047" max="12047" width="5.85546875" customWidth="1"/>
    <col min="12286" max="12286" width="15.5703125" bestFit="1" customWidth="1"/>
    <col min="12287" max="12287" width="15.5703125" customWidth="1"/>
    <col min="12288" max="12288" width="10.7109375" customWidth="1"/>
    <col min="12289" max="12289" width="8.140625" customWidth="1"/>
    <col min="12290" max="12291" width="0" hidden="1" customWidth="1"/>
    <col min="12292" max="12292" width="117" bestFit="1" customWidth="1"/>
    <col min="12293" max="12293" width="8.42578125" bestFit="1" customWidth="1"/>
    <col min="12294" max="12294" width="9" bestFit="1" customWidth="1"/>
    <col min="12295" max="12299" width="2.140625" customWidth="1"/>
    <col min="12300" max="12300" width="11.42578125" bestFit="1" customWidth="1"/>
    <col min="12301" max="12301" width="9.28515625" bestFit="1" customWidth="1"/>
    <col min="12302" max="12302" width="1" bestFit="1" customWidth="1"/>
    <col min="12303" max="12303" width="5.85546875" customWidth="1"/>
    <col min="12542" max="12542" width="15.5703125" bestFit="1" customWidth="1"/>
    <col min="12543" max="12543" width="15.5703125" customWidth="1"/>
    <col min="12544" max="12544" width="10.7109375" customWidth="1"/>
    <col min="12545" max="12545" width="8.140625" customWidth="1"/>
    <col min="12546" max="12547" width="0" hidden="1" customWidth="1"/>
    <col min="12548" max="12548" width="117" bestFit="1" customWidth="1"/>
    <col min="12549" max="12549" width="8.42578125" bestFit="1" customWidth="1"/>
    <col min="12550" max="12550" width="9" bestFit="1" customWidth="1"/>
    <col min="12551" max="12555" width="2.140625" customWidth="1"/>
    <col min="12556" max="12556" width="11.42578125" bestFit="1" customWidth="1"/>
    <col min="12557" max="12557" width="9.28515625" bestFit="1" customWidth="1"/>
    <col min="12558" max="12558" width="1" bestFit="1" customWidth="1"/>
    <col min="12559" max="12559" width="5.85546875" customWidth="1"/>
    <col min="12798" max="12798" width="15.5703125" bestFit="1" customWidth="1"/>
    <col min="12799" max="12799" width="15.5703125" customWidth="1"/>
    <col min="12800" max="12800" width="10.7109375" customWidth="1"/>
    <col min="12801" max="12801" width="8.140625" customWidth="1"/>
    <col min="12802" max="12803" width="0" hidden="1" customWidth="1"/>
    <col min="12804" max="12804" width="117" bestFit="1" customWidth="1"/>
    <col min="12805" max="12805" width="8.42578125" bestFit="1" customWidth="1"/>
    <col min="12806" max="12806" width="9" bestFit="1" customWidth="1"/>
    <col min="12807" max="12811" width="2.140625" customWidth="1"/>
    <col min="12812" max="12812" width="11.42578125" bestFit="1" customWidth="1"/>
    <col min="12813" max="12813" width="9.28515625" bestFit="1" customWidth="1"/>
    <col min="12814" max="12814" width="1" bestFit="1" customWidth="1"/>
    <col min="12815" max="12815" width="5.85546875" customWidth="1"/>
    <col min="13054" max="13054" width="15.5703125" bestFit="1" customWidth="1"/>
    <col min="13055" max="13055" width="15.5703125" customWidth="1"/>
    <col min="13056" max="13056" width="10.7109375" customWidth="1"/>
    <col min="13057" max="13057" width="8.140625" customWidth="1"/>
    <col min="13058" max="13059" width="0" hidden="1" customWidth="1"/>
    <col min="13060" max="13060" width="117" bestFit="1" customWidth="1"/>
    <col min="13061" max="13061" width="8.42578125" bestFit="1" customWidth="1"/>
    <col min="13062" max="13062" width="9" bestFit="1" customWidth="1"/>
    <col min="13063" max="13067" width="2.140625" customWidth="1"/>
    <col min="13068" max="13068" width="11.42578125" bestFit="1" customWidth="1"/>
    <col min="13069" max="13069" width="9.28515625" bestFit="1" customWidth="1"/>
    <col min="13070" max="13070" width="1" bestFit="1" customWidth="1"/>
    <col min="13071" max="13071" width="5.85546875" customWidth="1"/>
    <col min="13310" max="13310" width="15.5703125" bestFit="1" customWidth="1"/>
    <col min="13311" max="13311" width="15.5703125" customWidth="1"/>
    <col min="13312" max="13312" width="10.7109375" customWidth="1"/>
    <col min="13313" max="13313" width="8.140625" customWidth="1"/>
    <col min="13314" max="13315" width="0" hidden="1" customWidth="1"/>
    <col min="13316" max="13316" width="117" bestFit="1" customWidth="1"/>
    <col min="13317" max="13317" width="8.42578125" bestFit="1" customWidth="1"/>
    <col min="13318" max="13318" width="9" bestFit="1" customWidth="1"/>
    <col min="13319" max="13323" width="2.140625" customWidth="1"/>
    <col min="13324" max="13324" width="11.42578125" bestFit="1" customWidth="1"/>
    <col min="13325" max="13325" width="9.28515625" bestFit="1" customWidth="1"/>
    <col min="13326" max="13326" width="1" bestFit="1" customWidth="1"/>
    <col min="13327" max="13327" width="5.85546875" customWidth="1"/>
    <col min="13566" max="13566" width="15.5703125" bestFit="1" customWidth="1"/>
    <col min="13567" max="13567" width="15.5703125" customWidth="1"/>
    <col min="13568" max="13568" width="10.7109375" customWidth="1"/>
    <col min="13569" max="13569" width="8.140625" customWidth="1"/>
    <col min="13570" max="13571" width="0" hidden="1" customWidth="1"/>
    <col min="13572" max="13572" width="117" bestFit="1" customWidth="1"/>
    <col min="13573" max="13573" width="8.42578125" bestFit="1" customWidth="1"/>
    <col min="13574" max="13574" width="9" bestFit="1" customWidth="1"/>
    <col min="13575" max="13579" width="2.140625" customWidth="1"/>
    <col min="13580" max="13580" width="11.42578125" bestFit="1" customWidth="1"/>
    <col min="13581" max="13581" width="9.28515625" bestFit="1" customWidth="1"/>
    <col min="13582" max="13582" width="1" bestFit="1" customWidth="1"/>
    <col min="13583" max="13583" width="5.85546875" customWidth="1"/>
    <col min="13822" max="13822" width="15.5703125" bestFit="1" customWidth="1"/>
    <col min="13823" max="13823" width="15.5703125" customWidth="1"/>
    <col min="13824" max="13824" width="10.7109375" customWidth="1"/>
    <col min="13825" max="13825" width="8.140625" customWidth="1"/>
    <col min="13826" max="13827" width="0" hidden="1" customWidth="1"/>
    <col min="13828" max="13828" width="117" bestFit="1" customWidth="1"/>
    <col min="13829" max="13829" width="8.42578125" bestFit="1" customWidth="1"/>
    <col min="13830" max="13830" width="9" bestFit="1" customWidth="1"/>
    <col min="13831" max="13835" width="2.140625" customWidth="1"/>
    <col min="13836" max="13836" width="11.42578125" bestFit="1" customWidth="1"/>
    <col min="13837" max="13837" width="9.28515625" bestFit="1" customWidth="1"/>
    <col min="13838" max="13838" width="1" bestFit="1" customWidth="1"/>
    <col min="13839" max="13839" width="5.85546875" customWidth="1"/>
    <col min="14078" max="14078" width="15.5703125" bestFit="1" customWidth="1"/>
    <col min="14079" max="14079" width="15.5703125" customWidth="1"/>
    <col min="14080" max="14080" width="10.7109375" customWidth="1"/>
    <col min="14081" max="14081" width="8.140625" customWidth="1"/>
    <col min="14082" max="14083" width="0" hidden="1" customWidth="1"/>
    <col min="14084" max="14084" width="117" bestFit="1" customWidth="1"/>
    <col min="14085" max="14085" width="8.42578125" bestFit="1" customWidth="1"/>
    <col min="14086" max="14086" width="9" bestFit="1" customWidth="1"/>
    <col min="14087" max="14091" width="2.140625" customWidth="1"/>
    <col min="14092" max="14092" width="11.42578125" bestFit="1" customWidth="1"/>
    <col min="14093" max="14093" width="9.28515625" bestFit="1" customWidth="1"/>
    <col min="14094" max="14094" width="1" bestFit="1" customWidth="1"/>
    <col min="14095" max="14095" width="5.85546875" customWidth="1"/>
    <col min="14334" max="14334" width="15.5703125" bestFit="1" customWidth="1"/>
    <col min="14335" max="14335" width="15.5703125" customWidth="1"/>
    <col min="14336" max="14336" width="10.7109375" customWidth="1"/>
    <col min="14337" max="14337" width="8.140625" customWidth="1"/>
    <col min="14338" max="14339" width="0" hidden="1" customWidth="1"/>
    <col min="14340" max="14340" width="117" bestFit="1" customWidth="1"/>
    <col min="14341" max="14341" width="8.42578125" bestFit="1" customWidth="1"/>
    <col min="14342" max="14342" width="9" bestFit="1" customWidth="1"/>
    <col min="14343" max="14347" width="2.140625" customWidth="1"/>
    <col min="14348" max="14348" width="11.42578125" bestFit="1" customWidth="1"/>
    <col min="14349" max="14349" width="9.28515625" bestFit="1" customWidth="1"/>
    <col min="14350" max="14350" width="1" bestFit="1" customWidth="1"/>
    <col min="14351" max="14351" width="5.85546875" customWidth="1"/>
    <col min="14590" max="14590" width="15.5703125" bestFit="1" customWidth="1"/>
    <col min="14591" max="14591" width="15.5703125" customWidth="1"/>
    <col min="14592" max="14592" width="10.7109375" customWidth="1"/>
    <col min="14593" max="14593" width="8.140625" customWidth="1"/>
    <col min="14594" max="14595" width="0" hidden="1" customWidth="1"/>
    <col min="14596" max="14596" width="117" bestFit="1" customWidth="1"/>
    <col min="14597" max="14597" width="8.42578125" bestFit="1" customWidth="1"/>
    <col min="14598" max="14598" width="9" bestFit="1" customWidth="1"/>
    <col min="14599" max="14603" width="2.140625" customWidth="1"/>
    <col min="14604" max="14604" width="11.42578125" bestFit="1" customWidth="1"/>
    <col min="14605" max="14605" width="9.28515625" bestFit="1" customWidth="1"/>
    <col min="14606" max="14606" width="1" bestFit="1" customWidth="1"/>
    <col min="14607" max="14607" width="5.85546875" customWidth="1"/>
    <col min="14846" max="14846" width="15.5703125" bestFit="1" customWidth="1"/>
    <col min="14847" max="14847" width="15.5703125" customWidth="1"/>
    <col min="14848" max="14848" width="10.7109375" customWidth="1"/>
    <col min="14849" max="14849" width="8.140625" customWidth="1"/>
    <col min="14850" max="14851" width="0" hidden="1" customWidth="1"/>
    <col min="14852" max="14852" width="117" bestFit="1" customWidth="1"/>
    <col min="14853" max="14853" width="8.42578125" bestFit="1" customWidth="1"/>
    <col min="14854" max="14854" width="9" bestFit="1" customWidth="1"/>
    <col min="14855" max="14859" width="2.140625" customWidth="1"/>
    <col min="14860" max="14860" width="11.42578125" bestFit="1" customWidth="1"/>
    <col min="14861" max="14861" width="9.28515625" bestFit="1" customWidth="1"/>
    <col min="14862" max="14862" width="1" bestFit="1" customWidth="1"/>
    <col min="14863" max="14863" width="5.85546875" customWidth="1"/>
    <col min="15102" max="15102" width="15.5703125" bestFit="1" customWidth="1"/>
    <col min="15103" max="15103" width="15.5703125" customWidth="1"/>
    <col min="15104" max="15104" width="10.7109375" customWidth="1"/>
    <col min="15105" max="15105" width="8.140625" customWidth="1"/>
    <col min="15106" max="15107" width="0" hidden="1" customWidth="1"/>
    <col min="15108" max="15108" width="117" bestFit="1" customWidth="1"/>
    <col min="15109" max="15109" width="8.42578125" bestFit="1" customWidth="1"/>
    <col min="15110" max="15110" width="9" bestFit="1" customWidth="1"/>
    <col min="15111" max="15115" width="2.140625" customWidth="1"/>
    <col min="15116" max="15116" width="11.42578125" bestFit="1" customWidth="1"/>
    <col min="15117" max="15117" width="9.28515625" bestFit="1" customWidth="1"/>
    <col min="15118" max="15118" width="1" bestFit="1" customWidth="1"/>
    <col min="15119" max="15119" width="5.85546875" customWidth="1"/>
    <col min="15358" max="15358" width="15.5703125" bestFit="1" customWidth="1"/>
    <col min="15359" max="15359" width="15.5703125" customWidth="1"/>
    <col min="15360" max="15360" width="10.7109375" customWidth="1"/>
    <col min="15361" max="15361" width="8.140625" customWidth="1"/>
    <col min="15362" max="15363" width="0" hidden="1" customWidth="1"/>
    <col min="15364" max="15364" width="117" bestFit="1" customWidth="1"/>
    <col min="15365" max="15365" width="8.42578125" bestFit="1" customWidth="1"/>
    <col min="15366" max="15366" width="9" bestFit="1" customWidth="1"/>
    <col min="15367" max="15371" width="2.140625" customWidth="1"/>
    <col min="15372" max="15372" width="11.42578125" bestFit="1" customWidth="1"/>
    <col min="15373" max="15373" width="9.28515625" bestFit="1" customWidth="1"/>
    <col min="15374" max="15374" width="1" bestFit="1" customWidth="1"/>
    <col min="15375" max="15375" width="5.85546875" customWidth="1"/>
    <col min="15614" max="15614" width="15.5703125" bestFit="1" customWidth="1"/>
    <col min="15615" max="15615" width="15.5703125" customWidth="1"/>
    <col min="15616" max="15616" width="10.7109375" customWidth="1"/>
    <col min="15617" max="15617" width="8.140625" customWidth="1"/>
    <col min="15618" max="15619" width="0" hidden="1" customWidth="1"/>
    <col min="15620" max="15620" width="117" bestFit="1" customWidth="1"/>
    <col min="15621" max="15621" width="8.42578125" bestFit="1" customWidth="1"/>
    <col min="15622" max="15622" width="9" bestFit="1" customWidth="1"/>
    <col min="15623" max="15627" width="2.140625" customWidth="1"/>
    <col min="15628" max="15628" width="11.42578125" bestFit="1" customWidth="1"/>
    <col min="15629" max="15629" width="9.28515625" bestFit="1" customWidth="1"/>
    <col min="15630" max="15630" width="1" bestFit="1" customWidth="1"/>
    <col min="15631" max="15631" width="5.85546875" customWidth="1"/>
    <col min="15870" max="15870" width="15.5703125" bestFit="1" customWidth="1"/>
    <col min="15871" max="15871" width="15.5703125" customWidth="1"/>
    <col min="15872" max="15872" width="10.7109375" customWidth="1"/>
    <col min="15873" max="15873" width="8.140625" customWidth="1"/>
    <col min="15874" max="15875" width="0" hidden="1" customWidth="1"/>
    <col min="15876" max="15876" width="117" bestFit="1" customWidth="1"/>
    <col min="15877" max="15877" width="8.42578125" bestFit="1" customWidth="1"/>
    <col min="15878" max="15878" width="9" bestFit="1" customWidth="1"/>
    <col min="15879" max="15883" width="2.140625" customWidth="1"/>
    <col min="15884" max="15884" width="11.42578125" bestFit="1" customWidth="1"/>
    <col min="15885" max="15885" width="9.28515625" bestFit="1" customWidth="1"/>
    <col min="15886" max="15886" width="1" bestFit="1" customWidth="1"/>
    <col min="15887" max="15887" width="5.85546875" customWidth="1"/>
    <col min="16126" max="16126" width="15.5703125" bestFit="1" customWidth="1"/>
    <col min="16127" max="16127" width="15.5703125" customWidth="1"/>
    <col min="16128" max="16128" width="10.7109375" customWidth="1"/>
    <col min="16129" max="16129" width="8.140625" customWidth="1"/>
    <col min="16130" max="16131" width="0" hidden="1" customWidth="1"/>
    <col min="16132" max="16132" width="117" bestFit="1" customWidth="1"/>
    <col min="16133" max="16133" width="8.42578125" bestFit="1" customWidth="1"/>
    <col min="16134" max="16134" width="9" bestFit="1" customWidth="1"/>
    <col min="16135" max="16139" width="2.140625" customWidth="1"/>
    <col min="16140" max="16140" width="11.42578125" bestFit="1" customWidth="1"/>
    <col min="16141" max="16141" width="9.28515625" bestFit="1" customWidth="1"/>
    <col min="16142" max="16142" width="1" bestFit="1" customWidth="1"/>
    <col min="16143" max="16143" width="5.85546875" customWidth="1"/>
  </cols>
  <sheetData>
    <row r="1" spans="1:15" ht="21">
      <c r="B1"/>
      <c r="C1"/>
      <c r="D1" s="275" t="s">
        <v>1599</v>
      </c>
      <c r="E1"/>
      <c r="F1"/>
      <c r="G1" s="141"/>
      <c r="H1" s="141"/>
      <c r="I1" s="141"/>
      <c r="J1" s="141"/>
      <c r="K1" s="141"/>
      <c r="L1"/>
      <c r="M1"/>
      <c r="N1" s="156">
        <v>1</v>
      </c>
      <c r="O1"/>
    </row>
    <row r="2" spans="1:15">
      <c r="B2"/>
      <c r="C2"/>
      <c r="D2"/>
      <c r="E2"/>
      <c r="F2"/>
      <c r="G2" s="141"/>
      <c r="H2" s="141"/>
      <c r="I2" s="141"/>
      <c r="J2" s="141"/>
      <c r="K2" s="141"/>
      <c r="L2" s="242">
        <v>42401</v>
      </c>
      <c r="M2"/>
      <c r="N2" s="156">
        <v>1</v>
      </c>
      <c r="O2"/>
    </row>
    <row r="3" spans="1:15" ht="48.75" customHeight="1">
      <c r="A3" s="214" t="s">
        <v>2893</v>
      </c>
      <c r="B3" s="350"/>
      <c r="C3" s="351"/>
      <c r="D3" s="215" t="s">
        <v>890</v>
      </c>
      <c r="E3" s="215" t="s">
        <v>2894</v>
      </c>
      <c r="F3" s="215" t="s">
        <v>896</v>
      </c>
      <c r="G3" s="216" t="s">
        <v>891</v>
      </c>
      <c r="H3" s="216" t="s">
        <v>892</v>
      </c>
      <c r="I3" s="216" t="s">
        <v>893</v>
      </c>
      <c r="J3" s="216" t="s">
        <v>894</v>
      </c>
      <c r="K3" s="216" t="s">
        <v>895</v>
      </c>
      <c r="L3" s="215" t="s">
        <v>2569</v>
      </c>
      <c r="M3" s="217" t="s">
        <v>1597</v>
      </c>
      <c r="N3" s="156">
        <v>1</v>
      </c>
      <c r="O3"/>
    </row>
    <row r="4" spans="1:15">
      <c r="A4" s="277" t="s">
        <v>829</v>
      </c>
      <c r="B4" s="192"/>
      <c r="C4" s="192"/>
      <c r="D4" s="173"/>
      <c r="E4" s="173"/>
      <c r="F4" s="173"/>
      <c r="G4" s="207"/>
      <c r="H4" s="207"/>
      <c r="I4" s="207"/>
      <c r="J4" s="207"/>
      <c r="K4" s="207"/>
      <c r="L4" s="173"/>
      <c r="M4" s="174"/>
      <c r="N4" s="156">
        <v>1</v>
      </c>
      <c r="O4"/>
    </row>
    <row r="5" spans="1:15">
      <c r="A5" s="144">
        <f>ROW($A5:$N5)-SUM(N$1:N5)</f>
        <v>1</v>
      </c>
      <c r="B5" s="189"/>
      <c r="C5" s="189"/>
      <c r="D5" s="69" t="s">
        <v>1677</v>
      </c>
      <c r="E5" s="68"/>
      <c r="F5" s="72" t="s">
        <v>793</v>
      </c>
      <c r="G5" s="12"/>
      <c r="H5" s="68"/>
      <c r="I5" s="68"/>
      <c r="J5" s="68"/>
      <c r="K5" s="68"/>
      <c r="L5" s="72" t="s">
        <v>1678</v>
      </c>
      <c r="M5" s="74">
        <v>4700</v>
      </c>
      <c r="N5" s="156"/>
      <c r="O5"/>
    </row>
    <row r="6" spans="1:15">
      <c r="A6" s="270">
        <f>ROW($A6:$N6)-SUM(N$1:N6)</f>
        <v>2</v>
      </c>
      <c r="B6" s="266"/>
      <c r="C6" s="267"/>
      <c r="D6" s="258" t="s">
        <v>4941</v>
      </c>
      <c r="E6" s="268"/>
      <c r="F6" s="257" t="s">
        <v>787</v>
      </c>
      <c r="G6" s="268"/>
      <c r="H6" s="268"/>
      <c r="I6" s="268"/>
      <c r="J6" s="268"/>
      <c r="K6" s="268"/>
      <c r="L6" s="257" t="s">
        <v>2038</v>
      </c>
      <c r="M6" s="259">
        <v>5300</v>
      </c>
      <c r="N6" s="156"/>
      <c r="O6"/>
    </row>
    <row r="7" spans="1:15">
      <c r="A7" s="3">
        <f>ROW($A7:$N7)-SUM(N$1:N7)</f>
        <v>3</v>
      </c>
      <c r="B7" s="203"/>
      <c r="C7" s="201"/>
      <c r="D7" s="126" t="s">
        <v>2452</v>
      </c>
      <c r="E7" s="33"/>
      <c r="F7" s="111" t="s">
        <v>787</v>
      </c>
      <c r="G7" s="33"/>
      <c r="H7" s="33"/>
      <c r="I7" s="33"/>
      <c r="J7" s="33"/>
      <c r="K7" s="33"/>
      <c r="L7" s="111" t="s">
        <v>2038</v>
      </c>
      <c r="M7" s="127">
        <v>5400</v>
      </c>
      <c r="N7" s="156"/>
      <c r="O7"/>
    </row>
    <row r="8" spans="1:15">
      <c r="A8" s="3">
        <f>ROW($A8:$N8)-SUM(N$1:N8)</f>
        <v>4</v>
      </c>
      <c r="B8" s="203"/>
      <c r="C8" s="201"/>
      <c r="D8" s="126" t="s">
        <v>378</v>
      </c>
      <c r="E8" s="33"/>
      <c r="F8" s="111" t="s">
        <v>114</v>
      </c>
      <c r="G8" s="33"/>
      <c r="H8" s="33"/>
      <c r="I8" s="33"/>
      <c r="J8" s="33"/>
      <c r="K8" s="33"/>
      <c r="L8" s="111" t="s">
        <v>379</v>
      </c>
      <c r="M8" s="127">
        <v>4700</v>
      </c>
      <c r="N8" s="156"/>
      <c r="O8"/>
    </row>
    <row r="9" spans="1:15">
      <c r="A9" s="276" t="s">
        <v>830</v>
      </c>
      <c r="B9" s="190"/>
      <c r="C9" s="190"/>
      <c r="D9" s="171"/>
      <c r="E9" s="171"/>
      <c r="F9" s="171"/>
      <c r="G9" s="205"/>
      <c r="H9" s="205"/>
      <c r="I9" s="205"/>
      <c r="J9" s="205"/>
      <c r="K9" s="205"/>
      <c r="L9" s="171"/>
      <c r="M9" s="172"/>
      <c r="N9" s="156">
        <v>1</v>
      </c>
      <c r="O9"/>
    </row>
    <row r="10" spans="1:15">
      <c r="A10" s="3">
        <f>ROW($A10:$N10)-SUM(N$1:N10)</f>
        <v>5</v>
      </c>
      <c r="B10" s="194"/>
      <c r="C10" s="199"/>
      <c r="D10" s="5" t="s">
        <v>881</v>
      </c>
      <c r="E10" s="4"/>
      <c r="F10" s="3" t="s">
        <v>793</v>
      </c>
      <c r="G10" s="4"/>
      <c r="H10" s="4"/>
      <c r="I10" s="4"/>
      <c r="J10" s="4"/>
      <c r="K10" s="4"/>
      <c r="L10" s="39" t="s">
        <v>1435</v>
      </c>
      <c r="M10" s="15">
        <v>5600</v>
      </c>
      <c r="N10" s="156"/>
      <c r="O10"/>
    </row>
    <row r="11" spans="1:15">
      <c r="A11" s="276" t="s">
        <v>1086</v>
      </c>
      <c r="B11" s="191"/>
      <c r="C11" s="191"/>
      <c r="D11" s="167"/>
      <c r="E11" s="167"/>
      <c r="F11" s="167"/>
      <c r="G11" s="205"/>
      <c r="H11" s="205"/>
      <c r="I11" s="205"/>
      <c r="J11" s="205"/>
      <c r="K11" s="205"/>
      <c r="L11" s="167"/>
      <c r="M11" s="168"/>
      <c r="N11" s="156">
        <v>1</v>
      </c>
      <c r="O11"/>
    </row>
    <row r="12" spans="1:15">
      <c r="A12" s="3">
        <f>ROW($A12:$N12)-SUM(N$1:N12)</f>
        <v>6</v>
      </c>
      <c r="B12" s="194"/>
      <c r="C12" s="199"/>
      <c r="D12" s="5" t="s">
        <v>1086</v>
      </c>
      <c r="E12" s="4"/>
      <c r="F12" s="3" t="s">
        <v>787</v>
      </c>
      <c r="G12" s="4"/>
      <c r="H12" s="4"/>
      <c r="I12" s="4"/>
      <c r="J12" s="4"/>
      <c r="K12" s="4"/>
      <c r="L12" s="39" t="s">
        <v>1087</v>
      </c>
      <c r="M12" s="15">
        <v>5800</v>
      </c>
      <c r="N12" s="156"/>
      <c r="O12"/>
    </row>
    <row r="13" spans="1:15">
      <c r="A13" s="276" t="s">
        <v>831</v>
      </c>
      <c r="B13" s="190"/>
      <c r="C13" s="190"/>
      <c r="D13" s="171"/>
      <c r="E13" s="171"/>
      <c r="F13" s="171"/>
      <c r="G13" s="205"/>
      <c r="H13" s="205"/>
      <c r="I13" s="205"/>
      <c r="J13" s="205"/>
      <c r="K13" s="205"/>
      <c r="L13" s="171"/>
      <c r="M13" s="172"/>
      <c r="N13" s="156">
        <v>1</v>
      </c>
      <c r="O13"/>
    </row>
    <row r="14" spans="1:15">
      <c r="A14" s="3">
        <f>ROW($A14:$N14)-SUM(N$1:N14)</f>
        <v>7</v>
      </c>
      <c r="B14" s="194"/>
      <c r="C14" s="199"/>
      <c r="D14" s="5" t="s">
        <v>2453</v>
      </c>
      <c r="E14" s="4"/>
      <c r="F14" s="3" t="s">
        <v>2039</v>
      </c>
      <c r="G14" s="4"/>
      <c r="H14" s="4"/>
      <c r="I14" s="4"/>
      <c r="J14" s="4"/>
      <c r="K14" s="4"/>
      <c r="L14" s="3" t="s">
        <v>2040</v>
      </c>
      <c r="M14" s="15">
        <v>5800</v>
      </c>
      <c r="N14" s="156"/>
      <c r="O14"/>
    </row>
    <row r="15" spans="1:15">
      <c r="A15" s="251">
        <f>ROW($A15:$N15)-SUM(N$1:N15)</f>
        <v>8</v>
      </c>
      <c r="B15" s="263"/>
      <c r="C15" s="264"/>
      <c r="D15" s="252" t="s">
        <v>4942</v>
      </c>
      <c r="E15" s="261"/>
      <c r="F15" s="251" t="s">
        <v>1981</v>
      </c>
      <c r="G15" s="253" t="s">
        <v>767</v>
      </c>
      <c r="H15" s="261"/>
      <c r="I15" s="261"/>
      <c r="J15" s="261"/>
      <c r="K15" s="261"/>
      <c r="L15" s="251" t="s">
        <v>2041</v>
      </c>
      <c r="M15" s="254">
        <v>5700</v>
      </c>
      <c r="N15" s="156"/>
      <c r="O15"/>
    </row>
    <row r="16" spans="1:15">
      <c r="A16" s="3">
        <f>ROW($A16:$N16)-SUM(N$1:N16)</f>
        <v>9</v>
      </c>
      <c r="B16" s="194"/>
      <c r="C16" s="199"/>
      <c r="D16" s="5" t="s">
        <v>2454</v>
      </c>
      <c r="E16" s="4"/>
      <c r="F16" s="3" t="s">
        <v>1981</v>
      </c>
      <c r="G16" s="6" t="s">
        <v>767</v>
      </c>
      <c r="H16" s="4"/>
      <c r="I16" s="4"/>
      <c r="J16" s="4"/>
      <c r="K16" s="4"/>
      <c r="L16" s="3" t="s">
        <v>2041</v>
      </c>
      <c r="M16" s="15">
        <v>5800</v>
      </c>
      <c r="N16" s="156"/>
      <c r="O16"/>
    </row>
    <row r="17" spans="1:15">
      <c r="A17" s="3">
        <f>ROW($A17:$N17)-SUM(N$1:N17)</f>
        <v>10</v>
      </c>
      <c r="B17" s="194"/>
      <c r="C17" s="199"/>
      <c r="D17" s="11" t="s">
        <v>4943</v>
      </c>
      <c r="E17" s="10"/>
      <c r="F17" s="9" t="s">
        <v>1853</v>
      </c>
      <c r="G17" s="12" t="s">
        <v>767</v>
      </c>
      <c r="H17" s="10"/>
      <c r="I17" s="10"/>
      <c r="J17" s="10"/>
      <c r="K17" s="10"/>
      <c r="L17" s="9" t="s">
        <v>2042</v>
      </c>
      <c r="M17" s="25">
        <v>5700</v>
      </c>
      <c r="N17" s="156"/>
      <c r="O17"/>
    </row>
    <row r="18" spans="1:15">
      <c r="A18" s="3">
        <f>ROW($A18:$N18)-SUM(N$1:N18)</f>
        <v>11</v>
      </c>
      <c r="B18" s="194"/>
      <c r="C18" s="199"/>
      <c r="D18" s="11" t="s">
        <v>2455</v>
      </c>
      <c r="E18" s="10"/>
      <c r="F18" s="9" t="s">
        <v>1853</v>
      </c>
      <c r="G18" s="12" t="s">
        <v>767</v>
      </c>
      <c r="H18" s="10"/>
      <c r="I18" s="10"/>
      <c r="J18" s="10"/>
      <c r="K18" s="10"/>
      <c r="L18" s="9" t="s">
        <v>2042</v>
      </c>
      <c r="M18" s="25">
        <v>5800</v>
      </c>
      <c r="N18" s="156"/>
      <c r="O18"/>
    </row>
    <row r="19" spans="1:15">
      <c r="A19" s="3">
        <f>ROW($A19:$N19)-SUM(N$1:N19)</f>
        <v>12</v>
      </c>
      <c r="B19" s="194"/>
      <c r="C19" s="199"/>
      <c r="D19" s="5" t="s">
        <v>2456</v>
      </c>
      <c r="E19" s="4"/>
      <c r="F19" s="3" t="s">
        <v>787</v>
      </c>
      <c r="G19" s="6" t="s">
        <v>767</v>
      </c>
      <c r="H19" s="4"/>
      <c r="I19" s="4"/>
      <c r="J19" s="4"/>
      <c r="K19" s="4"/>
      <c r="L19" s="3" t="s">
        <v>2043</v>
      </c>
      <c r="M19" s="15">
        <v>5800</v>
      </c>
      <c r="N19" s="156"/>
      <c r="O19"/>
    </row>
    <row r="20" spans="1:15">
      <c r="A20" s="278" t="s">
        <v>2556</v>
      </c>
      <c r="B20" s="195"/>
      <c r="C20" s="195"/>
      <c r="D20" s="178"/>
      <c r="E20" s="178"/>
      <c r="F20" s="178"/>
      <c r="G20" s="206"/>
      <c r="H20" s="206"/>
      <c r="I20" s="206"/>
      <c r="J20" s="206"/>
      <c r="K20" s="206"/>
      <c r="L20" s="178"/>
      <c r="M20" s="179"/>
      <c r="N20" s="156">
        <v>1</v>
      </c>
      <c r="O20"/>
    </row>
    <row r="21" spans="1:15">
      <c r="A21" s="144">
        <f>ROW($A21:$N21)-SUM(N$1:N21)</f>
        <v>13</v>
      </c>
      <c r="B21" s="189"/>
      <c r="C21" s="189"/>
      <c r="D21" s="69" t="s">
        <v>4944</v>
      </c>
      <c r="E21" s="68"/>
      <c r="F21" s="72" t="s">
        <v>1859</v>
      </c>
      <c r="G21" s="70"/>
      <c r="H21" s="68"/>
      <c r="I21" s="68"/>
      <c r="J21" s="68"/>
      <c r="K21" s="68"/>
      <c r="L21" s="72" t="s">
        <v>2687</v>
      </c>
      <c r="M21" s="74">
        <v>6100</v>
      </c>
      <c r="N21" s="156"/>
      <c r="O21"/>
    </row>
    <row r="22" spans="1:15">
      <c r="A22" s="144">
        <f>ROW($A22:$N22)-SUM(N$1:N22)</f>
        <v>14</v>
      </c>
      <c r="B22" s="189"/>
      <c r="C22" s="189"/>
      <c r="D22" s="69" t="s">
        <v>2688</v>
      </c>
      <c r="E22" s="68"/>
      <c r="F22" s="72" t="s">
        <v>1859</v>
      </c>
      <c r="G22" s="70"/>
      <c r="H22" s="68"/>
      <c r="I22" s="68"/>
      <c r="J22" s="68"/>
      <c r="K22" s="68"/>
      <c r="L22" s="72" t="s">
        <v>2687</v>
      </c>
      <c r="M22" s="74">
        <v>6200</v>
      </c>
      <c r="N22" s="156"/>
      <c r="O22"/>
    </row>
    <row r="23" spans="1:15">
      <c r="A23" s="277" t="s">
        <v>2044</v>
      </c>
      <c r="B23" s="192"/>
      <c r="C23" s="192"/>
      <c r="D23" s="173"/>
      <c r="E23" s="173"/>
      <c r="F23" s="173"/>
      <c r="G23" s="207"/>
      <c r="H23" s="207"/>
      <c r="I23" s="207"/>
      <c r="J23" s="207"/>
      <c r="K23" s="207"/>
      <c r="L23" s="173"/>
      <c r="M23" s="174"/>
      <c r="N23" s="156">
        <v>1</v>
      </c>
      <c r="O23"/>
    </row>
    <row r="24" spans="1:15">
      <c r="A24" s="3">
        <f>ROW($A24:$N24)-SUM(N$1:N24)</f>
        <v>15</v>
      </c>
      <c r="B24" s="194"/>
      <c r="C24" s="199"/>
      <c r="D24" s="5" t="s">
        <v>4945</v>
      </c>
      <c r="E24" s="4"/>
      <c r="F24" s="3" t="s">
        <v>797</v>
      </c>
      <c r="G24" s="6"/>
      <c r="H24" s="4"/>
      <c r="I24" s="4"/>
      <c r="J24" s="4"/>
      <c r="K24" s="4"/>
      <c r="L24" s="3" t="s">
        <v>2045</v>
      </c>
      <c r="M24" s="15">
        <v>5700</v>
      </c>
      <c r="N24" s="156"/>
      <c r="O24"/>
    </row>
    <row r="25" spans="1:15">
      <c r="A25" s="3">
        <f>ROW($A25:$N25)-SUM(N$1:N25)</f>
        <v>16</v>
      </c>
      <c r="B25" s="194"/>
      <c r="C25" s="199"/>
      <c r="D25" s="5" t="s">
        <v>2457</v>
      </c>
      <c r="E25" s="4"/>
      <c r="F25" s="3" t="s">
        <v>797</v>
      </c>
      <c r="G25" s="6"/>
      <c r="H25" s="4"/>
      <c r="I25" s="4"/>
      <c r="J25" s="4"/>
      <c r="K25" s="4"/>
      <c r="L25" s="3" t="s">
        <v>2045</v>
      </c>
      <c r="M25" s="15">
        <v>5800</v>
      </c>
      <c r="N25" s="156"/>
      <c r="O25"/>
    </row>
    <row r="26" spans="1:15">
      <c r="A26" s="276" t="s">
        <v>832</v>
      </c>
      <c r="B26" s="190"/>
      <c r="C26" s="190"/>
      <c r="D26" s="171"/>
      <c r="E26" s="171"/>
      <c r="F26" s="171"/>
      <c r="G26" s="205"/>
      <c r="H26" s="205"/>
      <c r="I26" s="205"/>
      <c r="J26" s="205"/>
      <c r="K26" s="205"/>
      <c r="L26" s="171"/>
      <c r="M26" s="172"/>
      <c r="N26" s="156">
        <v>1</v>
      </c>
      <c r="O26"/>
    </row>
    <row r="27" spans="1:15" ht="30">
      <c r="A27" s="3">
        <f>ROW($A27:$N27)-SUM(N$1:N27)</f>
        <v>17</v>
      </c>
      <c r="B27" s="194"/>
      <c r="C27" s="199"/>
      <c r="D27" s="5" t="s">
        <v>1527</v>
      </c>
      <c r="E27" s="4"/>
      <c r="F27" s="3" t="s">
        <v>1833</v>
      </c>
      <c r="G27" s="6" t="s">
        <v>767</v>
      </c>
      <c r="H27" s="4"/>
      <c r="I27" s="4"/>
      <c r="J27" s="4"/>
      <c r="K27" s="4"/>
      <c r="L27" s="3" t="s">
        <v>880</v>
      </c>
      <c r="M27" s="15">
        <v>5550</v>
      </c>
      <c r="N27" s="156"/>
      <c r="O27"/>
    </row>
    <row r="28" spans="1:15">
      <c r="A28" s="3">
        <f>ROW($A28:$N28)-SUM(N$1:N28)</f>
        <v>18</v>
      </c>
      <c r="B28" s="194"/>
      <c r="C28" s="199"/>
      <c r="D28" s="5" t="s">
        <v>4946</v>
      </c>
      <c r="E28" s="4"/>
      <c r="F28" s="3" t="s">
        <v>797</v>
      </c>
      <c r="G28" s="6"/>
      <c r="H28" s="4"/>
      <c r="I28" s="4"/>
      <c r="J28" s="4"/>
      <c r="K28" s="4"/>
      <c r="L28" s="3" t="s">
        <v>2046</v>
      </c>
      <c r="M28" s="15">
        <v>5700</v>
      </c>
      <c r="N28" s="156"/>
      <c r="O28"/>
    </row>
    <row r="29" spans="1:15">
      <c r="A29" s="3">
        <f>ROW($A29:$N29)-SUM(N$1:N29)</f>
        <v>19</v>
      </c>
      <c r="B29" s="194"/>
      <c r="C29" s="199"/>
      <c r="D29" s="5" t="s">
        <v>2640</v>
      </c>
      <c r="E29" s="4"/>
      <c r="F29" s="3" t="s">
        <v>797</v>
      </c>
      <c r="G29" s="6"/>
      <c r="H29" s="4"/>
      <c r="I29" s="4"/>
      <c r="J29" s="4"/>
      <c r="K29" s="4"/>
      <c r="L29" s="3" t="s">
        <v>2046</v>
      </c>
      <c r="M29" s="15">
        <v>5800</v>
      </c>
      <c r="N29" s="156"/>
      <c r="O29"/>
    </row>
    <row r="30" spans="1:15">
      <c r="A30" s="3">
        <f>ROW($A30:$N30)-SUM(N$1:N30)</f>
        <v>20</v>
      </c>
      <c r="B30" s="194"/>
      <c r="C30" s="199"/>
      <c r="D30" s="5" t="s">
        <v>1224</v>
      </c>
      <c r="E30" s="4"/>
      <c r="F30" s="3" t="s">
        <v>194</v>
      </c>
      <c r="G30" s="6"/>
      <c r="H30" s="4"/>
      <c r="I30" s="4"/>
      <c r="J30" s="4"/>
      <c r="K30" s="4"/>
      <c r="L30" s="3" t="s">
        <v>1225</v>
      </c>
      <c r="M30" s="15">
        <v>5800</v>
      </c>
      <c r="N30" s="156"/>
      <c r="O30"/>
    </row>
    <row r="31" spans="1:15">
      <c r="A31" s="276" t="s">
        <v>2560</v>
      </c>
      <c r="B31" s="190"/>
      <c r="C31" s="190"/>
      <c r="D31" s="171"/>
      <c r="E31" s="171"/>
      <c r="F31" s="171"/>
      <c r="G31" s="205"/>
      <c r="H31" s="205"/>
      <c r="I31" s="205"/>
      <c r="J31" s="205"/>
      <c r="K31" s="205"/>
      <c r="L31" s="171"/>
      <c r="M31" s="172"/>
      <c r="N31" s="156">
        <v>1</v>
      </c>
      <c r="O31"/>
    </row>
    <row r="32" spans="1:15">
      <c r="A32" s="3">
        <f>ROW($A32:$N32)-SUM(N$1:N32)</f>
        <v>21</v>
      </c>
      <c r="B32" s="194"/>
      <c r="C32" s="199"/>
      <c r="D32" s="5" t="s">
        <v>1413</v>
      </c>
      <c r="E32" s="4"/>
      <c r="F32" s="3" t="s">
        <v>797</v>
      </c>
      <c r="G32" s="44" t="s">
        <v>767</v>
      </c>
      <c r="H32" s="4"/>
      <c r="I32" s="4"/>
      <c r="J32" s="4"/>
      <c r="K32" s="4"/>
      <c r="L32" s="3" t="s">
        <v>1414</v>
      </c>
      <c r="M32" s="15">
        <v>6000</v>
      </c>
      <c r="N32" s="156"/>
      <c r="O32"/>
    </row>
    <row r="33" spans="1:15">
      <c r="A33" s="276" t="s">
        <v>833</v>
      </c>
      <c r="B33" s="190"/>
      <c r="C33" s="190"/>
      <c r="D33" s="171"/>
      <c r="E33" s="171"/>
      <c r="F33" s="171"/>
      <c r="G33" s="205"/>
      <c r="H33" s="205"/>
      <c r="I33" s="205"/>
      <c r="J33" s="205"/>
      <c r="K33" s="205"/>
      <c r="L33" s="171"/>
      <c r="M33" s="172"/>
      <c r="N33" s="156">
        <v>1</v>
      </c>
      <c r="O33"/>
    </row>
    <row r="34" spans="1:15">
      <c r="A34" s="3">
        <f>ROW($A34:$N34)-SUM(N$1:N34)</f>
        <v>22</v>
      </c>
      <c r="B34" s="194"/>
      <c r="C34" s="199"/>
      <c r="D34" s="5" t="s">
        <v>1096</v>
      </c>
      <c r="E34" s="4"/>
      <c r="F34" s="3" t="s">
        <v>1833</v>
      </c>
      <c r="G34" s="6"/>
      <c r="H34" s="4"/>
      <c r="I34" s="4"/>
      <c r="J34" s="4"/>
      <c r="K34" s="4"/>
      <c r="L34" s="3" t="s">
        <v>1097</v>
      </c>
      <c r="M34" s="15">
        <v>5800</v>
      </c>
      <c r="N34" s="156"/>
      <c r="O34"/>
    </row>
    <row r="35" spans="1:15">
      <c r="A35" s="3">
        <f>ROW($A35:$N35)-SUM(N$1:N35)</f>
        <v>23</v>
      </c>
      <c r="B35" s="194"/>
      <c r="C35" s="199"/>
      <c r="D35" s="11" t="s">
        <v>1098</v>
      </c>
      <c r="E35" s="10"/>
      <c r="F35" s="9" t="s">
        <v>787</v>
      </c>
      <c r="G35" s="35" t="s">
        <v>767</v>
      </c>
      <c r="H35" s="10"/>
      <c r="I35" s="10"/>
      <c r="J35" s="10"/>
      <c r="K35" s="10"/>
      <c r="L35" s="9" t="s">
        <v>1099</v>
      </c>
      <c r="M35" s="25">
        <v>5600</v>
      </c>
      <c r="N35" s="156"/>
      <c r="O35"/>
    </row>
    <row r="36" spans="1:15">
      <c r="A36" s="3">
        <f>ROW($A36:$N36)-SUM(N$1:N36)</f>
        <v>24</v>
      </c>
      <c r="B36" s="194"/>
      <c r="C36" s="199"/>
      <c r="D36" s="36" t="s">
        <v>2468</v>
      </c>
      <c r="E36" s="28"/>
      <c r="F36" s="34" t="s">
        <v>797</v>
      </c>
      <c r="G36" s="35" t="s">
        <v>767</v>
      </c>
      <c r="H36" s="28"/>
      <c r="I36" s="28"/>
      <c r="J36" s="28"/>
      <c r="K36" s="28"/>
      <c r="L36" s="34" t="s">
        <v>2047</v>
      </c>
      <c r="M36" s="40">
        <v>5800</v>
      </c>
      <c r="N36" s="156"/>
      <c r="O36"/>
    </row>
    <row r="37" spans="1:15">
      <c r="A37" s="3">
        <f>ROW($A37:$N37)-SUM(N$1:N37)</f>
        <v>25</v>
      </c>
      <c r="B37" s="194"/>
      <c r="C37" s="199"/>
      <c r="D37" s="41" t="s">
        <v>397</v>
      </c>
      <c r="E37" s="42"/>
      <c r="F37" s="43" t="s">
        <v>787</v>
      </c>
      <c r="G37" s="44"/>
      <c r="H37" s="42"/>
      <c r="I37" s="42"/>
      <c r="J37" s="42"/>
      <c r="K37" s="42"/>
      <c r="L37" s="43" t="s">
        <v>398</v>
      </c>
      <c r="M37" s="233">
        <v>6100</v>
      </c>
      <c r="N37" s="234"/>
      <c r="O37"/>
    </row>
    <row r="38" spans="1:15">
      <c r="A38" s="3">
        <f>ROW($A38:$N38)-SUM(N$1:N38)</f>
        <v>26</v>
      </c>
      <c r="B38" s="194"/>
      <c r="C38" s="199"/>
      <c r="D38" s="41" t="s">
        <v>2458</v>
      </c>
      <c r="E38" s="42"/>
      <c r="F38" s="43" t="s">
        <v>1833</v>
      </c>
      <c r="G38" s="44" t="s">
        <v>767</v>
      </c>
      <c r="H38" s="42"/>
      <c r="I38" s="42"/>
      <c r="J38" s="42"/>
      <c r="K38" s="42"/>
      <c r="L38" s="43" t="s">
        <v>1081</v>
      </c>
      <c r="M38" s="45">
        <v>5400</v>
      </c>
      <c r="N38" s="156"/>
      <c r="O38"/>
    </row>
    <row r="39" spans="1:15">
      <c r="A39" s="276" t="s">
        <v>834</v>
      </c>
      <c r="B39" s="190"/>
      <c r="C39" s="190"/>
      <c r="D39" s="171"/>
      <c r="E39" s="171"/>
      <c r="F39" s="171"/>
      <c r="G39" s="205"/>
      <c r="H39" s="205"/>
      <c r="I39" s="205"/>
      <c r="J39" s="205"/>
      <c r="K39" s="205"/>
      <c r="L39" s="171"/>
      <c r="M39" s="172"/>
      <c r="N39" s="156">
        <v>1</v>
      </c>
      <c r="O39"/>
    </row>
    <row r="40" spans="1:15">
      <c r="A40" s="3">
        <f>ROW($A40:$N40)-SUM(N$1:N40)</f>
        <v>27</v>
      </c>
      <c r="B40" s="194"/>
      <c r="C40" s="199"/>
      <c r="D40" s="5" t="s">
        <v>4787</v>
      </c>
      <c r="E40" s="4"/>
      <c r="F40" s="3" t="s">
        <v>789</v>
      </c>
      <c r="G40" s="6" t="s">
        <v>767</v>
      </c>
      <c r="H40" s="4"/>
      <c r="I40" s="4"/>
      <c r="J40" s="4"/>
      <c r="K40" s="4"/>
      <c r="L40" s="3" t="s">
        <v>2048</v>
      </c>
      <c r="M40" s="15">
        <v>4700</v>
      </c>
      <c r="N40" s="156"/>
      <c r="O40"/>
    </row>
    <row r="41" spans="1:15">
      <c r="A41" s="3">
        <f>ROW($A41:$N41)-SUM(N$1:N41)</f>
        <v>28</v>
      </c>
      <c r="B41" s="194"/>
      <c r="C41" s="199"/>
      <c r="D41" s="5" t="s">
        <v>4788</v>
      </c>
      <c r="E41" s="4"/>
      <c r="F41" s="3" t="s">
        <v>789</v>
      </c>
      <c r="G41" s="6" t="s">
        <v>767</v>
      </c>
      <c r="H41" s="4"/>
      <c r="I41" s="4"/>
      <c r="J41" s="4"/>
      <c r="K41" s="4"/>
      <c r="L41" s="3" t="s">
        <v>2048</v>
      </c>
      <c r="M41" s="15">
        <v>4700</v>
      </c>
      <c r="N41" s="156"/>
      <c r="O41"/>
    </row>
    <row r="42" spans="1:15">
      <c r="A42" s="3">
        <f>ROW($A42:$N42)-SUM(N$1:N42)</f>
        <v>29</v>
      </c>
      <c r="B42" s="194"/>
      <c r="C42" s="199"/>
      <c r="D42" s="5" t="s">
        <v>4787</v>
      </c>
      <c r="E42" s="4"/>
      <c r="F42" s="3" t="s">
        <v>789</v>
      </c>
      <c r="G42" s="6" t="s">
        <v>767</v>
      </c>
      <c r="H42" s="4"/>
      <c r="I42" s="4"/>
      <c r="J42" s="4"/>
      <c r="K42" s="4"/>
      <c r="L42" s="3" t="s">
        <v>2048</v>
      </c>
      <c r="M42" s="15">
        <v>4750</v>
      </c>
      <c r="N42" s="156"/>
      <c r="O42"/>
    </row>
    <row r="43" spans="1:15">
      <c r="A43" s="3">
        <f>ROW($A43:$N43)-SUM(N$1:N43)</f>
        <v>30</v>
      </c>
      <c r="B43" s="194"/>
      <c r="C43" s="199"/>
      <c r="D43" s="5" t="s">
        <v>4788</v>
      </c>
      <c r="E43" s="4"/>
      <c r="F43" s="3" t="s">
        <v>789</v>
      </c>
      <c r="G43" s="6" t="s">
        <v>767</v>
      </c>
      <c r="H43" s="4"/>
      <c r="I43" s="4"/>
      <c r="J43" s="4"/>
      <c r="K43" s="4"/>
      <c r="L43" s="3" t="s">
        <v>2048</v>
      </c>
      <c r="M43" s="15">
        <v>4750</v>
      </c>
      <c r="N43" s="156"/>
      <c r="O43"/>
    </row>
    <row r="44" spans="1:15">
      <c r="A44" s="3">
        <f>ROW($A44:$N44)-SUM(N$1:N44)</f>
        <v>31</v>
      </c>
      <c r="B44" s="194"/>
      <c r="C44" s="199"/>
      <c r="D44" s="5" t="s">
        <v>4947</v>
      </c>
      <c r="E44" s="4"/>
      <c r="F44" s="3" t="s">
        <v>1848</v>
      </c>
      <c r="G44" s="6" t="s">
        <v>767</v>
      </c>
      <c r="H44" s="4"/>
      <c r="I44" s="4"/>
      <c r="J44" s="4"/>
      <c r="K44" s="4"/>
      <c r="L44" s="3" t="s">
        <v>1371</v>
      </c>
      <c r="M44" s="15">
        <v>5900</v>
      </c>
      <c r="N44" s="156"/>
      <c r="O44"/>
    </row>
    <row r="45" spans="1:15">
      <c r="A45" s="3">
        <f>ROW($A45:$N45)-SUM(N$1:N45)</f>
        <v>32</v>
      </c>
      <c r="B45" s="194"/>
      <c r="C45" s="199"/>
      <c r="D45" s="5" t="s">
        <v>2459</v>
      </c>
      <c r="E45" s="4"/>
      <c r="F45" s="3" t="s">
        <v>2049</v>
      </c>
      <c r="G45" s="6" t="s">
        <v>767</v>
      </c>
      <c r="H45" s="4"/>
      <c r="I45" s="4"/>
      <c r="J45" s="4"/>
      <c r="K45" s="4"/>
      <c r="L45" s="3" t="s">
        <v>2050</v>
      </c>
      <c r="M45" s="15">
        <v>4200</v>
      </c>
      <c r="N45" s="156"/>
      <c r="O45"/>
    </row>
    <row r="46" spans="1:15">
      <c r="A46" s="3">
        <f>ROW($A46:$N46)-SUM(N$1:N46)</f>
        <v>33</v>
      </c>
      <c r="B46" s="194"/>
      <c r="C46" s="199"/>
      <c r="D46" s="5" t="s">
        <v>1372</v>
      </c>
      <c r="E46" s="4"/>
      <c r="F46" s="3" t="s">
        <v>781</v>
      </c>
      <c r="G46" s="6" t="s">
        <v>767</v>
      </c>
      <c r="H46" s="4"/>
      <c r="I46" s="4"/>
      <c r="J46" s="4"/>
      <c r="K46" s="4"/>
      <c r="L46" s="3" t="s">
        <v>2051</v>
      </c>
      <c r="M46" s="15">
        <v>5800</v>
      </c>
      <c r="N46" s="156"/>
      <c r="O46"/>
    </row>
    <row r="47" spans="1:15">
      <c r="A47" s="276" t="s">
        <v>836</v>
      </c>
      <c r="B47" s="190"/>
      <c r="C47" s="190"/>
      <c r="D47" s="171"/>
      <c r="E47" s="171"/>
      <c r="F47" s="171"/>
      <c r="G47" s="205"/>
      <c r="H47" s="205"/>
      <c r="I47" s="205"/>
      <c r="J47" s="205"/>
      <c r="K47" s="205"/>
      <c r="L47" s="171"/>
      <c r="M47" s="172"/>
      <c r="N47" s="156">
        <v>1</v>
      </c>
      <c r="O47"/>
    </row>
    <row r="48" spans="1:15">
      <c r="A48" s="3">
        <f>ROW($A48:$N48)-SUM(N$1:N48)</f>
        <v>34</v>
      </c>
      <c r="B48" s="194"/>
      <c r="C48" s="199"/>
      <c r="D48" s="11" t="s">
        <v>1623</v>
      </c>
      <c r="E48" s="10" t="s">
        <v>1105</v>
      </c>
      <c r="F48" s="9" t="s">
        <v>2762</v>
      </c>
      <c r="G48" s="10"/>
      <c r="H48" s="10"/>
      <c r="I48" s="10"/>
      <c r="J48" s="10"/>
      <c r="K48" s="10"/>
      <c r="L48" s="9" t="s">
        <v>1106</v>
      </c>
      <c r="M48" s="25">
        <v>5800</v>
      </c>
      <c r="N48" s="156"/>
      <c r="O48"/>
    </row>
    <row r="49" spans="1:15">
      <c r="A49" s="3">
        <f>ROW($A49:$N49)-SUM(N$1:N49)</f>
        <v>35</v>
      </c>
      <c r="B49" s="194"/>
      <c r="C49" s="199"/>
      <c r="D49" s="11" t="s">
        <v>1101</v>
      </c>
      <c r="E49" s="10"/>
      <c r="F49" s="9" t="s">
        <v>1821</v>
      </c>
      <c r="G49" s="10"/>
      <c r="H49" s="10"/>
      <c r="I49" s="10"/>
      <c r="J49" s="10"/>
      <c r="K49" s="10"/>
      <c r="L49" s="9" t="s">
        <v>1415</v>
      </c>
      <c r="M49" s="25">
        <v>5600</v>
      </c>
      <c r="N49" s="156"/>
      <c r="O49"/>
    </row>
    <row r="50" spans="1:15">
      <c r="A50" s="3">
        <f>ROW($A50:$N50)-SUM(N$1:N50)</f>
        <v>36</v>
      </c>
      <c r="B50" s="194"/>
      <c r="C50" s="199"/>
      <c r="D50" s="11" t="s">
        <v>2700</v>
      </c>
      <c r="E50" s="10"/>
      <c r="F50" s="9" t="s">
        <v>114</v>
      </c>
      <c r="G50" s="10"/>
      <c r="H50" s="10"/>
      <c r="I50" s="10"/>
      <c r="J50" s="10"/>
      <c r="K50" s="10"/>
      <c r="L50" s="9" t="s">
        <v>2701</v>
      </c>
      <c r="M50" s="25">
        <v>6000</v>
      </c>
      <c r="N50" s="157"/>
      <c r="O50"/>
    </row>
    <row r="51" spans="1:15">
      <c r="A51" s="3">
        <f>ROW($A51:$N51)-SUM(N$1:N51)</f>
        <v>37</v>
      </c>
      <c r="B51" s="194"/>
      <c r="C51" s="199"/>
      <c r="D51" s="5" t="s">
        <v>226</v>
      </c>
      <c r="E51" s="4"/>
      <c r="F51" s="3" t="s">
        <v>170</v>
      </c>
      <c r="G51" s="4"/>
      <c r="H51" s="4"/>
      <c r="I51" s="4"/>
      <c r="J51" s="4"/>
      <c r="K51" s="4"/>
      <c r="L51" s="3" t="s">
        <v>227</v>
      </c>
      <c r="M51" s="15">
        <v>6000</v>
      </c>
      <c r="N51" s="157"/>
      <c r="O51"/>
    </row>
    <row r="52" spans="1:15">
      <c r="A52" s="3">
        <f>ROW($A52:$N52)-SUM(N$1:N52)</f>
        <v>38</v>
      </c>
      <c r="B52" s="194"/>
      <c r="C52" s="199"/>
      <c r="D52" s="5" t="s">
        <v>2460</v>
      </c>
      <c r="E52" s="4"/>
      <c r="F52" s="4" t="s">
        <v>114</v>
      </c>
      <c r="G52" s="4"/>
      <c r="H52" s="4"/>
      <c r="I52" s="4"/>
      <c r="J52" s="4"/>
      <c r="K52" s="4"/>
      <c r="L52" s="4" t="s">
        <v>2062</v>
      </c>
      <c r="M52" s="15">
        <v>6000</v>
      </c>
      <c r="N52" s="156"/>
      <c r="O52"/>
    </row>
    <row r="53" spans="1:15">
      <c r="A53" s="276" t="s">
        <v>2565</v>
      </c>
      <c r="B53" s="191"/>
      <c r="C53" s="191"/>
      <c r="D53" s="167"/>
      <c r="E53" s="167"/>
      <c r="F53" s="167"/>
      <c r="G53" s="205"/>
      <c r="H53" s="205"/>
      <c r="I53" s="205"/>
      <c r="J53" s="205"/>
      <c r="K53" s="205"/>
      <c r="L53" s="167"/>
      <c r="M53" s="168"/>
      <c r="N53" s="156">
        <v>1</v>
      </c>
      <c r="O53"/>
    </row>
    <row r="54" spans="1:15">
      <c r="A54" s="251">
        <f>ROW($A54:$N54)-SUM(N$1:N54)</f>
        <v>39</v>
      </c>
      <c r="B54" s="263"/>
      <c r="C54" s="264"/>
      <c r="D54" s="252" t="s">
        <v>4949</v>
      </c>
      <c r="E54" s="261"/>
      <c r="F54" s="251" t="s">
        <v>793</v>
      </c>
      <c r="G54" s="261"/>
      <c r="H54" s="261"/>
      <c r="I54" s="261"/>
      <c r="J54" s="261"/>
      <c r="K54" s="261"/>
      <c r="L54" s="251" t="s">
        <v>2066</v>
      </c>
      <c r="M54" s="254">
        <v>5800</v>
      </c>
      <c r="N54" s="156"/>
      <c r="O54"/>
    </row>
    <row r="55" spans="1:15">
      <c r="A55" s="3">
        <f>ROW($A55:$N55)-SUM(N$1:N55)</f>
        <v>40</v>
      </c>
      <c r="B55" s="194"/>
      <c r="C55" s="199"/>
      <c r="D55" s="5" t="s">
        <v>2463</v>
      </c>
      <c r="E55" s="4"/>
      <c r="F55" s="3" t="s">
        <v>793</v>
      </c>
      <c r="G55" s="4"/>
      <c r="H55" s="4"/>
      <c r="I55" s="4"/>
      <c r="J55" s="4"/>
      <c r="K55" s="4"/>
      <c r="L55" s="3" t="s">
        <v>2066</v>
      </c>
      <c r="M55" s="15">
        <v>5900</v>
      </c>
      <c r="N55" s="156"/>
      <c r="O55"/>
    </row>
    <row r="56" spans="1:15">
      <c r="A56" s="3">
        <f>ROW($A56:$N56)-SUM(N$1:N56)</f>
        <v>41</v>
      </c>
      <c r="B56" s="194"/>
      <c r="C56" s="199"/>
      <c r="D56" s="5" t="s">
        <v>2461</v>
      </c>
      <c r="E56" s="4"/>
      <c r="F56" s="3" t="s">
        <v>793</v>
      </c>
      <c r="G56" s="4"/>
      <c r="H56" s="4"/>
      <c r="I56" s="4"/>
      <c r="J56" s="4"/>
      <c r="K56" s="4"/>
      <c r="L56" s="3" t="s">
        <v>2064</v>
      </c>
      <c r="M56" s="15">
        <v>5400</v>
      </c>
      <c r="N56" s="156"/>
      <c r="O56"/>
    </row>
    <row r="57" spans="1:15">
      <c r="A57" s="3">
        <f>ROW($A57:$N57)-SUM(N$1:N57)</f>
        <v>42</v>
      </c>
      <c r="B57" s="194"/>
      <c r="C57" s="199"/>
      <c r="D57" s="5" t="s">
        <v>36</v>
      </c>
      <c r="E57" s="4"/>
      <c r="F57" s="3" t="s">
        <v>787</v>
      </c>
      <c r="G57" s="4"/>
      <c r="H57" s="4"/>
      <c r="I57" s="4"/>
      <c r="J57" s="4"/>
      <c r="K57" s="4"/>
      <c r="L57" s="3" t="s">
        <v>37</v>
      </c>
      <c r="M57" s="15">
        <v>8500</v>
      </c>
      <c r="N57" s="156"/>
      <c r="O57"/>
    </row>
    <row r="58" spans="1:15">
      <c r="A58" s="3">
        <f>ROW($A58:$N58)-SUM(N$1:N58)</f>
        <v>43</v>
      </c>
      <c r="B58" s="194"/>
      <c r="C58" s="199"/>
      <c r="D58" s="5" t="s">
        <v>2462</v>
      </c>
      <c r="E58" s="4"/>
      <c r="F58" s="3" t="s">
        <v>1833</v>
      </c>
      <c r="G58" s="4"/>
      <c r="H58" s="4"/>
      <c r="I58" s="4"/>
      <c r="J58" s="4"/>
      <c r="K58" s="4"/>
      <c r="L58" s="3" t="s">
        <v>2065</v>
      </c>
      <c r="M58" s="15">
        <v>5600</v>
      </c>
      <c r="N58" s="156"/>
      <c r="O58"/>
    </row>
    <row r="59" spans="1:15">
      <c r="A59" s="3">
        <f>ROW($A59:$N59)-SUM(N$1:N59)</f>
        <v>44</v>
      </c>
      <c r="B59" s="194"/>
      <c r="C59" s="199"/>
      <c r="D59" s="11" t="s">
        <v>3344</v>
      </c>
      <c r="E59" s="10"/>
      <c r="F59" s="9" t="s">
        <v>787</v>
      </c>
      <c r="G59" s="12"/>
      <c r="H59" s="10"/>
      <c r="I59" s="10"/>
      <c r="J59" s="10"/>
      <c r="K59" s="10"/>
      <c r="L59" s="9" t="s">
        <v>1176</v>
      </c>
      <c r="M59" s="25">
        <v>14500</v>
      </c>
      <c r="N59" s="156"/>
      <c r="O59"/>
    </row>
    <row r="60" spans="1:15">
      <c r="A60" s="3">
        <f>ROW($A60:$N60)-SUM(N$1:N60)</f>
        <v>45</v>
      </c>
      <c r="B60" s="194"/>
      <c r="C60" s="199"/>
      <c r="D60" s="11" t="s">
        <v>3345</v>
      </c>
      <c r="E60" s="10"/>
      <c r="F60" s="9" t="s">
        <v>787</v>
      </c>
      <c r="G60" s="12"/>
      <c r="H60" s="10"/>
      <c r="I60" s="10"/>
      <c r="J60" s="10"/>
      <c r="K60" s="10"/>
      <c r="L60" s="9" t="s">
        <v>1176</v>
      </c>
      <c r="M60" s="25">
        <v>14500</v>
      </c>
      <c r="N60" s="156"/>
      <c r="O60"/>
    </row>
    <row r="61" spans="1:15">
      <c r="A61" s="276" t="s">
        <v>837</v>
      </c>
      <c r="B61" s="190"/>
      <c r="C61" s="190"/>
      <c r="D61" s="171"/>
      <c r="E61" s="171"/>
      <c r="F61" s="171"/>
      <c r="G61" s="205"/>
      <c r="H61" s="205"/>
      <c r="I61" s="205"/>
      <c r="J61" s="205"/>
      <c r="K61" s="205"/>
      <c r="L61" s="171"/>
      <c r="M61" s="172"/>
      <c r="N61" s="156">
        <v>1</v>
      </c>
      <c r="O61"/>
    </row>
    <row r="62" spans="1:15">
      <c r="A62" s="3">
        <f>ROW($A62:$N62)-SUM(N$1:N62)</f>
        <v>46</v>
      </c>
      <c r="B62" s="194"/>
      <c r="C62" s="199"/>
      <c r="D62" s="5" t="s">
        <v>4950</v>
      </c>
      <c r="E62" s="4"/>
      <c r="F62" s="3" t="s">
        <v>797</v>
      </c>
      <c r="G62" s="4"/>
      <c r="H62" s="4"/>
      <c r="I62" s="4"/>
      <c r="J62" s="4"/>
      <c r="K62" s="4"/>
      <c r="L62" s="3" t="s">
        <v>2067</v>
      </c>
      <c r="M62" s="15">
        <v>5700</v>
      </c>
      <c r="N62" s="156"/>
      <c r="O62"/>
    </row>
    <row r="63" spans="1:15">
      <c r="A63" s="3">
        <f>ROW($A63:$N63)-SUM(N$1:N63)</f>
        <v>47</v>
      </c>
      <c r="B63" s="194"/>
      <c r="C63" s="199"/>
      <c r="D63" s="5" t="s">
        <v>2464</v>
      </c>
      <c r="E63" s="4"/>
      <c r="F63" s="3" t="s">
        <v>797</v>
      </c>
      <c r="G63" s="4"/>
      <c r="H63" s="4"/>
      <c r="I63" s="4"/>
      <c r="J63" s="4"/>
      <c r="K63" s="4"/>
      <c r="L63" s="3" t="s">
        <v>2067</v>
      </c>
      <c r="M63" s="15">
        <v>5800</v>
      </c>
      <c r="N63" s="156"/>
      <c r="O63"/>
    </row>
    <row r="64" spans="1:15">
      <c r="A64" s="276" t="s">
        <v>838</v>
      </c>
      <c r="B64" s="190"/>
      <c r="C64" s="190"/>
      <c r="D64" s="171"/>
      <c r="E64" s="171"/>
      <c r="F64" s="171"/>
      <c r="G64" s="205"/>
      <c r="H64" s="205"/>
      <c r="I64" s="205"/>
      <c r="J64" s="205"/>
      <c r="K64" s="205"/>
      <c r="L64" s="171"/>
      <c r="M64" s="172"/>
      <c r="N64" s="156">
        <v>1</v>
      </c>
      <c r="O64"/>
    </row>
    <row r="65" spans="1:15">
      <c r="A65" s="3">
        <f>ROW($A65:$N65)-SUM(N$1:N65)</f>
        <v>48</v>
      </c>
      <c r="B65" s="194"/>
      <c r="C65" s="199"/>
      <c r="D65" s="5" t="s">
        <v>4951</v>
      </c>
      <c r="E65" s="4"/>
      <c r="F65" s="3"/>
      <c r="G65" s="6"/>
      <c r="H65" s="4"/>
      <c r="I65" s="4"/>
      <c r="J65" s="4"/>
      <c r="K65" s="4"/>
      <c r="L65" s="3" t="s">
        <v>2068</v>
      </c>
      <c r="M65" s="15">
        <v>4500</v>
      </c>
      <c r="N65" s="156"/>
      <c r="O65"/>
    </row>
    <row r="66" spans="1:15" s="149" customFormat="1">
      <c r="A66" s="3">
        <f>ROW($A66:$N66)-SUM(N$1:N66)</f>
        <v>49</v>
      </c>
      <c r="B66" s="194"/>
      <c r="C66" s="199"/>
      <c r="D66" s="5" t="s">
        <v>592</v>
      </c>
      <c r="E66" s="4"/>
      <c r="F66" s="3" t="s">
        <v>1874</v>
      </c>
      <c r="G66" s="4" t="s">
        <v>767</v>
      </c>
      <c r="H66" s="4"/>
      <c r="I66" s="4"/>
      <c r="J66" s="4"/>
      <c r="K66" s="4"/>
      <c r="L66" s="3" t="s">
        <v>593</v>
      </c>
      <c r="M66" s="15">
        <v>6000</v>
      </c>
      <c r="N66" s="156"/>
    </row>
    <row r="67" spans="1:15">
      <c r="A67" s="3">
        <f>ROW($A67:$N67)-SUM(N$1:N67)</f>
        <v>50</v>
      </c>
      <c r="B67" s="194"/>
      <c r="C67" s="199"/>
      <c r="D67" s="5" t="s">
        <v>3346</v>
      </c>
      <c r="E67" s="4"/>
      <c r="F67" s="3" t="s">
        <v>1874</v>
      </c>
      <c r="G67" s="6" t="s">
        <v>767</v>
      </c>
      <c r="H67" s="4"/>
      <c r="I67" s="4"/>
      <c r="J67" s="4"/>
      <c r="K67" s="4"/>
      <c r="L67" s="3" t="s">
        <v>2069</v>
      </c>
      <c r="M67" s="15">
        <v>5100</v>
      </c>
      <c r="N67" s="156"/>
      <c r="O67"/>
    </row>
    <row r="68" spans="1:15">
      <c r="A68" s="3">
        <f>ROW($A68:$N68)-SUM(N$1:N68)</f>
        <v>51</v>
      </c>
      <c r="B68" s="194"/>
      <c r="C68" s="199"/>
      <c r="D68" s="5" t="s">
        <v>3347</v>
      </c>
      <c r="E68" s="4"/>
      <c r="F68" s="3" t="s">
        <v>1874</v>
      </c>
      <c r="G68" s="6" t="s">
        <v>767</v>
      </c>
      <c r="H68" s="4"/>
      <c r="I68" s="4"/>
      <c r="J68" s="4"/>
      <c r="K68" s="4"/>
      <c r="L68" s="3" t="s">
        <v>2069</v>
      </c>
      <c r="M68" s="15">
        <v>5100</v>
      </c>
      <c r="N68" s="156"/>
      <c r="O68"/>
    </row>
    <row r="69" spans="1:15">
      <c r="A69" s="3">
        <f>ROW($A69:$N69)-SUM(N$1:N69)</f>
        <v>52</v>
      </c>
      <c r="B69" s="194"/>
      <c r="C69" s="199"/>
      <c r="D69" s="5" t="s">
        <v>3348</v>
      </c>
      <c r="E69" s="4"/>
      <c r="F69" s="3" t="s">
        <v>793</v>
      </c>
      <c r="G69" s="4"/>
      <c r="H69" s="4"/>
      <c r="I69" s="4"/>
      <c r="J69" s="4"/>
      <c r="K69" s="4"/>
      <c r="L69" s="3" t="s">
        <v>2070</v>
      </c>
      <c r="M69" s="15">
        <v>4800</v>
      </c>
      <c r="N69" s="156"/>
      <c r="O69"/>
    </row>
    <row r="70" spans="1:15">
      <c r="A70" s="3">
        <f>ROW($A70:$N70)-SUM(N$1:N70)</f>
        <v>53</v>
      </c>
      <c r="B70" s="194"/>
      <c r="C70" s="199"/>
      <c r="D70" s="5" t="s">
        <v>3349</v>
      </c>
      <c r="E70" s="4"/>
      <c r="F70" s="3" t="s">
        <v>793</v>
      </c>
      <c r="G70" s="4"/>
      <c r="H70" s="4"/>
      <c r="I70" s="4"/>
      <c r="J70" s="4"/>
      <c r="K70" s="4"/>
      <c r="L70" s="3" t="s">
        <v>2070</v>
      </c>
      <c r="M70" s="15">
        <v>4800</v>
      </c>
      <c r="N70" s="156"/>
      <c r="O70"/>
    </row>
    <row r="71" spans="1:15">
      <c r="A71" s="276" t="s">
        <v>2566</v>
      </c>
      <c r="B71" s="190"/>
      <c r="C71" s="190"/>
      <c r="D71" s="171"/>
      <c r="E71" s="171"/>
      <c r="F71" s="171"/>
      <c r="G71" s="205"/>
      <c r="H71" s="205"/>
      <c r="I71" s="205"/>
      <c r="J71" s="205"/>
      <c r="K71" s="205"/>
      <c r="L71" s="171"/>
      <c r="M71" s="172"/>
      <c r="N71" s="156">
        <v>1</v>
      </c>
      <c r="O71"/>
    </row>
    <row r="72" spans="1:15">
      <c r="A72" s="3">
        <f>ROW($A72:$N72)-SUM(N$1:N72)</f>
        <v>54</v>
      </c>
      <c r="B72" s="194"/>
      <c r="C72" s="199"/>
      <c r="D72" s="5" t="s">
        <v>2465</v>
      </c>
      <c r="E72" s="4"/>
      <c r="F72" s="3" t="s">
        <v>1981</v>
      </c>
      <c r="G72" s="4"/>
      <c r="H72" s="4"/>
      <c r="I72" s="4"/>
      <c r="J72" s="4"/>
      <c r="K72" s="4"/>
      <c r="L72" s="3" t="s">
        <v>2071</v>
      </c>
      <c r="M72" s="15">
        <v>5800</v>
      </c>
      <c r="N72" s="156"/>
      <c r="O72"/>
    </row>
    <row r="73" spans="1:15">
      <c r="A73" s="3">
        <f>ROW($A73:$N73)-SUM(N$1:N73)</f>
        <v>55</v>
      </c>
      <c r="B73" s="194"/>
      <c r="C73" s="199"/>
      <c r="D73" s="5" t="s">
        <v>2466</v>
      </c>
      <c r="E73" s="4"/>
      <c r="F73" s="3" t="s">
        <v>1981</v>
      </c>
      <c r="G73" s="4"/>
      <c r="H73" s="4"/>
      <c r="I73" s="4"/>
      <c r="J73" s="4"/>
      <c r="K73" s="4"/>
      <c r="L73" s="3" t="s">
        <v>2072</v>
      </c>
      <c r="M73" s="15">
        <v>5800</v>
      </c>
      <c r="N73" s="156"/>
      <c r="O73"/>
    </row>
    <row r="74" spans="1:15">
      <c r="A74" s="3">
        <f>ROW($A74:$N74)-SUM(N$1:N74)</f>
        <v>56</v>
      </c>
      <c r="B74" s="194"/>
      <c r="C74" s="199"/>
      <c r="D74" s="11" t="s">
        <v>1403</v>
      </c>
      <c r="E74" s="10"/>
      <c r="F74" s="9" t="s">
        <v>955</v>
      </c>
      <c r="G74" s="10"/>
      <c r="H74" s="10"/>
      <c r="I74" s="10"/>
      <c r="J74" s="10"/>
      <c r="K74" s="10"/>
      <c r="L74" s="9" t="s">
        <v>1404</v>
      </c>
      <c r="M74" s="25">
        <v>5600</v>
      </c>
      <c r="N74" s="156"/>
      <c r="O74"/>
    </row>
    <row r="75" spans="1:15">
      <c r="A75" s="3">
        <f>ROW($A75:$N75)-SUM(N$1:N75)</f>
        <v>57</v>
      </c>
      <c r="B75" s="194"/>
      <c r="C75" s="199"/>
      <c r="D75" s="5" t="s">
        <v>2467</v>
      </c>
      <c r="E75" s="4"/>
      <c r="F75" s="3" t="s">
        <v>781</v>
      </c>
      <c r="G75" s="6" t="s">
        <v>767</v>
      </c>
      <c r="H75" s="4"/>
      <c r="I75" s="4"/>
      <c r="J75" s="4"/>
      <c r="K75" s="4"/>
      <c r="L75" s="3" t="s">
        <v>2073</v>
      </c>
      <c r="M75" s="15">
        <v>6000</v>
      </c>
      <c r="N75" s="156"/>
      <c r="O75"/>
    </row>
    <row r="76" spans="1:15">
      <c r="A76" s="3">
        <f>ROW($A76:$N76)-SUM(N$1:N76)</f>
        <v>58</v>
      </c>
      <c r="B76" s="194"/>
      <c r="C76" s="199"/>
      <c r="D76" s="5" t="s">
        <v>4952</v>
      </c>
      <c r="E76" s="4"/>
      <c r="F76" s="3"/>
      <c r="G76" s="4"/>
      <c r="H76" s="4"/>
      <c r="I76" s="4"/>
      <c r="J76" s="4"/>
      <c r="K76" s="4"/>
      <c r="L76" s="3" t="s">
        <v>2075</v>
      </c>
      <c r="M76" s="15">
        <v>5900</v>
      </c>
      <c r="N76" s="156"/>
      <c r="O76"/>
    </row>
    <row r="77" spans="1:15">
      <c r="A77" s="3">
        <f>ROW($A77:$N77)-SUM(N$1:N77)</f>
        <v>59</v>
      </c>
      <c r="B77" s="194"/>
      <c r="C77" s="199"/>
      <c r="D77" s="5" t="s">
        <v>2074</v>
      </c>
      <c r="E77" s="4"/>
      <c r="F77" s="3"/>
      <c r="G77" s="4"/>
      <c r="H77" s="4"/>
      <c r="I77" s="4"/>
      <c r="J77" s="4"/>
      <c r="K77" s="4"/>
      <c r="L77" s="3" t="s">
        <v>2075</v>
      </c>
      <c r="M77" s="15">
        <v>6000</v>
      </c>
      <c r="N77" s="156"/>
      <c r="O77"/>
    </row>
    <row r="78" spans="1:15">
      <c r="A78" s="276" t="s">
        <v>839</v>
      </c>
      <c r="B78" s="190"/>
      <c r="C78" s="190"/>
      <c r="D78" s="171"/>
      <c r="E78" s="171"/>
      <c r="F78" s="171"/>
      <c r="G78" s="205"/>
      <c r="H78" s="205"/>
      <c r="I78" s="205"/>
      <c r="J78" s="205"/>
      <c r="K78" s="205"/>
      <c r="L78" s="171"/>
      <c r="M78" s="172"/>
      <c r="N78" s="156">
        <v>1</v>
      </c>
      <c r="O78"/>
    </row>
    <row r="79" spans="1:15">
      <c r="A79" s="243">
        <f>ROW($A79:$N79)-SUM(N$1:N79)</f>
        <v>60</v>
      </c>
      <c r="B79" s="248"/>
      <c r="C79" s="249"/>
      <c r="D79" s="244" t="s">
        <v>3051</v>
      </c>
      <c r="E79" s="246"/>
      <c r="F79" s="243"/>
      <c r="G79" s="245" t="s">
        <v>767</v>
      </c>
      <c r="H79" s="246"/>
      <c r="I79" s="246"/>
      <c r="J79" s="246"/>
      <c r="K79" s="246"/>
      <c r="L79" s="243" t="s">
        <v>610</v>
      </c>
      <c r="M79" s="247">
        <v>6000</v>
      </c>
      <c r="N79" s="156"/>
      <c r="O79"/>
    </row>
    <row r="80" spans="1:15">
      <c r="A80" s="3">
        <f>ROW($A80:$N80)-SUM(N$1:N80)</f>
        <v>61</v>
      </c>
      <c r="B80" s="194"/>
      <c r="C80" s="199"/>
      <c r="D80" s="5" t="s">
        <v>4953</v>
      </c>
      <c r="E80" s="4"/>
      <c r="F80" s="3" t="s">
        <v>1833</v>
      </c>
      <c r="G80" s="6" t="s">
        <v>767</v>
      </c>
      <c r="H80" s="4"/>
      <c r="I80" s="4"/>
      <c r="J80" s="4"/>
      <c r="K80" s="4"/>
      <c r="L80" s="3" t="s">
        <v>2076</v>
      </c>
      <c r="M80" s="15">
        <v>5300</v>
      </c>
      <c r="N80" s="156"/>
      <c r="O80"/>
    </row>
    <row r="81" spans="1:15">
      <c r="A81" s="3">
        <f>ROW($A81:$N81)-SUM(N$1:N81)</f>
        <v>62</v>
      </c>
      <c r="B81" s="194"/>
      <c r="C81" s="199"/>
      <c r="D81" s="5" t="s">
        <v>1093</v>
      </c>
      <c r="E81" s="4"/>
      <c r="F81" s="3" t="s">
        <v>1833</v>
      </c>
      <c r="G81" s="6" t="s">
        <v>767</v>
      </c>
      <c r="H81" s="4"/>
      <c r="I81" s="4"/>
      <c r="J81" s="4"/>
      <c r="K81" s="4"/>
      <c r="L81" s="3" t="s">
        <v>2076</v>
      </c>
      <c r="M81" s="15">
        <v>5400</v>
      </c>
      <c r="N81" s="156"/>
      <c r="O81"/>
    </row>
    <row r="82" spans="1:15">
      <c r="A82" s="3">
        <f>ROW($A82:$N82)-SUM(N$1:N83)</f>
        <v>63</v>
      </c>
      <c r="B82" s="194"/>
      <c r="C82" s="199"/>
      <c r="D82" s="5" t="s">
        <v>486</v>
      </c>
      <c r="E82" s="4"/>
      <c r="F82" s="3" t="s">
        <v>114</v>
      </c>
      <c r="G82" s="6" t="s">
        <v>767</v>
      </c>
      <c r="H82" s="4"/>
      <c r="I82" s="4"/>
      <c r="J82" s="4"/>
      <c r="K82" s="4"/>
      <c r="L82" s="3" t="s">
        <v>1085</v>
      </c>
      <c r="M82" s="15">
        <v>6000</v>
      </c>
      <c r="N82" s="156"/>
      <c r="O82"/>
    </row>
    <row r="83" spans="1:15">
      <c r="A83" s="3">
        <f>ROW($A83:$N83)-SUM(N$1:N83)</f>
        <v>64</v>
      </c>
      <c r="B83" s="194"/>
      <c r="C83" s="199"/>
      <c r="D83" s="5" t="s">
        <v>214</v>
      </c>
      <c r="E83" s="4"/>
      <c r="F83" s="3" t="s">
        <v>1836</v>
      </c>
      <c r="G83" s="6" t="s">
        <v>767</v>
      </c>
      <c r="H83" s="4"/>
      <c r="I83" s="4"/>
      <c r="J83" s="4"/>
      <c r="K83" s="4"/>
      <c r="L83" s="3" t="s">
        <v>1107</v>
      </c>
      <c r="M83" s="15">
        <v>5400</v>
      </c>
      <c r="N83" s="156"/>
      <c r="O83"/>
    </row>
    <row r="84" spans="1:15">
      <c r="A84" s="3">
        <f>ROW($A84:$N84)-SUM(N$1:N84)</f>
        <v>65</v>
      </c>
      <c r="B84" s="194"/>
      <c r="C84" s="199"/>
      <c r="D84" s="5" t="s">
        <v>1676</v>
      </c>
      <c r="E84" s="4"/>
      <c r="F84" s="3" t="s">
        <v>1981</v>
      </c>
      <c r="G84" s="6" t="s">
        <v>767</v>
      </c>
      <c r="H84" s="4"/>
      <c r="I84" s="4"/>
      <c r="J84" s="4"/>
      <c r="K84" s="4"/>
      <c r="L84" s="3" t="s">
        <v>2077</v>
      </c>
      <c r="M84" s="15">
        <v>4700</v>
      </c>
      <c r="N84" s="156"/>
      <c r="O84"/>
    </row>
    <row r="85" spans="1:15">
      <c r="A85" s="3">
        <f>ROW($A85:$N85)-SUM(N$1:N85)</f>
        <v>66</v>
      </c>
      <c r="B85" s="194"/>
      <c r="C85" s="199"/>
      <c r="D85" s="5" t="s">
        <v>1095</v>
      </c>
      <c r="E85" s="4"/>
      <c r="F85" s="3" t="s">
        <v>1836</v>
      </c>
      <c r="G85" s="6" t="s">
        <v>767</v>
      </c>
      <c r="H85" s="4"/>
      <c r="I85" s="4"/>
      <c r="J85" s="4"/>
      <c r="K85" s="4"/>
      <c r="L85" s="3" t="s">
        <v>1094</v>
      </c>
      <c r="M85" s="15">
        <v>6000</v>
      </c>
      <c r="N85" s="156"/>
      <c r="O85"/>
    </row>
    <row r="86" spans="1:15">
      <c r="A86" s="276" t="s">
        <v>840</v>
      </c>
      <c r="B86" s="190"/>
      <c r="C86" s="190"/>
      <c r="D86" s="171"/>
      <c r="E86" s="171"/>
      <c r="F86" s="171"/>
      <c r="G86" s="205"/>
      <c r="H86" s="205"/>
      <c r="I86" s="205"/>
      <c r="J86" s="205"/>
      <c r="K86" s="205"/>
      <c r="L86" s="171"/>
      <c r="M86" s="172"/>
      <c r="N86" s="156">
        <v>1</v>
      </c>
      <c r="O86"/>
    </row>
    <row r="87" spans="1:15">
      <c r="A87" s="3">
        <f>ROW($A87:$N87)-SUM(N$1:N87)</f>
        <v>67</v>
      </c>
      <c r="B87" s="194"/>
      <c r="C87" s="199"/>
      <c r="D87" s="5" t="s">
        <v>4954</v>
      </c>
      <c r="E87" s="4"/>
      <c r="F87" s="3" t="s">
        <v>787</v>
      </c>
      <c r="G87" s="6"/>
      <c r="H87" s="4"/>
      <c r="I87" s="4"/>
      <c r="J87" s="4"/>
      <c r="K87" s="4"/>
      <c r="L87" s="3" t="s">
        <v>1082</v>
      </c>
      <c r="M87" s="15">
        <v>4800</v>
      </c>
      <c r="N87" s="156"/>
      <c r="O87"/>
    </row>
    <row r="88" spans="1:15">
      <c r="A88" s="3">
        <f>ROW($A88:$N88)-SUM(N$1:N88)</f>
        <v>68</v>
      </c>
      <c r="B88" s="194"/>
      <c r="C88" s="199"/>
      <c r="D88" s="5" t="s">
        <v>2469</v>
      </c>
      <c r="E88" s="4"/>
      <c r="F88" s="3" t="s">
        <v>787</v>
      </c>
      <c r="G88" s="6"/>
      <c r="H88" s="4"/>
      <c r="I88" s="4"/>
      <c r="J88" s="4"/>
      <c r="K88" s="4"/>
      <c r="L88" s="3" t="s">
        <v>1082</v>
      </c>
      <c r="M88" s="15">
        <v>4900</v>
      </c>
      <c r="N88" s="156"/>
      <c r="O88"/>
    </row>
    <row r="89" spans="1:15">
      <c r="A89" s="276" t="s">
        <v>1167</v>
      </c>
      <c r="B89" s="190"/>
      <c r="C89" s="190"/>
      <c r="D89" s="171"/>
      <c r="E89" s="171"/>
      <c r="F89" s="171"/>
      <c r="G89" s="205"/>
      <c r="H89" s="205"/>
      <c r="I89" s="205"/>
      <c r="J89" s="205"/>
      <c r="K89" s="205"/>
      <c r="L89" s="171"/>
      <c r="M89" s="172"/>
      <c r="N89" s="156">
        <v>1</v>
      </c>
      <c r="O89"/>
    </row>
    <row r="90" spans="1:15">
      <c r="A90" s="251">
        <f>ROW($A90:$N90)-SUM(N$1:N90)</f>
        <v>69</v>
      </c>
      <c r="B90" s="263"/>
      <c r="C90" s="264"/>
      <c r="D90" s="262" t="s">
        <v>4955</v>
      </c>
      <c r="E90" s="261"/>
      <c r="F90" s="265" t="s">
        <v>1915</v>
      </c>
      <c r="G90" s="261"/>
      <c r="H90" s="261"/>
      <c r="I90" s="261"/>
      <c r="J90" s="261"/>
      <c r="K90" s="261"/>
      <c r="L90" s="256" t="s">
        <v>902</v>
      </c>
      <c r="M90" s="254">
        <v>5500</v>
      </c>
      <c r="N90" s="156"/>
      <c r="O90"/>
    </row>
    <row r="91" spans="1:15">
      <c r="A91" s="3">
        <f>ROW($A91:$N91)-SUM(N$1:N91)</f>
        <v>70</v>
      </c>
      <c r="B91" s="194"/>
      <c r="C91" s="199"/>
      <c r="D91" s="17" t="s">
        <v>2470</v>
      </c>
      <c r="E91" s="4"/>
      <c r="F91" s="16" t="s">
        <v>1915</v>
      </c>
      <c r="G91" s="4"/>
      <c r="H91" s="4"/>
      <c r="I91" s="4"/>
      <c r="J91" s="4"/>
      <c r="K91" s="4"/>
      <c r="L91" s="18" t="s">
        <v>902</v>
      </c>
      <c r="M91" s="15">
        <v>5600</v>
      </c>
      <c r="N91" s="156"/>
      <c r="O91"/>
    </row>
    <row r="92" spans="1:15">
      <c r="A92" s="3">
        <f>ROW($A92:$N92)-SUM(N$1:N92)</f>
        <v>71</v>
      </c>
      <c r="B92" s="194"/>
      <c r="C92" s="199"/>
      <c r="D92" s="17" t="s">
        <v>4956</v>
      </c>
      <c r="E92" s="4"/>
      <c r="F92" s="16" t="s">
        <v>1915</v>
      </c>
      <c r="G92" s="4"/>
      <c r="H92" s="4"/>
      <c r="I92" s="4"/>
      <c r="J92" s="4"/>
      <c r="K92" s="4"/>
      <c r="L92" s="18" t="s">
        <v>903</v>
      </c>
      <c r="M92" s="15">
        <v>5600</v>
      </c>
      <c r="N92" s="156"/>
      <c r="O92"/>
    </row>
    <row r="93" spans="1:15">
      <c r="A93" s="3">
        <f>ROW($A93:$N93)-SUM(N$1:N93)</f>
        <v>72</v>
      </c>
      <c r="B93" s="194"/>
      <c r="C93" s="199"/>
      <c r="D93" s="17" t="s">
        <v>2471</v>
      </c>
      <c r="E93" s="4"/>
      <c r="F93" s="16" t="s">
        <v>1915</v>
      </c>
      <c r="G93" s="4"/>
      <c r="H93" s="4"/>
      <c r="I93" s="4"/>
      <c r="J93" s="4"/>
      <c r="K93" s="4"/>
      <c r="L93" s="18" t="s">
        <v>903</v>
      </c>
      <c r="M93" s="15">
        <v>5700</v>
      </c>
      <c r="N93" s="156"/>
      <c r="O93"/>
    </row>
    <row r="94" spans="1:15" ht="30">
      <c r="A94" s="3">
        <f>ROW($A94:$N94)-SUM(N$1:N94)</f>
        <v>73</v>
      </c>
      <c r="B94" s="194"/>
      <c r="C94" s="199"/>
      <c r="D94" s="17" t="s">
        <v>4957</v>
      </c>
      <c r="E94" s="4"/>
      <c r="F94" s="16" t="s">
        <v>1915</v>
      </c>
      <c r="G94" s="4"/>
      <c r="H94" s="4"/>
      <c r="I94" s="4"/>
      <c r="J94" s="4"/>
      <c r="K94" s="4"/>
      <c r="L94" s="18" t="s">
        <v>903</v>
      </c>
      <c r="M94" s="15">
        <v>9000</v>
      </c>
      <c r="N94" s="156"/>
      <c r="O94"/>
    </row>
    <row r="95" spans="1:15">
      <c r="A95" s="3">
        <f>ROW($A95:$N95)-SUM(N$1:N95)</f>
        <v>74</v>
      </c>
      <c r="B95" s="194"/>
      <c r="C95" s="199"/>
      <c r="D95" s="17" t="s">
        <v>32</v>
      </c>
      <c r="E95" s="4"/>
      <c r="F95" s="16" t="s">
        <v>1915</v>
      </c>
      <c r="G95" s="4"/>
      <c r="H95" s="4"/>
      <c r="I95" s="4"/>
      <c r="J95" s="4"/>
      <c r="K95" s="4"/>
      <c r="L95" s="18" t="s">
        <v>903</v>
      </c>
      <c r="M95" s="15">
        <v>9050</v>
      </c>
      <c r="N95" s="156"/>
      <c r="O95"/>
    </row>
    <row r="96" spans="1:15">
      <c r="A96" s="251">
        <f>ROW($A96:$N96)-SUM(N$1:N96)</f>
        <v>75</v>
      </c>
      <c r="B96" s="263"/>
      <c r="C96" s="264"/>
      <c r="D96" s="252" t="s">
        <v>4958</v>
      </c>
      <c r="E96" s="261"/>
      <c r="F96" s="253" t="s">
        <v>904</v>
      </c>
      <c r="G96" s="253" t="s">
        <v>767</v>
      </c>
      <c r="H96" s="261"/>
      <c r="I96" s="261"/>
      <c r="J96" s="261"/>
      <c r="K96" s="261"/>
      <c r="L96" s="261" t="s">
        <v>905</v>
      </c>
      <c r="M96" s="260">
        <v>5600</v>
      </c>
      <c r="N96" s="158"/>
      <c r="O96"/>
    </row>
    <row r="97" spans="1:15">
      <c r="A97" s="3">
        <f>ROW($A97:$N97)-SUM(N$1:N97)</f>
        <v>76</v>
      </c>
      <c r="B97" s="194"/>
      <c r="C97" s="199"/>
      <c r="D97" s="5" t="s">
        <v>2472</v>
      </c>
      <c r="E97" s="4"/>
      <c r="F97" s="6" t="s">
        <v>904</v>
      </c>
      <c r="G97" s="6" t="s">
        <v>767</v>
      </c>
      <c r="H97" s="4"/>
      <c r="I97" s="4"/>
      <c r="J97" s="4"/>
      <c r="K97" s="4"/>
      <c r="L97" s="4" t="s">
        <v>905</v>
      </c>
      <c r="M97" s="7">
        <v>5700</v>
      </c>
      <c r="N97" s="158"/>
      <c r="O97"/>
    </row>
    <row r="98" spans="1:15">
      <c r="A98" s="3">
        <f>ROW($A98:$N98)-SUM(N$1:N98)</f>
        <v>77</v>
      </c>
      <c r="B98" s="194"/>
      <c r="C98" s="199"/>
      <c r="D98" s="5" t="s">
        <v>4959</v>
      </c>
      <c r="E98" s="4"/>
      <c r="F98" s="6" t="s">
        <v>1833</v>
      </c>
      <c r="G98" s="6" t="s">
        <v>767</v>
      </c>
      <c r="H98" s="4"/>
      <c r="I98" s="4"/>
      <c r="J98" s="4"/>
      <c r="K98" s="4"/>
      <c r="L98" s="4" t="s">
        <v>1421</v>
      </c>
      <c r="M98" s="7">
        <v>5700</v>
      </c>
      <c r="N98" s="158"/>
      <c r="O98"/>
    </row>
    <row r="99" spans="1:15">
      <c r="A99" s="3">
        <f>ROW($A99:$N99)-SUM(N$1:N99)</f>
        <v>78</v>
      </c>
      <c r="B99" s="194"/>
      <c r="C99" s="199"/>
      <c r="D99" s="5" t="s">
        <v>1137</v>
      </c>
      <c r="E99" s="4"/>
      <c r="F99" s="6" t="s">
        <v>1833</v>
      </c>
      <c r="G99" s="6" t="s">
        <v>767</v>
      </c>
      <c r="H99" s="4"/>
      <c r="I99" s="4"/>
      <c r="J99" s="4"/>
      <c r="K99" s="4"/>
      <c r="L99" s="4" t="s">
        <v>1421</v>
      </c>
      <c r="M99" s="7">
        <v>5800</v>
      </c>
      <c r="N99" s="158"/>
      <c r="O99"/>
    </row>
    <row r="100" spans="1:15">
      <c r="A100" s="3">
        <f>ROW($A100:$N100)-SUM(N$1:N100)</f>
        <v>79</v>
      </c>
      <c r="B100" s="194"/>
      <c r="C100" s="199"/>
      <c r="D100" s="5" t="s">
        <v>2934</v>
      </c>
      <c r="E100" s="4"/>
      <c r="F100" s="6" t="s">
        <v>1833</v>
      </c>
      <c r="G100" s="6" t="s">
        <v>767</v>
      </c>
      <c r="H100" s="4"/>
      <c r="I100" s="4"/>
      <c r="J100" s="4"/>
      <c r="K100" s="4"/>
      <c r="L100" s="4" t="s">
        <v>1421</v>
      </c>
      <c r="M100" s="7">
        <v>14000</v>
      </c>
      <c r="N100" s="156"/>
      <c r="O100"/>
    </row>
    <row r="101" spans="1:15">
      <c r="A101" s="3">
        <f>ROW($A101:$N101)-SUM(N$1:N101)</f>
        <v>80</v>
      </c>
      <c r="B101" s="194"/>
      <c r="C101" s="199"/>
      <c r="D101" s="17" t="s">
        <v>4960</v>
      </c>
      <c r="E101" s="4"/>
      <c r="F101" s="16" t="s">
        <v>1833</v>
      </c>
      <c r="G101" s="6" t="s">
        <v>767</v>
      </c>
      <c r="H101" s="4"/>
      <c r="I101" s="4"/>
      <c r="J101" s="4"/>
      <c r="K101" s="4"/>
      <c r="L101" s="18" t="s">
        <v>1422</v>
      </c>
      <c r="M101" s="15">
        <v>5800</v>
      </c>
      <c r="N101" s="156"/>
      <c r="O101"/>
    </row>
    <row r="102" spans="1:15">
      <c r="A102" s="3">
        <f>ROW($A102:$N102)-SUM(N$1:N102)</f>
        <v>81</v>
      </c>
      <c r="B102" s="194"/>
      <c r="C102" s="199"/>
      <c r="D102" s="17" t="s">
        <v>1138</v>
      </c>
      <c r="E102" s="4"/>
      <c r="F102" s="16" t="s">
        <v>1833</v>
      </c>
      <c r="G102" s="6" t="s">
        <v>767</v>
      </c>
      <c r="H102" s="4"/>
      <c r="I102" s="4"/>
      <c r="J102" s="4"/>
      <c r="K102" s="4"/>
      <c r="L102" s="18" t="s">
        <v>1422</v>
      </c>
      <c r="M102" s="15">
        <v>5900</v>
      </c>
      <c r="N102" s="156"/>
      <c r="O102"/>
    </row>
    <row r="103" spans="1:15">
      <c r="A103" s="3">
        <f>ROW($A103:$N103)-SUM(N$1:N103)</f>
        <v>82</v>
      </c>
      <c r="B103" s="194"/>
      <c r="C103" s="199"/>
      <c r="D103" s="17" t="s">
        <v>4961</v>
      </c>
      <c r="E103" s="4"/>
      <c r="F103" s="16" t="s">
        <v>1833</v>
      </c>
      <c r="G103" s="6" t="s">
        <v>767</v>
      </c>
      <c r="H103" s="4"/>
      <c r="I103" s="4"/>
      <c r="J103" s="4"/>
      <c r="K103" s="4"/>
      <c r="L103" s="18" t="s">
        <v>1423</v>
      </c>
      <c r="M103" s="15">
        <v>6500</v>
      </c>
      <c r="N103" s="156"/>
      <c r="O103"/>
    </row>
    <row r="104" spans="1:15">
      <c r="A104" s="3">
        <f>ROW($A104:$N104)-SUM(N$1:N104)</f>
        <v>83</v>
      </c>
      <c r="B104" s="194"/>
      <c r="C104" s="199"/>
      <c r="D104" s="17" t="s">
        <v>1139</v>
      </c>
      <c r="E104" s="4"/>
      <c r="F104" s="16" t="s">
        <v>1833</v>
      </c>
      <c r="G104" s="6" t="s">
        <v>767</v>
      </c>
      <c r="H104" s="4"/>
      <c r="I104" s="4"/>
      <c r="J104" s="4"/>
      <c r="K104" s="4"/>
      <c r="L104" s="18" t="s">
        <v>1423</v>
      </c>
      <c r="M104" s="15">
        <v>6600</v>
      </c>
      <c r="N104" s="156"/>
      <c r="O104"/>
    </row>
    <row r="105" spans="1:15">
      <c r="A105" s="276" t="s">
        <v>2181</v>
      </c>
      <c r="B105" s="191"/>
      <c r="C105" s="191"/>
      <c r="D105" s="167"/>
      <c r="E105" s="167"/>
      <c r="F105" s="167"/>
      <c r="G105" s="205"/>
      <c r="H105" s="205"/>
      <c r="I105" s="205"/>
      <c r="J105" s="205"/>
      <c r="K105" s="205"/>
      <c r="L105" s="167"/>
      <c r="M105" s="168"/>
      <c r="N105" s="156">
        <v>1</v>
      </c>
      <c r="O105"/>
    </row>
    <row r="106" spans="1:15">
      <c r="A106" s="3">
        <f>ROW($A106:$N106)-SUM(N$1:N106)</f>
        <v>84</v>
      </c>
      <c r="B106" s="194"/>
      <c r="C106" s="199"/>
      <c r="D106" s="17" t="s">
        <v>4962</v>
      </c>
      <c r="E106" s="4"/>
      <c r="F106" s="16" t="s">
        <v>1874</v>
      </c>
      <c r="G106" s="6" t="s">
        <v>767</v>
      </c>
      <c r="H106" s="4"/>
      <c r="I106" s="4"/>
      <c r="J106" s="4"/>
      <c r="K106" s="4"/>
      <c r="L106" s="18" t="s">
        <v>1424</v>
      </c>
      <c r="M106" s="15">
        <v>5700</v>
      </c>
      <c r="N106" s="156"/>
      <c r="O106"/>
    </row>
    <row r="107" spans="1:15">
      <c r="A107" s="3">
        <f>ROW($A107:$N107)-SUM(N$1:N107)</f>
        <v>85</v>
      </c>
      <c r="B107" s="194"/>
      <c r="C107" s="199"/>
      <c r="D107" s="17" t="s">
        <v>1140</v>
      </c>
      <c r="E107" s="4"/>
      <c r="F107" s="16" t="s">
        <v>1874</v>
      </c>
      <c r="G107" s="6" t="s">
        <v>767</v>
      </c>
      <c r="H107" s="4"/>
      <c r="I107" s="4"/>
      <c r="J107" s="4"/>
      <c r="K107" s="4"/>
      <c r="L107" s="18" t="s">
        <v>1424</v>
      </c>
      <c r="M107" s="15">
        <v>5800</v>
      </c>
      <c r="N107" s="156"/>
      <c r="O107"/>
    </row>
    <row r="108" spans="1:15">
      <c r="A108" s="251">
        <f>ROW($A108:$N108)-SUM(N$1:N108)</f>
        <v>86</v>
      </c>
      <c r="B108" s="263"/>
      <c r="C108" s="264"/>
      <c r="D108" s="255" t="s">
        <v>4963</v>
      </c>
      <c r="E108" s="261"/>
      <c r="F108" s="256" t="s">
        <v>1819</v>
      </c>
      <c r="G108" s="261"/>
      <c r="H108" s="261"/>
      <c r="I108" s="261"/>
      <c r="J108" s="261"/>
      <c r="K108" s="261"/>
      <c r="L108" s="256" t="s">
        <v>1426</v>
      </c>
      <c r="M108" s="254">
        <v>5800</v>
      </c>
      <c r="N108" s="156"/>
      <c r="O108"/>
    </row>
    <row r="109" spans="1:15">
      <c r="A109" s="3">
        <f>ROW($A109:$N109)-SUM(N$1:N109)</f>
        <v>87</v>
      </c>
      <c r="B109" s="194"/>
      <c r="C109" s="199"/>
      <c r="D109" s="26" t="s">
        <v>1425</v>
      </c>
      <c r="E109" s="4"/>
      <c r="F109" s="18" t="s">
        <v>1819</v>
      </c>
      <c r="G109" s="4"/>
      <c r="H109" s="4"/>
      <c r="I109" s="4"/>
      <c r="J109" s="4"/>
      <c r="K109" s="4"/>
      <c r="L109" s="18" t="s">
        <v>1426</v>
      </c>
      <c r="M109" s="15">
        <v>5800</v>
      </c>
      <c r="N109" s="156"/>
      <c r="O109"/>
    </row>
    <row r="110" spans="1:15">
      <c r="A110" s="3">
        <f>ROW($A110:$N110)-SUM(N$1:N110)</f>
        <v>88</v>
      </c>
      <c r="B110" s="194"/>
      <c r="C110" s="199"/>
      <c r="D110" s="27" t="s">
        <v>1149</v>
      </c>
      <c r="E110" s="10"/>
      <c r="F110" s="21" t="s">
        <v>114</v>
      </c>
      <c r="G110" s="12" t="s">
        <v>767</v>
      </c>
      <c r="H110" s="10"/>
      <c r="I110" s="10"/>
      <c r="J110" s="10"/>
      <c r="K110" s="10"/>
      <c r="L110" s="21" t="s">
        <v>2219</v>
      </c>
      <c r="M110" s="25">
        <v>8000</v>
      </c>
      <c r="N110" s="158"/>
      <c r="O110"/>
    </row>
    <row r="111" spans="1:15">
      <c r="A111" s="3">
        <f>ROW($A111:$N111)-SUM(N$1:N111)</f>
        <v>89</v>
      </c>
      <c r="B111" s="194"/>
      <c r="C111" s="199"/>
      <c r="D111" s="5" t="s">
        <v>1141</v>
      </c>
      <c r="E111" s="4"/>
      <c r="F111" s="4" t="s">
        <v>777</v>
      </c>
      <c r="G111" s="4"/>
      <c r="H111" s="4"/>
      <c r="I111" s="4"/>
      <c r="J111" s="4"/>
      <c r="K111" s="4"/>
      <c r="L111" s="4" t="s">
        <v>1427</v>
      </c>
      <c r="M111" s="7">
        <v>5800</v>
      </c>
      <c r="N111" s="156"/>
      <c r="O111"/>
    </row>
    <row r="112" spans="1:15">
      <c r="A112" s="3">
        <f>ROW($A112:$N112)-SUM(N$1:N112)</f>
        <v>90</v>
      </c>
      <c r="B112" s="194"/>
      <c r="C112" s="199"/>
      <c r="D112" s="5" t="s">
        <v>4964</v>
      </c>
      <c r="E112" s="4"/>
      <c r="F112" s="4" t="s">
        <v>1143</v>
      </c>
      <c r="G112" s="4"/>
      <c r="H112" s="4"/>
      <c r="I112" s="4"/>
      <c r="J112" s="4"/>
      <c r="K112" s="4"/>
      <c r="L112" s="4" t="s">
        <v>1428</v>
      </c>
      <c r="M112" s="7">
        <v>5400</v>
      </c>
      <c r="N112" s="156"/>
      <c r="O112"/>
    </row>
    <row r="113" spans="1:15">
      <c r="A113" s="3">
        <f>ROW($A113:$N113)-SUM(N$1:N113)</f>
        <v>91</v>
      </c>
      <c r="B113" s="194"/>
      <c r="C113" s="199"/>
      <c r="D113" s="5" t="s">
        <v>1142</v>
      </c>
      <c r="E113" s="4"/>
      <c r="F113" s="4" t="s">
        <v>1143</v>
      </c>
      <c r="G113" s="4"/>
      <c r="H113" s="4"/>
      <c r="I113" s="4"/>
      <c r="J113" s="4"/>
      <c r="K113" s="4"/>
      <c r="L113" s="4" t="s">
        <v>1428</v>
      </c>
      <c r="M113" s="7">
        <v>5500</v>
      </c>
      <c r="N113" s="156"/>
      <c r="O113"/>
    </row>
    <row r="114" spans="1:15">
      <c r="A114" s="3">
        <f>ROW($A114:$N114)-SUM(N$1:N114)</f>
        <v>92</v>
      </c>
      <c r="B114" s="194"/>
      <c r="C114" s="199"/>
      <c r="D114" s="5" t="s">
        <v>4965</v>
      </c>
      <c r="E114" s="4"/>
      <c r="F114" s="39" t="s">
        <v>904</v>
      </c>
      <c r="G114" s="6" t="s">
        <v>767</v>
      </c>
      <c r="H114" s="4"/>
      <c r="I114" s="4"/>
      <c r="J114" s="4"/>
      <c r="K114" s="4"/>
      <c r="L114" s="39" t="s">
        <v>1429</v>
      </c>
      <c r="M114" s="7">
        <v>6600</v>
      </c>
      <c r="N114" s="156"/>
      <c r="O114"/>
    </row>
    <row r="115" spans="1:15">
      <c r="A115" s="3">
        <f>ROW($A115:$N115)-SUM(N$1:N115)</f>
        <v>93</v>
      </c>
      <c r="B115" s="194"/>
      <c r="C115" s="199"/>
      <c r="D115" s="5" t="s">
        <v>4966</v>
      </c>
      <c r="E115" s="4"/>
      <c r="F115" s="39" t="s">
        <v>904</v>
      </c>
      <c r="G115" s="6" t="s">
        <v>767</v>
      </c>
      <c r="H115" s="4"/>
      <c r="I115" s="4"/>
      <c r="J115" s="4"/>
      <c r="K115" s="4"/>
      <c r="L115" s="39" t="s">
        <v>1429</v>
      </c>
      <c r="M115" s="7">
        <v>6600</v>
      </c>
      <c r="N115" s="156"/>
      <c r="O115"/>
    </row>
    <row r="116" spans="1:15">
      <c r="A116" s="3">
        <f>ROW($A116:$N116)-SUM(N$1:N116)</f>
        <v>94</v>
      </c>
      <c r="B116" s="194"/>
      <c r="C116" s="199"/>
      <c r="D116" s="26" t="s">
        <v>1430</v>
      </c>
      <c r="E116" s="4"/>
      <c r="F116" s="18" t="s">
        <v>904</v>
      </c>
      <c r="G116" s="6" t="s">
        <v>767</v>
      </c>
      <c r="H116" s="4"/>
      <c r="I116" s="4"/>
      <c r="J116" s="4"/>
      <c r="K116" s="4"/>
      <c r="L116" s="18" t="s">
        <v>1431</v>
      </c>
      <c r="M116" s="19">
        <v>5400</v>
      </c>
      <c r="N116" s="156"/>
      <c r="O116"/>
    </row>
    <row r="117" spans="1:15">
      <c r="A117" s="3">
        <f>ROW($A117:$N117)-SUM(N$1:N117)</f>
        <v>95</v>
      </c>
      <c r="B117" s="194"/>
      <c r="C117" s="199"/>
      <c r="D117" s="5" t="s">
        <v>306</v>
      </c>
      <c r="E117" s="4"/>
      <c r="F117" s="39" t="s">
        <v>1432</v>
      </c>
      <c r="G117" s="4"/>
      <c r="H117" s="4"/>
      <c r="I117" s="4"/>
      <c r="J117" s="4"/>
      <c r="K117" s="4"/>
      <c r="L117" s="39" t="s">
        <v>1433</v>
      </c>
      <c r="M117" s="15">
        <v>5700</v>
      </c>
      <c r="N117" s="156"/>
      <c r="O117"/>
    </row>
    <row r="118" spans="1:15">
      <c r="A118" s="3">
        <f>ROW($A118:$N118)-SUM(N$1:N118)</f>
        <v>96</v>
      </c>
      <c r="B118" s="194"/>
      <c r="C118" s="199"/>
      <c r="D118" s="5" t="s">
        <v>1144</v>
      </c>
      <c r="E118" s="4"/>
      <c r="F118" s="39" t="s">
        <v>1434</v>
      </c>
      <c r="G118" s="4"/>
      <c r="H118" s="4"/>
      <c r="I118" s="4"/>
      <c r="J118" s="4"/>
      <c r="K118" s="4"/>
      <c r="L118" s="39" t="s">
        <v>1435</v>
      </c>
      <c r="M118" s="15">
        <v>5600</v>
      </c>
      <c r="N118" s="156"/>
      <c r="O118"/>
    </row>
    <row r="119" spans="1:15">
      <c r="A119" s="276" t="s">
        <v>2182</v>
      </c>
      <c r="B119" s="191"/>
      <c r="C119" s="191"/>
      <c r="D119" s="167"/>
      <c r="E119" s="167"/>
      <c r="F119" s="167"/>
      <c r="G119" s="205"/>
      <c r="H119" s="205"/>
      <c r="I119" s="205"/>
      <c r="J119" s="205"/>
      <c r="K119" s="205"/>
      <c r="L119" s="167"/>
      <c r="M119" s="168"/>
      <c r="N119" s="156">
        <v>1</v>
      </c>
      <c r="O119"/>
    </row>
    <row r="120" spans="1:15">
      <c r="A120" s="3">
        <f>ROW($A120:$N120)-SUM(N$1:N120)</f>
        <v>97</v>
      </c>
      <c r="B120" s="194"/>
      <c r="C120" s="199"/>
      <c r="D120" s="27" t="s">
        <v>1948</v>
      </c>
      <c r="E120" s="12"/>
      <c r="F120" s="21" t="s">
        <v>1949</v>
      </c>
      <c r="G120" s="12"/>
      <c r="H120" s="12"/>
      <c r="I120" s="12"/>
      <c r="J120" s="12"/>
      <c r="K120" s="12"/>
      <c r="L120" s="21" t="s">
        <v>1804</v>
      </c>
      <c r="M120" s="25">
        <v>4500</v>
      </c>
      <c r="N120" s="156"/>
      <c r="O120"/>
    </row>
    <row r="121" spans="1:15">
      <c r="A121" s="3">
        <f>ROW($A121:$N121)-SUM(N$1:N121)</f>
        <v>98</v>
      </c>
      <c r="B121" s="194"/>
      <c r="C121" s="199"/>
      <c r="D121" s="26" t="s">
        <v>667</v>
      </c>
      <c r="E121" s="6" t="s">
        <v>668</v>
      </c>
      <c r="F121" s="18" t="s">
        <v>1950</v>
      </c>
      <c r="G121" s="6"/>
      <c r="H121" s="6"/>
      <c r="I121" s="6"/>
      <c r="J121" s="6"/>
      <c r="K121" s="6"/>
      <c r="L121" s="18" t="s">
        <v>1951</v>
      </c>
      <c r="M121" s="15">
        <v>4500</v>
      </c>
      <c r="N121" s="156"/>
      <c r="O121"/>
    </row>
    <row r="122" spans="1:15">
      <c r="A122" s="3">
        <f>ROW($A122:$N122)-SUM(N$1:N122)</f>
        <v>99</v>
      </c>
      <c r="B122" s="194"/>
      <c r="C122" s="199"/>
      <c r="D122" s="5" t="s">
        <v>1410</v>
      </c>
      <c r="E122" s="4" t="s">
        <v>1411</v>
      </c>
      <c r="F122" s="39" t="s">
        <v>1949</v>
      </c>
      <c r="G122" s="4"/>
      <c r="H122" s="4"/>
      <c r="I122" s="4"/>
      <c r="J122" s="4"/>
      <c r="K122" s="4"/>
      <c r="L122" s="39" t="s">
        <v>1412</v>
      </c>
      <c r="M122" s="15">
        <v>5400</v>
      </c>
      <c r="N122" s="156"/>
      <c r="O122"/>
    </row>
    <row r="123" spans="1:15">
      <c r="A123" s="3">
        <f>ROW($A123:$N123)-SUM(N$1:N123)</f>
        <v>100</v>
      </c>
      <c r="B123" s="194"/>
      <c r="C123" s="199"/>
      <c r="D123" s="5" t="s">
        <v>2305</v>
      </c>
      <c r="E123" s="4" t="s">
        <v>2306</v>
      </c>
      <c r="F123" s="39" t="s">
        <v>1853</v>
      </c>
      <c r="G123" s="4"/>
      <c r="H123" s="4"/>
      <c r="I123" s="4"/>
      <c r="J123" s="4"/>
      <c r="K123" s="4"/>
      <c r="L123" s="39" t="s">
        <v>2307</v>
      </c>
      <c r="M123" s="15">
        <v>4900</v>
      </c>
      <c r="N123" s="156"/>
      <c r="O123"/>
    </row>
    <row r="124" spans="1:15">
      <c r="A124" s="3">
        <f>ROW($A124:$N124)-SUM(N$1:N124)</f>
        <v>101</v>
      </c>
      <c r="B124" s="194"/>
      <c r="C124" s="199"/>
      <c r="D124" s="11" t="s">
        <v>1624</v>
      </c>
      <c r="E124" s="10" t="s">
        <v>1088</v>
      </c>
      <c r="F124" s="46" t="s">
        <v>1981</v>
      </c>
      <c r="G124" s="10"/>
      <c r="H124" s="10"/>
      <c r="I124" s="10"/>
      <c r="J124" s="10"/>
      <c r="K124" s="10"/>
      <c r="L124" s="46" t="s">
        <v>1089</v>
      </c>
      <c r="M124" s="25">
        <v>5600</v>
      </c>
      <c r="N124" s="156"/>
      <c r="O124"/>
    </row>
    <row r="125" spans="1:15">
      <c r="A125" s="3">
        <f>ROW($A125:$N125)-SUM(N$1:N125)</f>
        <v>102</v>
      </c>
      <c r="B125" s="194"/>
      <c r="C125" s="199"/>
      <c r="D125" s="11" t="s">
        <v>1625</v>
      </c>
      <c r="E125" s="10" t="s">
        <v>1110</v>
      </c>
      <c r="F125" s="46" t="s">
        <v>1981</v>
      </c>
      <c r="G125" s="10"/>
      <c r="H125" s="10"/>
      <c r="I125" s="10"/>
      <c r="J125" s="10"/>
      <c r="K125" s="10"/>
      <c r="L125" s="46" t="s">
        <v>1111</v>
      </c>
      <c r="M125" s="25">
        <v>5800</v>
      </c>
      <c r="N125" s="158"/>
      <c r="O125"/>
    </row>
    <row r="126" spans="1:15">
      <c r="A126" s="3">
        <f>ROW($A126:$N126)-SUM(N$1:N126)</f>
        <v>103</v>
      </c>
      <c r="B126" s="194"/>
      <c r="C126" s="199"/>
      <c r="D126" s="11" t="s">
        <v>1615</v>
      </c>
      <c r="E126" s="10"/>
      <c r="F126" s="10" t="s">
        <v>1821</v>
      </c>
      <c r="G126" s="10"/>
      <c r="H126" s="10"/>
      <c r="I126" s="10"/>
      <c r="J126" s="10"/>
      <c r="K126" s="10"/>
      <c r="L126" s="10" t="s">
        <v>1068</v>
      </c>
      <c r="M126" s="13">
        <v>5400</v>
      </c>
      <c r="N126" s="156"/>
      <c r="O126"/>
    </row>
    <row r="127" spans="1:15">
      <c r="A127" s="279" t="s">
        <v>2183</v>
      </c>
      <c r="B127" s="193"/>
      <c r="C127" s="193"/>
      <c r="D127" s="169"/>
      <c r="E127" s="169"/>
      <c r="F127" s="169"/>
      <c r="G127" s="208"/>
      <c r="H127" s="208"/>
      <c r="I127" s="208"/>
      <c r="J127" s="208"/>
      <c r="K127" s="208"/>
      <c r="L127" s="169"/>
      <c r="M127" s="170"/>
      <c r="N127" s="156">
        <v>1</v>
      </c>
      <c r="O127"/>
    </row>
    <row r="128" spans="1:15">
      <c r="A128" s="3">
        <f>ROW($A128:$N128)-SUM(N$1:N128)</f>
        <v>104</v>
      </c>
      <c r="B128" s="194"/>
      <c r="C128" s="199"/>
      <c r="D128" s="17" t="s">
        <v>2572</v>
      </c>
      <c r="E128" s="6" t="s">
        <v>1566</v>
      </c>
      <c r="F128" s="3" t="s">
        <v>1981</v>
      </c>
      <c r="G128" s="6"/>
      <c r="H128" s="6"/>
      <c r="I128" s="6"/>
      <c r="J128" s="6"/>
      <c r="K128" s="6"/>
      <c r="L128" s="3" t="s">
        <v>1982</v>
      </c>
      <c r="M128" s="15">
        <v>4500</v>
      </c>
      <c r="N128" s="156"/>
      <c r="O128"/>
    </row>
    <row r="129" spans="1:15">
      <c r="A129" s="3">
        <f>ROW($A129:$N129)-SUM(N$1:N129)</f>
        <v>105</v>
      </c>
      <c r="B129" s="194"/>
      <c r="C129" s="199"/>
      <c r="D129" s="17" t="s">
        <v>910</v>
      </c>
      <c r="E129" s="6" t="s">
        <v>911</v>
      </c>
      <c r="F129" s="3" t="s">
        <v>787</v>
      </c>
      <c r="G129" s="6" t="s">
        <v>767</v>
      </c>
      <c r="H129" s="6"/>
      <c r="I129" s="6"/>
      <c r="J129" s="6"/>
      <c r="K129" s="6" t="s">
        <v>767</v>
      </c>
      <c r="L129" s="3" t="s">
        <v>912</v>
      </c>
      <c r="M129" s="15">
        <v>5400</v>
      </c>
      <c r="N129" s="156"/>
      <c r="O129"/>
    </row>
    <row r="130" spans="1:15">
      <c r="A130" s="279" t="s">
        <v>843</v>
      </c>
      <c r="B130" s="193"/>
      <c r="C130" s="193"/>
      <c r="D130" s="169"/>
      <c r="E130" s="169"/>
      <c r="F130" s="169"/>
      <c r="G130" s="208"/>
      <c r="H130" s="208"/>
      <c r="I130" s="208"/>
      <c r="J130" s="208"/>
      <c r="K130" s="208"/>
      <c r="L130" s="169"/>
      <c r="M130" s="170"/>
      <c r="N130" s="156">
        <v>1</v>
      </c>
      <c r="O130"/>
    </row>
    <row r="131" spans="1:15">
      <c r="A131" s="3">
        <f>ROW($A131:$N131)-SUM(N$1:N131)</f>
        <v>106</v>
      </c>
      <c r="B131" s="194"/>
      <c r="C131" s="199"/>
      <c r="D131" s="5" t="s">
        <v>1145</v>
      </c>
      <c r="E131" s="4"/>
      <c r="F131" s="39" t="s">
        <v>1833</v>
      </c>
      <c r="G131" s="6" t="s">
        <v>767</v>
      </c>
      <c r="H131" s="4"/>
      <c r="I131" s="4"/>
      <c r="J131" s="4"/>
      <c r="K131" s="4"/>
      <c r="L131" s="39" t="s">
        <v>953</v>
      </c>
      <c r="M131" s="15">
        <v>6200</v>
      </c>
      <c r="N131" s="156"/>
      <c r="O131"/>
    </row>
    <row r="132" spans="1:15">
      <c r="A132" s="3">
        <f>ROW($A132:$N132)-SUM(N$1:N132)</f>
        <v>107</v>
      </c>
      <c r="B132" s="194"/>
      <c r="C132" s="199"/>
      <c r="D132" s="11" t="s">
        <v>4971</v>
      </c>
      <c r="E132" s="10"/>
      <c r="F132" s="46" t="s">
        <v>1836</v>
      </c>
      <c r="G132" s="12" t="s">
        <v>767</v>
      </c>
      <c r="H132" s="10"/>
      <c r="I132" s="10"/>
      <c r="J132" s="10"/>
      <c r="K132" s="10"/>
      <c r="L132" s="9" t="s">
        <v>2042</v>
      </c>
      <c r="M132" s="25">
        <v>5700</v>
      </c>
      <c r="N132" s="156"/>
      <c r="O132"/>
    </row>
    <row r="133" spans="1:15">
      <c r="A133" s="3">
        <f>ROW($A133:$N133)-SUM(N$1:N133)</f>
        <v>108</v>
      </c>
      <c r="B133" s="194"/>
      <c r="C133" s="199"/>
      <c r="D133" s="11" t="s">
        <v>1100</v>
      </c>
      <c r="E133" s="10"/>
      <c r="F133" s="46" t="s">
        <v>1836</v>
      </c>
      <c r="G133" s="12" t="s">
        <v>767</v>
      </c>
      <c r="H133" s="10"/>
      <c r="I133" s="10"/>
      <c r="J133" s="10"/>
      <c r="K133" s="10"/>
      <c r="L133" s="9" t="s">
        <v>2042</v>
      </c>
      <c r="M133" s="25">
        <v>5800</v>
      </c>
      <c r="N133" s="156"/>
      <c r="O133"/>
    </row>
    <row r="134" spans="1:15">
      <c r="A134" s="276" t="s">
        <v>844</v>
      </c>
      <c r="B134" s="191"/>
      <c r="C134" s="191"/>
      <c r="D134" s="167"/>
      <c r="E134" s="167"/>
      <c r="F134" s="167"/>
      <c r="G134" s="205"/>
      <c r="H134" s="205"/>
      <c r="I134" s="205"/>
      <c r="J134" s="205"/>
      <c r="K134" s="205"/>
      <c r="L134" s="167"/>
      <c r="M134" s="168"/>
      <c r="N134" s="156">
        <v>1</v>
      </c>
      <c r="O134"/>
    </row>
    <row r="135" spans="1:15">
      <c r="A135" s="3">
        <f>ROW($A135:$N135)-SUM(N$1:N135)</f>
        <v>109</v>
      </c>
      <c r="B135" s="194"/>
      <c r="C135" s="199"/>
      <c r="D135" s="5" t="s">
        <v>4972</v>
      </c>
      <c r="E135" s="4"/>
      <c r="F135" s="39" t="s">
        <v>955</v>
      </c>
      <c r="G135" s="6" t="s">
        <v>767</v>
      </c>
      <c r="H135" s="4"/>
      <c r="I135" s="4"/>
      <c r="J135" s="4"/>
      <c r="K135" s="4"/>
      <c r="L135" s="39" t="s">
        <v>956</v>
      </c>
      <c r="M135" s="15">
        <v>12250</v>
      </c>
      <c r="N135" s="156"/>
      <c r="O135"/>
    </row>
    <row r="136" spans="1:15">
      <c r="A136" s="3">
        <f>ROW($A136:$N136)-SUM(N$1:N136)</f>
        <v>110</v>
      </c>
      <c r="B136" s="194"/>
      <c r="C136" s="199"/>
      <c r="D136" s="5" t="s">
        <v>954</v>
      </c>
      <c r="E136" s="4"/>
      <c r="F136" s="39" t="s">
        <v>955</v>
      </c>
      <c r="G136" s="6" t="s">
        <v>767</v>
      </c>
      <c r="H136" s="4"/>
      <c r="I136" s="4"/>
      <c r="J136" s="4"/>
      <c r="K136" s="4"/>
      <c r="L136" s="39" t="s">
        <v>956</v>
      </c>
      <c r="M136" s="15">
        <v>12350</v>
      </c>
      <c r="N136" s="156"/>
      <c r="O136"/>
    </row>
    <row r="137" spans="1:15">
      <c r="A137" s="3">
        <f>ROW($A137:$N137)-SUM(N$1:N137)</f>
        <v>111</v>
      </c>
      <c r="B137" s="194"/>
      <c r="C137" s="199"/>
      <c r="D137" s="5" t="s">
        <v>40</v>
      </c>
      <c r="E137" s="4"/>
      <c r="F137" s="39" t="s">
        <v>1819</v>
      </c>
      <c r="G137" s="6" t="s">
        <v>767</v>
      </c>
      <c r="H137" s="4"/>
      <c r="I137" s="4"/>
      <c r="J137" s="4"/>
      <c r="K137" s="4"/>
      <c r="L137" s="39" t="s">
        <v>957</v>
      </c>
      <c r="M137" s="15">
        <v>5800</v>
      </c>
      <c r="N137" s="156"/>
      <c r="O137"/>
    </row>
    <row r="138" spans="1:15">
      <c r="A138" s="251">
        <f>ROW($A138:$N138)-SUM(N$1:N138)</f>
        <v>112</v>
      </c>
      <c r="B138" s="263"/>
      <c r="C138" s="264"/>
      <c r="D138" s="252" t="s">
        <v>4973</v>
      </c>
      <c r="E138" s="261"/>
      <c r="F138" s="269" t="s">
        <v>1801</v>
      </c>
      <c r="G138" s="253" t="s">
        <v>767</v>
      </c>
      <c r="H138" s="261"/>
      <c r="I138" s="261"/>
      <c r="J138" s="261"/>
      <c r="K138" s="261"/>
      <c r="L138" s="269" t="s">
        <v>2042</v>
      </c>
      <c r="M138" s="254">
        <v>5700</v>
      </c>
      <c r="N138" s="156"/>
      <c r="O138"/>
    </row>
    <row r="139" spans="1:15">
      <c r="A139" s="3">
        <f>ROW($A139:$N139)-SUM(N$1:N139)</f>
        <v>113</v>
      </c>
      <c r="B139" s="194"/>
      <c r="C139" s="199"/>
      <c r="D139" s="5" t="s">
        <v>41</v>
      </c>
      <c r="E139" s="4"/>
      <c r="F139" s="39" t="s">
        <v>1801</v>
      </c>
      <c r="G139" s="6" t="s">
        <v>767</v>
      </c>
      <c r="H139" s="4"/>
      <c r="I139" s="4"/>
      <c r="J139" s="4"/>
      <c r="K139" s="4"/>
      <c r="L139" s="39" t="s">
        <v>2042</v>
      </c>
      <c r="M139" s="15">
        <v>5800</v>
      </c>
      <c r="N139" s="156"/>
      <c r="O139"/>
    </row>
    <row r="140" spans="1:15">
      <c r="A140" s="276" t="s">
        <v>845</v>
      </c>
      <c r="B140" s="191"/>
      <c r="C140" s="191"/>
      <c r="D140" s="167"/>
      <c r="E140" s="167"/>
      <c r="F140" s="167"/>
      <c r="G140" s="205"/>
      <c r="H140" s="205"/>
      <c r="I140" s="205"/>
      <c r="J140" s="205"/>
      <c r="K140" s="205"/>
      <c r="L140" s="167"/>
      <c r="M140" s="168"/>
      <c r="N140" s="156">
        <v>1</v>
      </c>
      <c r="O140"/>
    </row>
    <row r="141" spans="1:15">
      <c r="A141" s="251">
        <f>ROW($A141:$N141)-SUM(N$1:N141)</f>
        <v>114</v>
      </c>
      <c r="B141" s="263"/>
      <c r="C141" s="264"/>
      <c r="D141" s="262" t="s">
        <v>4974</v>
      </c>
      <c r="E141" s="261"/>
      <c r="F141" s="251" t="s">
        <v>958</v>
      </c>
      <c r="G141" s="261"/>
      <c r="H141" s="261"/>
      <c r="I141" s="261"/>
      <c r="J141" s="261"/>
      <c r="K141" s="261"/>
      <c r="L141" s="251" t="s">
        <v>959</v>
      </c>
      <c r="M141" s="254">
        <v>5600</v>
      </c>
      <c r="N141" s="156"/>
      <c r="O141"/>
    </row>
    <row r="142" spans="1:15">
      <c r="A142" s="3">
        <f>ROW($A142:$N142)-SUM(N$1:N142)</f>
        <v>115</v>
      </c>
      <c r="B142" s="194"/>
      <c r="C142" s="199"/>
      <c r="D142" s="17" t="s">
        <v>43</v>
      </c>
      <c r="E142" s="4"/>
      <c r="F142" s="3" t="s">
        <v>958</v>
      </c>
      <c r="G142" s="4"/>
      <c r="H142" s="4"/>
      <c r="I142" s="4"/>
      <c r="J142" s="4"/>
      <c r="K142" s="4"/>
      <c r="L142" s="3" t="s">
        <v>959</v>
      </c>
      <c r="M142" s="15">
        <v>5700</v>
      </c>
      <c r="N142" s="156"/>
      <c r="O142"/>
    </row>
    <row r="143" spans="1:15">
      <c r="A143" s="3">
        <f>ROW($A143:$N143)-SUM(N$1:N143)</f>
        <v>116</v>
      </c>
      <c r="B143" s="194"/>
      <c r="C143" s="199"/>
      <c r="D143" s="17" t="s">
        <v>42</v>
      </c>
      <c r="E143" s="4"/>
      <c r="F143" s="3" t="s">
        <v>791</v>
      </c>
      <c r="G143" s="4"/>
      <c r="H143" s="4"/>
      <c r="I143" s="4"/>
      <c r="J143" s="4"/>
      <c r="K143" s="4"/>
      <c r="L143" s="3" t="s">
        <v>960</v>
      </c>
      <c r="M143" s="15">
        <v>6000</v>
      </c>
      <c r="N143" s="156"/>
      <c r="O143"/>
    </row>
    <row r="144" spans="1:15">
      <c r="A144" s="3">
        <f>ROW($A144:$N144)-SUM(N$1:N144)</f>
        <v>117</v>
      </c>
      <c r="B144" s="194"/>
      <c r="C144" s="199"/>
      <c r="D144" s="17" t="s">
        <v>4975</v>
      </c>
      <c r="E144" s="4"/>
      <c r="F144" s="3" t="s">
        <v>1809</v>
      </c>
      <c r="G144" s="6" t="s">
        <v>767</v>
      </c>
      <c r="H144" s="4"/>
      <c r="I144" s="4"/>
      <c r="J144" s="4"/>
      <c r="K144" s="4"/>
      <c r="L144" s="3" t="s">
        <v>961</v>
      </c>
      <c r="M144" s="15">
        <v>5900</v>
      </c>
      <c r="N144" s="156"/>
      <c r="O144"/>
    </row>
    <row r="145" spans="1:15">
      <c r="A145" s="3">
        <f>ROW($A145:$N145)-SUM(N$1:N145)</f>
        <v>118</v>
      </c>
      <c r="B145" s="194"/>
      <c r="C145" s="199"/>
      <c r="D145" s="17" t="s">
        <v>44</v>
      </c>
      <c r="E145" s="4"/>
      <c r="F145" s="3" t="s">
        <v>1809</v>
      </c>
      <c r="G145" s="6" t="s">
        <v>767</v>
      </c>
      <c r="H145" s="4"/>
      <c r="I145" s="4"/>
      <c r="J145" s="4"/>
      <c r="K145" s="4"/>
      <c r="L145" s="3" t="s">
        <v>961</v>
      </c>
      <c r="M145" s="15">
        <v>6000</v>
      </c>
      <c r="N145" s="156"/>
      <c r="O145"/>
    </row>
    <row r="146" spans="1:15">
      <c r="A146" s="276" t="s">
        <v>846</v>
      </c>
      <c r="B146" s="191"/>
      <c r="C146" s="191"/>
      <c r="D146" s="167"/>
      <c r="E146" s="167"/>
      <c r="F146" s="167"/>
      <c r="G146" s="205"/>
      <c r="H146" s="205"/>
      <c r="I146" s="205"/>
      <c r="J146" s="205"/>
      <c r="K146" s="205"/>
      <c r="L146" s="167"/>
      <c r="M146" s="168"/>
      <c r="N146" s="156">
        <v>1</v>
      </c>
      <c r="O146"/>
    </row>
    <row r="147" spans="1:15">
      <c r="A147" s="3">
        <f>ROW($A147:$N147)-SUM(N$1:N147)</f>
        <v>119</v>
      </c>
      <c r="B147" s="194"/>
      <c r="C147" s="199"/>
      <c r="D147" s="17" t="s">
        <v>45</v>
      </c>
      <c r="E147" s="4"/>
      <c r="F147" s="3" t="s">
        <v>962</v>
      </c>
      <c r="G147" s="6"/>
      <c r="H147" s="4"/>
      <c r="I147" s="4"/>
      <c r="J147" s="4"/>
      <c r="K147" s="4"/>
      <c r="L147" s="3" t="s">
        <v>963</v>
      </c>
      <c r="M147" s="15">
        <v>5800</v>
      </c>
      <c r="N147" s="156"/>
      <c r="O147"/>
    </row>
    <row r="148" spans="1:15">
      <c r="A148" s="276" t="s">
        <v>848</v>
      </c>
      <c r="B148" s="191"/>
      <c r="C148" s="191"/>
      <c r="D148" s="378"/>
      <c r="E148" s="167"/>
      <c r="F148" s="167"/>
      <c r="G148" s="205"/>
      <c r="H148" s="205"/>
      <c r="I148" s="205"/>
      <c r="J148" s="205"/>
      <c r="K148" s="205"/>
      <c r="L148" s="167"/>
      <c r="M148" s="168"/>
      <c r="N148" s="156">
        <v>1</v>
      </c>
      <c r="O148"/>
    </row>
    <row r="149" spans="1:15">
      <c r="A149" s="3">
        <f>ROW($A149:$N149)-SUM(N$1:N149)</f>
        <v>120</v>
      </c>
      <c r="B149" s="194"/>
      <c r="C149" s="199"/>
      <c r="D149" s="20" t="s">
        <v>4978</v>
      </c>
      <c r="E149" s="10"/>
      <c r="F149" s="9" t="s">
        <v>797</v>
      </c>
      <c r="G149" s="12"/>
      <c r="H149" s="10"/>
      <c r="I149" s="10"/>
      <c r="J149" s="10"/>
      <c r="K149" s="10"/>
      <c r="L149" s="9" t="s">
        <v>966</v>
      </c>
      <c r="M149" s="25">
        <v>5500</v>
      </c>
      <c r="N149" s="156"/>
      <c r="O149"/>
    </row>
    <row r="150" spans="1:15">
      <c r="A150" s="3">
        <f>ROW($A150:$N150)-SUM(N$1:N150)</f>
        <v>121</v>
      </c>
      <c r="B150" s="194"/>
      <c r="C150" s="199"/>
      <c r="D150" s="20" t="s">
        <v>965</v>
      </c>
      <c r="E150" s="10"/>
      <c r="F150" s="9" t="s">
        <v>797</v>
      </c>
      <c r="G150" s="12"/>
      <c r="H150" s="10"/>
      <c r="I150" s="10"/>
      <c r="J150" s="10"/>
      <c r="K150" s="10"/>
      <c r="L150" s="9" t="s">
        <v>966</v>
      </c>
      <c r="M150" s="25">
        <v>5600</v>
      </c>
      <c r="N150" s="156"/>
      <c r="O150"/>
    </row>
    <row r="151" spans="1:15">
      <c r="A151" s="276" t="s">
        <v>849</v>
      </c>
      <c r="B151" s="191"/>
      <c r="C151" s="191"/>
      <c r="D151" s="167"/>
      <c r="E151" s="167"/>
      <c r="F151" s="167"/>
      <c r="G151" s="205"/>
      <c r="H151" s="205"/>
      <c r="I151" s="205"/>
      <c r="J151" s="205"/>
      <c r="K151" s="205"/>
      <c r="L151" s="167"/>
      <c r="M151" s="168"/>
      <c r="N151" s="156">
        <v>1</v>
      </c>
      <c r="O151"/>
    </row>
    <row r="152" spans="1:15">
      <c r="A152" s="3">
        <f>ROW($A152:$N152)-SUM(N$1:N152)</f>
        <v>122</v>
      </c>
      <c r="B152" s="194"/>
      <c r="C152" s="199"/>
      <c r="D152" s="17" t="s">
        <v>4979</v>
      </c>
      <c r="E152" s="4"/>
      <c r="F152" s="3" t="s">
        <v>1848</v>
      </c>
      <c r="G152" s="4"/>
      <c r="H152" s="4"/>
      <c r="I152" s="4"/>
      <c r="J152" s="4"/>
      <c r="K152" s="4"/>
      <c r="L152" s="3" t="s">
        <v>968</v>
      </c>
      <c r="M152" s="15">
        <v>5600</v>
      </c>
      <c r="N152" s="156"/>
      <c r="O152"/>
    </row>
    <row r="153" spans="1:15">
      <c r="A153" s="3">
        <f>ROW($A153:$N153)-SUM(N$1:N153)</f>
        <v>123</v>
      </c>
      <c r="B153" s="194"/>
      <c r="C153" s="199"/>
      <c r="D153" s="17" t="s">
        <v>967</v>
      </c>
      <c r="E153" s="4"/>
      <c r="F153" s="3" t="s">
        <v>1848</v>
      </c>
      <c r="G153" s="4"/>
      <c r="H153" s="4"/>
      <c r="I153" s="4"/>
      <c r="J153" s="4"/>
      <c r="K153" s="4"/>
      <c r="L153" s="3" t="s">
        <v>968</v>
      </c>
      <c r="M153" s="15">
        <v>5700</v>
      </c>
      <c r="N153" s="156"/>
      <c r="O153"/>
    </row>
    <row r="154" spans="1:15">
      <c r="A154" s="3">
        <f>ROW($A154:$N154)-SUM(N$1:N154)</f>
        <v>124</v>
      </c>
      <c r="B154" s="194"/>
      <c r="C154" s="199"/>
      <c r="D154" s="17" t="s">
        <v>969</v>
      </c>
      <c r="E154" s="4"/>
      <c r="F154" s="3"/>
      <c r="G154" s="4"/>
      <c r="H154" s="4"/>
      <c r="I154" s="4"/>
      <c r="J154" s="4"/>
      <c r="K154" s="4"/>
      <c r="L154" s="3"/>
      <c r="M154" s="15">
        <v>4500</v>
      </c>
      <c r="N154" s="156"/>
      <c r="O154"/>
    </row>
    <row r="155" spans="1:15">
      <c r="A155" s="276" t="s">
        <v>1343</v>
      </c>
      <c r="B155" s="191"/>
      <c r="C155" s="191"/>
      <c r="D155" s="167"/>
      <c r="E155" s="167"/>
      <c r="F155" s="167"/>
      <c r="G155" s="205"/>
      <c r="H155" s="205"/>
      <c r="I155" s="205"/>
      <c r="J155" s="205"/>
      <c r="K155" s="205"/>
      <c r="L155" s="167"/>
      <c r="M155" s="168"/>
      <c r="N155" s="156">
        <v>1</v>
      </c>
      <c r="O155"/>
    </row>
    <row r="156" spans="1:15">
      <c r="A156" s="3">
        <f>ROW($A156:$N156)-SUM(N$1:N156)</f>
        <v>125</v>
      </c>
      <c r="B156" s="194"/>
      <c r="C156" s="199"/>
      <c r="D156" s="11" t="s">
        <v>1627</v>
      </c>
      <c r="E156" s="10"/>
      <c r="F156" s="46" t="s">
        <v>1949</v>
      </c>
      <c r="G156" s="12"/>
      <c r="H156" s="10"/>
      <c r="I156" s="10"/>
      <c r="J156" s="10"/>
      <c r="K156" s="10"/>
      <c r="L156" s="46" t="s">
        <v>1630</v>
      </c>
      <c r="M156" s="25">
        <v>5600</v>
      </c>
      <c r="N156" s="156"/>
      <c r="O156"/>
    </row>
    <row r="157" spans="1:15">
      <c r="A157" s="251">
        <f>ROW($A157:$N157)-SUM(N$1:N157)</f>
        <v>126</v>
      </c>
      <c r="B157" s="308"/>
      <c r="C157" s="309"/>
      <c r="D157" s="310" t="s">
        <v>5044</v>
      </c>
      <c r="E157" s="311" t="s">
        <v>1059</v>
      </c>
      <c r="F157" s="312" t="s">
        <v>1296</v>
      </c>
      <c r="G157" s="311"/>
      <c r="H157" s="311"/>
      <c r="I157" s="311"/>
      <c r="J157" s="311"/>
      <c r="K157" s="311"/>
      <c r="L157" s="312" t="s">
        <v>1297</v>
      </c>
      <c r="M157" s="313">
        <v>4500</v>
      </c>
      <c r="N157" s="156"/>
      <c r="O157"/>
    </row>
    <row r="158" spans="1:15">
      <c r="A158" s="3">
        <f>ROW($A158:$N158)-SUM(N$1:N158)</f>
        <v>127</v>
      </c>
      <c r="B158" s="202"/>
      <c r="C158" s="200"/>
      <c r="D158" s="62" t="s">
        <v>2155</v>
      </c>
      <c r="E158" s="64" t="s">
        <v>1059</v>
      </c>
      <c r="F158" s="60" t="s">
        <v>1296</v>
      </c>
      <c r="G158" s="64"/>
      <c r="H158" s="64"/>
      <c r="I158" s="64"/>
      <c r="J158" s="64"/>
      <c r="K158" s="64"/>
      <c r="L158" s="60" t="s">
        <v>1297</v>
      </c>
      <c r="M158" s="65">
        <v>4600</v>
      </c>
      <c r="N158" s="156"/>
      <c r="O158"/>
    </row>
    <row r="159" spans="1:15">
      <c r="A159" s="3">
        <f>ROW($A159:$N159)-SUM(N$1:N159)</f>
        <v>128</v>
      </c>
      <c r="B159" s="189"/>
      <c r="C159" s="189"/>
      <c r="D159" s="94" t="s">
        <v>2216</v>
      </c>
      <c r="E159" s="83" t="s">
        <v>2217</v>
      </c>
      <c r="F159" s="96" t="s">
        <v>1296</v>
      </c>
      <c r="G159" s="83"/>
      <c r="H159" s="83"/>
      <c r="I159" s="83"/>
      <c r="J159" s="83"/>
      <c r="K159" s="83"/>
      <c r="L159" s="96" t="s">
        <v>2218</v>
      </c>
      <c r="M159" s="135">
        <v>4800</v>
      </c>
      <c r="N159" s="156"/>
      <c r="O159"/>
    </row>
    <row r="160" spans="1:15">
      <c r="A160" s="277" t="s">
        <v>850</v>
      </c>
      <c r="B160" s="197"/>
      <c r="C160" s="197"/>
      <c r="D160" s="180"/>
      <c r="E160" s="180"/>
      <c r="F160" s="180"/>
      <c r="G160" s="207"/>
      <c r="H160" s="207"/>
      <c r="I160" s="207"/>
      <c r="J160" s="207"/>
      <c r="K160" s="207"/>
      <c r="L160" s="180"/>
      <c r="M160" s="181"/>
      <c r="N160" s="156">
        <v>1</v>
      </c>
      <c r="O160"/>
    </row>
    <row r="161" spans="1:15">
      <c r="A161" s="3">
        <f>ROW($A161:$N161)-SUM(N$1:N161)</f>
        <v>129</v>
      </c>
      <c r="B161" s="194"/>
      <c r="C161" s="199"/>
      <c r="D161" s="17" t="s">
        <v>970</v>
      </c>
      <c r="E161" s="4"/>
      <c r="F161" s="3"/>
      <c r="G161" s="6" t="s">
        <v>767</v>
      </c>
      <c r="H161" s="4"/>
      <c r="I161" s="4"/>
      <c r="J161" s="4"/>
      <c r="K161" s="4"/>
      <c r="L161" s="3" t="s">
        <v>971</v>
      </c>
      <c r="M161" s="15">
        <v>6800</v>
      </c>
      <c r="N161" s="156"/>
      <c r="O161"/>
    </row>
    <row r="162" spans="1:15">
      <c r="A162" s="276" t="s">
        <v>28</v>
      </c>
      <c r="B162" s="191"/>
      <c r="C162" s="191"/>
      <c r="D162" s="167"/>
      <c r="E162" s="167"/>
      <c r="F162" s="167"/>
      <c r="G162" s="205"/>
      <c r="H162" s="205"/>
      <c r="I162" s="205"/>
      <c r="J162" s="205"/>
      <c r="K162" s="205"/>
      <c r="L162" s="167"/>
      <c r="M162" s="168"/>
      <c r="N162" s="156">
        <v>1</v>
      </c>
      <c r="O162"/>
    </row>
    <row r="163" spans="1:15">
      <c r="A163" s="3">
        <f>ROW($A163:$N163)-SUM(N$1:N163)</f>
        <v>130</v>
      </c>
      <c r="B163" s="194"/>
      <c r="C163" s="199"/>
      <c r="D163" s="26" t="s">
        <v>4980</v>
      </c>
      <c r="E163" s="4"/>
      <c r="F163" s="18" t="s">
        <v>1550</v>
      </c>
      <c r="G163" s="4"/>
      <c r="H163" s="4"/>
      <c r="I163" s="4"/>
      <c r="J163" s="4"/>
      <c r="K163" s="4"/>
      <c r="L163" s="18" t="s">
        <v>974</v>
      </c>
      <c r="M163" s="15">
        <v>5700</v>
      </c>
      <c r="N163" s="156"/>
      <c r="O163"/>
    </row>
    <row r="164" spans="1:15">
      <c r="A164" s="3">
        <f>ROW($A164:$N164)-SUM(N$1:N164)</f>
        <v>131</v>
      </c>
      <c r="B164" s="194"/>
      <c r="C164" s="199"/>
      <c r="D164" s="26" t="s">
        <v>973</v>
      </c>
      <c r="E164" s="4"/>
      <c r="F164" s="18" t="s">
        <v>1550</v>
      </c>
      <c r="G164" s="4"/>
      <c r="H164" s="4"/>
      <c r="I164" s="4"/>
      <c r="J164" s="4"/>
      <c r="K164" s="4"/>
      <c r="L164" s="18" t="s">
        <v>974</v>
      </c>
      <c r="M164" s="15">
        <v>5800</v>
      </c>
      <c r="N164" s="156"/>
      <c r="O164"/>
    </row>
    <row r="165" spans="1:15">
      <c r="A165" s="3">
        <f>ROW($A165:$N165)-SUM(N$1:N165)</f>
        <v>132</v>
      </c>
      <c r="B165" s="194"/>
      <c r="C165" s="199"/>
      <c r="D165" s="26" t="s">
        <v>46</v>
      </c>
      <c r="E165" s="4"/>
      <c r="F165" s="18" t="s">
        <v>1949</v>
      </c>
      <c r="G165" s="4"/>
      <c r="H165" s="4"/>
      <c r="I165" s="4"/>
      <c r="J165" s="6" t="s">
        <v>767</v>
      </c>
      <c r="K165" s="6" t="s">
        <v>767</v>
      </c>
      <c r="L165" s="18" t="s">
        <v>972</v>
      </c>
      <c r="M165" s="15">
        <v>5800</v>
      </c>
      <c r="N165" s="156"/>
      <c r="O165"/>
    </row>
    <row r="166" spans="1:15">
      <c r="A166" s="3">
        <f>ROW($A166:$N166)-SUM(N$1:N166)</f>
        <v>133</v>
      </c>
      <c r="B166" s="194"/>
      <c r="C166" s="199"/>
      <c r="D166" s="26" t="s">
        <v>1222</v>
      </c>
      <c r="E166" s="4"/>
      <c r="F166" s="18" t="s">
        <v>915</v>
      </c>
      <c r="G166" s="4" t="s">
        <v>767</v>
      </c>
      <c r="H166" s="4"/>
      <c r="I166" s="4"/>
      <c r="J166" s="6" t="s">
        <v>767</v>
      </c>
      <c r="K166" s="6"/>
      <c r="L166" s="18" t="s">
        <v>1223</v>
      </c>
      <c r="M166" s="15">
        <v>6250</v>
      </c>
      <c r="N166" s="156"/>
      <c r="O166"/>
    </row>
    <row r="167" spans="1:15">
      <c r="A167" s="3">
        <f>ROW($A167:$N167)-SUM(N$1:N167)</f>
        <v>134</v>
      </c>
      <c r="B167" s="194"/>
      <c r="C167" s="199"/>
      <c r="D167" s="26" t="s">
        <v>4981</v>
      </c>
      <c r="E167" s="4"/>
      <c r="F167" s="18" t="s">
        <v>1801</v>
      </c>
      <c r="G167" s="4"/>
      <c r="H167" s="4"/>
      <c r="I167" s="4"/>
      <c r="J167" s="4"/>
      <c r="K167" s="4"/>
      <c r="L167" s="18" t="s">
        <v>975</v>
      </c>
      <c r="M167" s="15">
        <v>5700</v>
      </c>
      <c r="N167" s="156"/>
      <c r="O167"/>
    </row>
    <row r="168" spans="1:15">
      <c r="A168" s="3">
        <f>ROW($A168:$N168)-SUM(N$1:N168)</f>
        <v>135</v>
      </c>
      <c r="B168" s="194"/>
      <c r="C168" s="199"/>
      <c r="D168" s="26" t="s">
        <v>1017</v>
      </c>
      <c r="E168" s="4"/>
      <c r="F168" s="18" t="s">
        <v>1801</v>
      </c>
      <c r="G168" s="4"/>
      <c r="H168" s="4"/>
      <c r="I168" s="4"/>
      <c r="J168" s="4"/>
      <c r="K168" s="4"/>
      <c r="L168" s="18" t="s">
        <v>975</v>
      </c>
      <c r="M168" s="15">
        <v>5800</v>
      </c>
      <c r="N168" s="156"/>
      <c r="O168"/>
    </row>
    <row r="169" spans="1:15">
      <c r="A169" s="3">
        <f>ROW($A169:$N169)-SUM(N$1:N169)</f>
        <v>136</v>
      </c>
      <c r="B169" s="194"/>
      <c r="C169" s="199"/>
      <c r="D169" s="27" t="s">
        <v>4982</v>
      </c>
      <c r="E169" s="10"/>
      <c r="F169" s="21" t="s">
        <v>787</v>
      </c>
      <c r="G169" s="12" t="s">
        <v>767</v>
      </c>
      <c r="H169" s="10"/>
      <c r="I169" s="10"/>
      <c r="J169" s="10"/>
      <c r="K169" s="10"/>
      <c r="L169" s="9" t="s">
        <v>2042</v>
      </c>
      <c r="M169" s="25">
        <v>5700</v>
      </c>
      <c r="N169" s="156"/>
      <c r="O169"/>
    </row>
    <row r="170" spans="1:15">
      <c r="A170" s="3">
        <f>ROW($A170:$N170)-SUM(N$1:N170)</f>
        <v>137</v>
      </c>
      <c r="B170" s="194"/>
      <c r="C170" s="199"/>
      <c r="D170" s="27" t="s">
        <v>1018</v>
      </c>
      <c r="E170" s="10"/>
      <c r="F170" s="21" t="s">
        <v>787</v>
      </c>
      <c r="G170" s="12" t="s">
        <v>767</v>
      </c>
      <c r="H170" s="10"/>
      <c r="I170" s="10"/>
      <c r="J170" s="10"/>
      <c r="K170" s="10"/>
      <c r="L170" s="9" t="s">
        <v>2042</v>
      </c>
      <c r="M170" s="25">
        <v>5800</v>
      </c>
      <c r="N170" s="156"/>
      <c r="O170"/>
    </row>
    <row r="171" spans="1:15">
      <c r="B171"/>
      <c r="C171"/>
      <c r="D171"/>
      <c r="E171"/>
      <c r="F171"/>
      <c r="G171" s="141"/>
      <c r="H171" s="141"/>
      <c r="I171" s="141"/>
      <c r="J171" s="141"/>
      <c r="K171" s="141"/>
      <c r="L171"/>
      <c r="M171"/>
      <c r="N171"/>
      <c r="O171"/>
    </row>
    <row r="172" spans="1:15">
      <c r="B172"/>
      <c r="C172"/>
      <c r="D172"/>
      <c r="E172"/>
      <c r="F172"/>
      <c r="G172" s="141"/>
      <c r="H172" s="141"/>
      <c r="I172" s="141"/>
      <c r="J172" s="141"/>
      <c r="K172" s="141"/>
      <c r="L172"/>
      <c r="M172"/>
      <c r="N172"/>
      <c r="O172"/>
    </row>
    <row r="173" spans="1:15">
      <c r="B173"/>
      <c r="C173"/>
      <c r="D173"/>
      <c r="E173"/>
      <c r="F173"/>
      <c r="G173" s="141"/>
      <c r="H173" s="141"/>
      <c r="I173" s="141"/>
      <c r="J173" s="141"/>
      <c r="K173" s="141"/>
      <c r="L173"/>
      <c r="M173"/>
      <c r="N173"/>
      <c r="O173"/>
    </row>
    <row r="174" spans="1:15">
      <c r="B174"/>
      <c r="C174"/>
      <c r="D174"/>
      <c r="E174"/>
      <c r="F174"/>
      <c r="G174" s="141"/>
      <c r="H174" s="141"/>
      <c r="I174" s="141"/>
      <c r="J174" s="141"/>
      <c r="K174" s="141"/>
      <c r="L174"/>
      <c r="M174"/>
      <c r="N174"/>
      <c r="O174"/>
    </row>
    <row r="175" spans="1:15">
      <c r="B175"/>
      <c r="C175"/>
      <c r="D175"/>
      <c r="E175"/>
      <c r="F175"/>
      <c r="G175" s="141"/>
      <c r="H175" s="141"/>
      <c r="I175" s="141"/>
      <c r="J175" s="141"/>
      <c r="K175" s="141"/>
      <c r="L175"/>
      <c r="M175"/>
      <c r="N175"/>
      <c r="O175"/>
    </row>
    <row r="176" spans="1:15">
      <c r="B176"/>
      <c r="C176"/>
      <c r="D176"/>
      <c r="E176"/>
      <c r="F176"/>
      <c r="G176" s="141"/>
      <c r="H176" s="141"/>
      <c r="I176" s="141"/>
      <c r="J176" s="141"/>
      <c r="K176" s="141"/>
      <c r="L176"/>
      <c r="M176"/>
      <c r="N176"/>
      <c r="O176"/>
    </row>
    <row r="177" spans="2:15">
      <c r="B177"/>
      <c r="C177"/>
      <c r="D177"/>
      <c r="E177"/>
      <c r="F177"/>
      <c r="G177" s="141"/>
      <c r="H177" s="141"/>
      <c r="I177" s="141"/>
      <c r="J177" s="141"/>
      <c r="K177" s="141"/>
      <c r="L177"/>
      <c r="M177"/>
      <c r="N177"/>
      <c r="O177"/>
    </row>
    <row r="178" spans="2:15">
      <c r="B178"/>
      <c r="C178"/>
      <c r="D178"/>
      <c r="E178"/>
      <c r="F178"/>
      <c r="G178" s="141"/>
      <c r="H178" s="141"/>
      <c r="I178" s="141"/>
      <c r="J178" s="141"/>
      <c r="K178" s="141"/>
      <c r="L178"/>
      <c r="M178"/>
      <c r="N178"/>
      <c r="O178"/>
    </row>
    <row r="179" spans="2:15">
      <c r="B179"/>
      <c r="C179"/>
      <c r="D179"/>
      <c r="E179"/>
      <c r="F179"/>
      <c r="G179" s="141"/>
      <c r="H179" s="141"/>
      <c r="I179" s="141"/>
      <c r="J179" s="141"/>
      <c r="K179" s="141"/>
      <c r="L179"/>
      <c r="M179"/>
      <c r="N179"/>
      <c r="O179"/>
    </row>
    <row r="180" spans="2:15">
      <c r="B180"/>
      <c r="C180"/>
      <c r="D180"/>
      <c r="E180"/>
      <c r="F180"/>
      <c r="G180" s="141"/>
      <c r="H180" s="141"/>
      <c r="I180" s="141"/>
      <c r="J180" s="141"/>
      <c r="K180" s="141"/>
      <c r="L180"/>
      <c r="M180"/>
      <c r="N180"/>
      <c r="O180"/>
    </row>
    <row r="181" spans="2:15">
      <c r="B181"/>
      <c r="C181"/>
      <c r="D181"/>
      <c r="E181"/>
      <c r="F181"/>
      <c r="G181" s="141"/>
      <c r="H181" s="141"/>
      <c r="I181" s="141"/>
      <c r="J181" s="141"/>
      <c r="K181" s="141"/>
      <c r="L181"/>
      <c r="M181"/>
      <c r="N181"/>
      <c r="O181"/>
    </row>
    <row r="182" spans="2:15">
      <c r="B182"/>
      <c r="C182"/>
      <c r="D182"/>
      <c r="E182"/>
      <c r="F182"/>
      <c r="G182" s="141"/>
      <c r="H182" s="141"/>
      <c r="I182" s="141"/>
      <c r="J182" s="141"/>
      <c r="K182" s="141"/>
      <c r="L182"/>
      <c r="M182"/>
      <c r="N182"/>
      <c r="O182"/>
    </row>
    <row r="183" spans="2:15">
      <c r="B183"/>
      <c r="C183"/>
      <c r="D183"/>
      <c r="E183"/>
      <c r="F183"/>
      <c r="G183" s="141"/>
      <c r="H183" s="141"/>
      <c r="I183" s="141"/>
      <c r="J183" s="141"/>
      <c r="K183" s="141"/>
      <c r="L183"/>
      <c r="M183"/>
      <c r="N183"/>
      <c r="O183"/>
    </row>
    <row r="184" spans="2:15">
      <c r="B184"/>
      <c r="C184"/>
      <c r="D184"/>
      <c r="E184"/>
      <c r="F184"/>
      <c r="G184" s="141"/>
      <c r="H184" s="141"/>
      <c r="I184" s="141"/>
      <c r="J184" s="141"/>
      <c r="K184" s="141"/>
      <c r="L184"/>
      <c r="M184"/>
      <c r="N184"/>
      <c r="O184"/>
    </row>
    <row r="185" spans="2:15">
      <c r="B185"/>
      <c r="C185"/>
      <c r="D185"/>
      <c r="E185"/>
      <c r="F185"/>
      <c r="G185" s="141"/>
      <c r="H185" s="141"/>
      <c r="I185" s="141"/>
      <c r="J185" s="141"/>
      <c r="K185" s="141"/>
      <c r="L185"/>
      <c r="M185"/>
      <c r="N185"/>
      <c r="O185"/>
    </row>
    <row r="186" spans="2:15">
      <c r="B186"/>
      <c r="C186"/>
      <c r="D186"/>
      <c r="E186"/>
      <c r="F186"/>
      <c r="G186" s="141"/>
      <c r="H186" s="141"/>
      <c r="I186" s="141"/>
      <c r="J186" s="141"/>
      <c r="K186" s="141"/>
      <c r="L186"/>
      <c r="M186"/>
      <c r="N186"/>
      <c r="O186"/>
    </row>
    <row r="187" spans="2:15">
      <c r="B187"/>
      <c r="C187"/>
      <c r="D187"/>
      <c r="E187"/>
      <c r="F187"/>
      <c r="G187" s="141"/>
      <c r="H187" s="141"/>
      <c r="I187" s="141"/>
      <c r="J187" s="141"/>
      <c r="K187" s="141"/>
      <c r="L187"/>
      <c r="M187"/>
      <c r="N187"/>
      <c r="O187"/>
    </row>
    <row r="188" spans="2:15">
      <c r="B188"/>
      <c r="C188"/>
      <c r="D188"/>
      <c r="E188"/>
      <c r="F188"/>
      <c r="G188" s="141"/>
      <c r="H188" s="141"/>
      <c r="I188" s="141"/>
      <c r="J188" s="141"/>
      <c r="K188" s="141"/>
      <c r="L188"/>
      <c r="M188"/>
      <c r="N188"/>
      <c r="O188"/>
    </row>
    <row r="189" spans="2:15">
      <c r="B189"/>
      <c r="C189"/>
      <c r="D189"/>
      <c r="E189"/>
      <c r="F189"/>
      <c r="G189" s="141"/>
      <c r="H189" s="141"/>
      <c r="I189" s="141"/>
      <c r="J189" s="141"/>
      <c r="K189" s="141"/>
      <c r="L189"/>
      <c r="M189"/>
      <c r="N189"/>
      <c r="O189"/>
    </row>
    <row r="190" spans="2:15">
      <c r="B190"/>
      <c r="C190"/>
      <c r="D190"/>
      <c r="E190"/>
      <c r="F190"/>
      <c r="G190" s="141"/>
      <c r="H190" s="141"/>
      <c r="I190" s="141"/>
      <c r="J190" s="141"/>
      <c r="K190" s="141"/>
      <c r="L190"/>
      <c r="M190"/>
      <c r="N190"/>
      <c r="O190"/>
    </row>
    <row r="191" spans="2:15">
      <c r="B191"/>
      <c r="C191"/>
      <c r="D191"/>
      <c r="E191"/>
      <c r="F191"/>
      <c r="G191" s="141"/>
      <c r="H191" s="141"/>
      <c r="I191" s="141"/>
      <c r="J191" s="141"/>
      <c r="K191" s="141"/>
      <c r="L191"/>
      <c r="M191"/>
      <c r="N191"/>
      <c r="O191"/>
    </row>
    <row r="192" spans="2:15">
      <c r="B192"/>
      <c r="C192"/>
      <c r="D192"/>
      <c r="E192"/>
      <c r="F192"/>
      <c r="G192" s="141"/>
      <c r="H192" s="141"/>
      <c r="I192" s="141"/>
      <c r="J192" s="141"/>
      <c r="K192" s="141"/>
      <c r="L192"/>
      <c r="M192"/>
      <c r="N192"/>
      <c r="O192"/>
    </row>
    <row r="193" spans="2:15">
      <c r="B193"/>
      <c r="C193"/>
      <c r="D193"/>
      <c r="E193"/>
      <c r="F193"/>
      <c r="G193" s="141"/>
      <c r="H193" s="141"/>
      <c r="I193" s="141"/>
      <c r="J193" s="141"/>
      <c r="K193" s="141"/>
      <c r="L193"/>
      <c r="M193"/>
      <c r="N193"/>
      <c r="O193"/>
    </row>
    <row r="194" spans="2:15">
      <c r="B194"/>
      <c r="C194"/>
      <c r="D194"/>
      <c r="E194"/>
      <c r="F194"/>
      <c r="G194" s="141"/>
      <c r="H194" s="141"/>
      <c r="I194" s="141"/>
      <c r="J194" s="141"/>
      <c r="K194" s="141"/>
      <c r="L194"/>
      <c r="M194"/>
      <c r="N194"/>
      <c r="O194"/>
    </row>
    <row r="195" spans="2:15">
      <c r="B195"/>
      <c r="C195"/>
      <c r="D195"/>
      <c r="E195"/>
      <c r="F195"/>
      <c r="G195" s="141"/>
      <c r="H195" s="141"/>
      <c r="I195" s="141"/>
      <c r="J195" s="141"/>
      <c r="K195" s="141"/>
      <c r="L195"/>
      <c r="M195"/>
      <c r="N195"/>
      <c r="O195"/>
    </row>
    <row r="196" spans="2:15">
      <c r="B196"/>
      <c r="C196"/>
      <c r="D196"/>
      <c r="E196"/>
      <c r="F196"/>
      <c r="G196" s="141"/>
      <c r="H196" s="141"/>
      <c r="I196" s="141"/>
      <c r="J196" s="141"/>
      <c r="K196" s="141"/>
      <c r="L196"/>
      <c r="M196"/>
      <c r="N196"/>
      <c r="O196"/>
    </row>
    <row r="197" spans="2:15">
      <c r="B197"/>
      <c r="C197"/>
      <c r="D197"/>
      <c r="E197"/>
      <c r="F197"/>
      <c r="G197" s="141"/>
      <c r="H197" s="141"/>
      <c r="I197" s="141"/>
      <c r="J197" s="141"/>
      <c r="K197" s="141"/>
      <c r="L197"/>
      <c r="M197"/>
      <c r="N197"/>
      <c r="O197"/>
    </row>
    <row r="198" spans="2:15">
      <c r="B198"/>
      <c r="C198"/>
      <c r="D198"/>
      <c r="E198"/>
      <c r="F198"/>
      <c r="G198" s="141"/>
      <c r="H198" s="141"/>
      <c r="I198" s="141"/>
      <c r="J198" s="141"/>
      <c r="K198" s="141"/>
      <c r="L198"/>
      <c r="M198"/>
      <c r="N198"/>
      <c r="O198"/>
    </row>
    <row r="199" spans="2:15">
      <c r="B199"/>
      <c r="C199"/>
      <c r="D199"/>
      <c r="E199"/>
      <c r="F199"/>
      <c r="G199" s="141"/>
      <c r="H199" s="141"/>
      <c r="I199" s="141"/>
      <c r="J199" s="141"/>
      <c r="K199" s="141"/>
      <c r="L199"/>
      <c r="M199"/>
      <c r="N199"/>
      <c r="O199"/>
    </row>
    <row r="200" spans="2:15">
      <c r="B200"/>
      <c r="C200"/>
      <c r="D200"/>
      <c r="E200"/>
      <c r="F200"/>
      <c r="G200" s="141"/>
      <c r="H200" s="141"/>
      <c r="I200" s="141"/>
      <c r="J200" s="141"/>
      <c r="K200" s="141"/>
      <c r="L200"/>
      <c r="M200"/>
      <c r="N200"/>
      <c r="O200"/>
    </row>
    <row r="201" spans="2:15">
      <c r="B201"/>
      <c r="C201"/>
      <c r="D201"/>
      <c r="E201"/>
      <c r="F201"/>
      <c r="G201" s="141"/>
      <c r="H201" s="141"/>
      <c r="I201" s="141"/>
      <c r="J201" s="141"/>
      <c r="K201" s="141"/>
      <c r="L201"/>
      <c r="M201"/>
      <c r="N201"/>
      <c r="O201"/>
    </row>
    <row r="202" spans="2:15">
      <c r="B202"/>
      <c r="C202"/>
      <c r="D202"/>
      <c r="E202"/>
      <c r="F202"/>
      <c r="G202" s="141"/>
      <c r="H202" s="141"/>
      <c r="I202" s="141"/>
      <c r="J202" s="141"/>
      <c r="K202" s="141"/>
      <c r="L202"/>
      <c r="M202"/>
      <c r="N202"/>
      <c r="O202"/>
    </row>
    <row r="203" spans="2:15">
      <c r="B203"/>
      <c r="C203"/>
      <c r="D203"/>
      <c r="E203"/>
      <c r="F203"/>
      <c r="G203" s="141"/>
      <c r="H203" s="141"/>
      <c r="I203" s="141"/>
      <c r="J203" s="141"/>
      <c r="K203" s="141"/>
      <c r="L203"/>
      <c r="M203"/>
      <c r="N203"/>
      <c r="O203"/>
    </row>
    <row r="204" spans="2:15">
      <c r="B204"/>
      <c r="C204"/>
      <c r="D204"/>
      <c r="E204"/>
      <c r="F204"/>
      <c r="G204" s="141"/>
      <c r="H204" s="141"/>
      <c r="I204" s="141"/>
      <c r="J204" s="141"/>
      <c r="K204" s="141"/>
      <c r="L204"/>
      <c r="M204"/>
      <c r="N204"/>
      <c r="O204"/>
    </row>
    <row r="205" spans="2:15">
      <c r="B205"/>
      <c r="C205"/>
      <c r="D205"/>
      <c r="E205"/>
      <c r="F205"/>
      <c r="G205" s="141"/>
      <c r="H205" s="141"/>
      <c r="I205" s="141"/>
      <c r="J205" s="141"/>
      <c r="K205" s="141"/>
      <c r="L205"/>
      <c r="M205"/>
      <c r="N205"/>
      <c r="O205"/>
    </row>
    <row r="206" spans="2:15">
      <c r="B206"/>
      <c r="C206"/>
      <c r="D206"/>
      <c r="E206"/>
      <c r="F206"/>
      <c r="G206" s="141"/>
      <c r="H206" s="141"/>
      <c r="I206" s="141"/>
      <c r="J206" s="141"/>
      <c r="K206" s="141"/>
      <c r="L206"/>
      <c r="M206"/>
      <c r="N206"/>
      <c r="O206"/>
    </row>
    <row r="207" spans="2:15">
      <c r="B207"/>
      <c r="C207"/>
      <c r="D207"/>
      <c r="E207"/>
      <c r="F207"/>
      <c r="G207" s="141"/>
      <c r="H207" s="141"/>
      <c r="I207" s="141"/>
      <c r="J207" s="141"/>
      <c r="K207" s="141"/>
      <c r="L207"/>
      <c r="M207"/>
      <c r="N207"/>
      <c r="O207"/>
    </row>
    <row r="208" spans="2:15">
      <c r="B208"/>
      <c r="C208"/>
      <c r="D208"/>
      <c r="E208"/>
      <c r="F208"/>
      <c r="G208" s="141"/>
      <c r="H208" s="141"/>
      <c r="I208" s="141"/>
      <c r="J208" s="141"/>
      <c r="K208" s="141"/>
      <c r="L208"/>
      <c r="M208"/>
      <c r="N208"/>
      <c r="O208"/>
    </row>
    <row r="209" spans="2:15">
      <c r="B209"/>
      <c r="C209"/>
      <c r="D209"/>
      <c r="E209"/>
      <c r="F209"/>
      <c r="G209" s="141"/>
      <c r="H209" s="141"/>
      <c r="I209" s="141"/>
      <c r="J209" s="141"/>
      <c r="K209" s="141"/>
      <c r="L209"/>
      <c r="M209"/>
      <c r="N209"/>
      <c r="O209"/>
    </row>
    <row r="210" spans="2:15">
      <c r="B210"/>
      <c r="C210"/>
      <c r="D210"/>
      <c r="E210"/>
      <c r="F210"/>
      <c r="G210" s="141"/>
      <c r="H210" s="141"/>
      <c r="I210" s="141"/>
      <c r="J210" s="141"/>
      <c r="K210" s="141"/>
      <c r="L210"/>
      <c r="M210"/>
      <c r="N210"/>
      <c r="O210"/>
    </row>
    <row r="211" spans="2:15">
      <c r="B211"/>
      <c r="C211"/>
      <c r="D211"/>
      <c r="E211"/>
      <c r="F211"/>
      <c r="G211" s="141"/>
      <c r="H211" s="141"/>
      <c r="I211" s="141"/>
      <c r="J211" s="141"/>
      <c r="K211" s="141"/>
      <c r="L211"/>
      <c r="M211"/>
      <c r="N211"/>
      <c r="O211"/>
    </row>
    <row r="212" spans="2:15">
      <c r="B212"/>
      <c r="C212"/>
      <c r="D212"/>
      <c r="E212"/>
      <c r="F212"/>
      <c r="G212" s="141"/>
      <c r="H212" s="141"/>
      <c r="I212" s="141"/>
      <c r="J212" s="141"/>
      <c r="K212" s="141"/>
      <c r="L212"/>
      <c r="M212"/>
      <c r="N212"/>
      <c r="O212"/>
    </row>
    <row r="213" spans="2:15">
      <c r="B213"/>
      <c r="C213"/>
      <c r="D213"/>
      <c r="E213"/>
      <c r="F213"/>
      <c r="G213" s="141"/>
      <c r="H213" s="141"/>
      <c r="I213" s="141"/>
      <c r="J213" s="141"/>
      <c r="K213" s="141"/>
      <c r="L213"/>
      <c r="M213"/>
      <c r="N213"/>
      <c r="O213"/>
    </row>
    <row r="214" spans="2:15">
      <c r="B214"/>
      <c r="C214"/>
      <c r="D214"/>
      <c r="E214"/>
      <c r="F214"/>
      <c r="G214" s="141"/>
      <c r="H214" s="141"/>
      <c r="I214" s="141"/>
      <c r="J214" s="141"/>
      <c r="K214" s="141"/>
      <c r="L214"/>
      <c r="M214"/>
      <c r="N214"/>
      <c r="O214"/>
    </row>
    <row r="215" spans="2:15">
      <c r="B215"/>
      <c r="C215"/>
      <c r="D215"/>
      <c r="E215"/>
      <c r="F215"/>
      <c r="G215" s="141"/>
      <c r="H215" s="141"/>
      <c r="I215" s="141"/>
      <c r="J215" s="141"/>
      <c r="K215" s="141"/>
      <c r="L215"/>
      <c r="M215"/>
      <c r="N215"/>
      <c r="O215"/>
    </row>
    <row r="216" spans="2:15">
      <c r="B216"/>
      <c r="C216"/>
      <c r="D216"/>
      <c r="E216"/>
      <c r="F216"/>
      <c r="G216" s="141"/>
      <c r="H216" s="141"/>
      <c r="I216" s="141"/>
      <c r="J216" s="141"/>
      <c r="K216" s="141"/>
      <c r="L216"/>
      <c r="M216"/>
      <c r="N216"/>
      <c r="O216"/>
    </row>
    <row r="217" spans="2:15">
      <c r="B217"/>
      <c r="C217"/>
      <c r="D217"/>
      <c r="E217"/>
      <c r="F217"/>
      <c r="G217" s="141"/>
      <c r="H217" s="141"/>
      <c r="I217" s="141"/>
      <c r="J217" s="141"/>
      <c r="K217" s="141"/>
      <c r="L217"/>
      <c r="M217"/>
      <c r="N217"/>
      <c r="O217"/>
    </row>
    <row r="218" spans="2:15">
      <c r="B218"/>
      <c r="C218"/>
      <c r="D218"/>
      <c r="E218"/>
      <c r="F218"/>
      <c r="G218" s="141"/>
      <c r="H218" s="141"/>
      <c r="I218" s="141"/>
      <c r="J218" s="141"/>
      <c r="K218" s="141"/>
      <c r="L218"/>
      <c r="M218"/>
      <c r="N218"/>
      <c r="O218"/>
    </row>
    <row r="219" spans="2:15">
      <c r="B219"/>
      <c r="C219"/>
      <c r="D219"/>
      <c r="E219"/>
      <c r="F219"/>
      <c r="G219" s="141"/>
      <c r="H219" s="141"/>
      <c r="I219" s="141"/>
      <c r="J219" s="141"/>
      <c r="K219" s="141"/>
      <c r="L219"/>
      <c r="M219"/>
      <c r="N219"/>
      <c r="O219"/>
    </row>
    <row r="220" spans="2:15">
      <c r="B220"/>
      <c r="C220"/>
      <c r="D220"/>
      <c r="E220"/>
      <c r="F220"/>
      <c r="G220" s="141"/>
      <c r="H220" s="141"/>
      <c r="I220" s="141"/>
      <c r="J220" s="141"/>
      <c r="K220" s="141"/>
      <c r="L220"/>
      <c r="M220"/>
      <c r="N220"/>
      <c r="O220"/>
    </row>
    <row r="221" spans="2:15">
      <c r="B221"/>
      <c r="C221"/>
      <c r="D221"/>
      <c r="E221"/>
      <c r="F221"/>
      <c r="G221" s="141"/>
      <c r="H221" s="141"/>
      <c r="I221" s="141"/>
      <c r="J221" s="141"/>
      <c r="K221" s="141"/>
      <c r="L221"/>
      <c r="M221"/>
      <c r="N221"/>
      <c r="O221"/>
    </row>
    <row r="222" spans="2:15">
      <c r="B222"/>
      <c r="C222"/>
      <c r="D222"/>
      <c r="E222"/>
      <c r="F222"/>
      <c r="G222" s="141"/>
      <c r="H222" s="141"/>
      <c r="I222" s="141"/>
      <c r="J222" s="141"/>
      <c r="K222" s="141"/>
      <c r="L222"/>
      <c r="M222"/>
      <c r="N222"/>
      <c r="O222"/>
    </row>
    <row r="223" spans="2:15">
      <c r="B223"/>
      <c r="C223"/>
      <c r="D223"/>
      <c r="E223"/>
      <c r="F223"/>
      <c r="G223" s="141"/>
      <c r="H223" s="141"/>
      <c r="I223" s="141"/>
      <c r="J223" s="141"/>
      <c r="K223" s="141"/>
      <c r="L223"/>
      <c r="M223"/>
      <c r="N223"/>
      <c r="O223"/>
    </row>
    <row r="224" spans="2:15">
      <c r="B224"/>
      <c r="C224"/>
      <c r="D224"/>
      <c r="E224"/>
      <c r="F224"/>
      <c r="G224" s="141"/>
      <c r="H224" s="141"/>
      <c r="I224" s="141"/>
      <c r="J224" s="141"/>
      <c r="K224" s="141"/>
      <c r="L224"/>
      <c r="M224"/>
      <c r="N224"/>
      <c r="O224"/>
    </row>
    <row r="225" spans="2:15">
      <c r="B225"/>
      <c r="C225"/>
      <c r="D225"/>
      <c r="E225"/>
      <c r="F225"/>
      <c r="G225" s="141"/>
      <c r="H225" s="141"/>
      <c r="I225" s="141"/>
      <c r="J225" s="141"/>
      <c r="K225" s="141"/>
      <c r="L225"/>
      <c r="M225"/>
      <c r="N225"/>
      <c r="O225"/>
    </row>
    <row r="226" spans="2:15">
      <c r="B226"/>
      <c r="C226"/>
      <c r="D226"/>
      <c r="E226"/>
      <c r="F226"/>
      <c r="G226" s="141"/>
      <c r="H226" s="141"/>
      <c r="I226" s="141"/>
      <c r="J226" s="141"/>
      <c r="K226" s="141"/>
      <c r="L226"/>
      <c r="M226"/>
      <c r="N226"/>
      <c r="O226"/>
    </row>
    <row r="227" spans="2:15">
      <c r="B227"/>
      <c r="C227"/>
      <c r="D227"/>
      <c r="E227"/>
      <c r="F227"/>
      <c r="G227" s="141"/>
      <c r="H227" s="141"/>
      <c r="I227" s="141"/>
      <c r="J227" s="141"/>
      <c r="K227" s="141"/>
      <c r="L227"/>
      <c r="M227"/>
      <c r="N227"/>
      <c r="O227"/>
    </row>
    <row r="228" spans="2:15">
      <c r="B228"/>
      <c r="C228"/>
      <c r="D228"/>
      <c r="E228"/>
      <c r="F228"/>
      <c r="G228" s="141"/>
      <c r="H228" s="141"/>
      <c r="I228" s="141"/>
      <c r="J228" s="141"/>
      <c r="K228" s="141"/>
      <c r="L228"/>
      <c r="M228"/>
      <c r="N228"/>
      <c r="O228"/>
    </row>
    <row r="229" spans="2:15">
      <c r="B229"/>
      <c r="C229"/>
      <c r="D229"/>
      <c r="E229"/>
      <c r="F229"/>
      <c r="G229" s="141"/>
      <c r="H229" s="141"/>
      <c r="I229" s="141"/>
      <c r="J229" s="141"/>
      <c r="K229" s="141"/>
      <c r="L229"/>
      <c r="M229"/>
      <c r="N229"/>
      <c r="O229"/>
    </row>
    <row r="230" spans="2:15">
      <c r="B230"/>
      <c r="C230"/>
      <c r="D230"/>
      <c r="E230"/>
      <c r="F230"/>
      <c r="G230" s="141"/>
      <c r="H230" s="141"/>
      <c r="I230" s="141"/>
      <c r="J230" s="141"/>
      <c r="K230" s="141"/>
      <c r="L230"/>
      <c r="M230"/>
      <c r="N230"/>
      <c r="O230"/>
    </row>
    <row r="231" spans="2:15">
      <c r="B231"/>
      <c r="C231"/>
      <c r="D231"/>
      <c r="E231"/>
      <c r="F231"/>
      <c r="G231" s="141"/>
      <c r="H231" s="141"/>
      <c r="I231" s="141"/>
      <c r="J231" s="141"/>
      <c r="K231" s="141"/>
      <c r="L231"/>
      <c r="M231"/>
      <c r="N231"/>
      <c r="O231"/>
    </row>
    <row r="232" spans="2:15">
      <c r="B232"/>
      <c r="C232"/>
      <c r="D232"/>
      <c r="E232"/>
      <c r="F232"/>
      <c r="G232" s="141"/>
      <c r="H232" s="141"/>
      <c r="I232" s="141"/>
      <c r="J232" s="141"/>
      <c r="K232" s="141"/>
      <c r="L232"/>
      <c r="M232"/>
      <c r="N232"/>
      <c r="O232"/>
    </row>
    <row r="233" spans="2:15">
      <c r="B233"/>
      <c r="C233"/>
      <c r="D233"/>
      <c r="E233"/>
      <c r="F233"/>
      <c r="G233" s="141"/>
      <c r="H233" s="141"/>
      <c r="I233" s="141"/>
      <c r="J233" s="141"/>
      <c r="K233" s="141"/>
      <c r="L233"/>
      <c r="M233"/>
      <c r="N233"/>
      <c r="O233"/>
    </row>
    <row r="234" spans="2:15">
      <c r="B234"/>
      <c r="C234"/>
      <c r="D234"/>
      <c r="E234"/>
      <c r="F234"/>
      <c r="G234" s="141"/>
      <c r="H234" s="141"/>
      <c r="I234" s="141"/>
      <c r="J234" s="141"/>
      <c r="K234" s="141"/>
      <c r="L234"/>
      <c r="M234"/>
      <c r="N234"/>
      <c r="O234"/>
    </row>
    <row r="235" spans="2:15">
      <c r="B235"/>
      <c r="C235"/>
      <c r="D235"/>
      <c r="E235"/>
      <c r="F235"/>
      <c r="G235" s="141"/>
      <c r="H235" s="141"/>
      <c r="I235" s="141"/>
      <c r="J235" s="141"/>
      <c r="K235" s="141"/>
      <c r="L235"/>
      <c r="M235"/>
      <c r="N235"/>
      <c r="O235"/>
    </row>
    <row r="236" spans="2:15">
      <c r="B236"/>
      <c r="C236"/>
      <c r="D236"/>
      <c r="E236"/>
      <c r="F236"/>
      <c r="G236" s="141"/>
      <c r="H236" s="141"/>
      <c r="I236" s="141"/>
      <c r="J236" s="141"/>
      <c r="K236" s="141"/>
      <c r="L236"/>
      <c r="M236"/>
      <c r="N236"/>
      <c r="O236"/>
    </row>
    <row r="237" spans="2:15">
      <c r="B237"/>
      <c r="C237"/>
      <c r="D237"/>
      <c r="E237"/>
      <c r="F237"/>
      <c r="G237" s="141"/>
      <c r="H237" s="141"/>
      <c r="I237" s="141"/>
      <c r="J237" s="141"/>
      <c r="K237" s="141"/>
      <c r="L237"/>
      <c r="M237"/>
      <c r="N237"/>
      <c r="O237"/>
    </row>
    <row r="238" spans="2:15">
      <c r="B238"/>
      <c r="C238"/>
      <c r="D238"/>
      <c r="E238"/>
      <c r="F238"/>
      <c r="G238" s="141"/>
      <c r="H238" s="141"/>
      <c r="I238" s="141"/>
      <c r="J238" s="141"/>
      <c r="K238" s="141"/>
      <c r="L238"/>
      <c r="M238"/>
      <c r="N238"/>
      <c r="O238"/>
    </row>
    <row r="239" spans="2:15">
      <c r="B239"/>
      <c r="C239"/>
      <c r="D239"/>
      <c r="E239"/>
      <c r="F239"/>
      <c r="G239" s="141"/>
      <c r="H239" s="141"/>
      <c r="I239" s="141"/>
      <c r="J239" s="141"/>
      <c r="K239" s="141"/>
      <c r="L239"/>
      <c r="M239"/>
      <c r="N239"/>
      <c r="O239"/>
    </row>
    <row r="240" spans="2:15">
      <c r="B240"/>
      <c r="C240"/>
      <c r="D240"/>
      <c r="E240"/>
      <c r="F240"/>
      <c r="G240" s="141"/>
      <c r="H240" s="141"/>
      <c r="I240" s="141"/>
      <c r="J240" s="141"/>
      <c r="K240" s="141"/>
      <c r="L240"/>
      <c r="M240"/>
      <c r="N240"/>
      <c r="O240"/>
    </row>
    <row r="241" spans="2:15">
      <c r="B241"/>
      <c r="C241"/>
      <c r="D241"/>
      <c r="E241"/>
      <c r="F241"/>
      <c r="G241" s="141"/>
      <c r="H241" s="141"/>
      <c r="I241" s="141"/>
      <c r="J241" s="141"/>
      <c r="K241" s="141"/>
      <c r="L241"/>
      <c r="M241"/>
      <c r="N241"/>
      <c r="O241"/>
    </row>
    <row r="242" spans="2:15">
      <c r="B242"/>
      <c r="C242"/>
      <c r="D242"/>
      <c r="E242"/>
      <c r="F242"/>
      <c r="G242" s="141"/>
      <c r="H242" s="141"/>
      <c r="I242" s="141"/>
      <c r="J242" s="141"/>
      <c r="K242" s="141"/>
      <c r="L242"/>
      <c r="M242"/>
      <c r="N242"/>
      <c r="O242"/>
    </row>
    <row r="243" spans="2:15">
      <c r="B243"/>
      <c r="C243"/>
      <c r="D243"/>
      <c r="E243"/>
      <c r="F243"/>
      <c r="G243" s="141"/>
      <c r="H243" s="141"/>
      <c r="I243" s="141"/>
      <c r="J243" s="141"/>
      <c r="K243" s="141"/>
      <c r="L243"/>
      <c r="M243"/>
      <c r="N243"/>
      <c r="O243"/>
    </row>
    <row r="244" spans="2:15">
      <c r="B244"/>
      <c r="C244"/>
      <c r="D244"/>
      <c r="E244"/>
      <c r="F244"/>
      <c r="G244" s="141"/>
      <c r="H244" s="141"/>
      <c r="I244" s="141"/>
      <c r="J244" s="141"/>
      <c r="K244" s="141"/>
      <c r="L244"/>
      <c r="M244"/>
      <c r="N244"/>
      <c r="O244"/>
    </row>
    <row r="245" spans="2:15">
      <c r="B245"/>
      <c r="C245"/>
      <c r="D245"/>
      <c r="E245"/>
      <c r="F245"/>
      <c r="G245" s="141"/>
      <c r="H245" s="141"/>
      <c r="I245" s="141"/>
      <c r="J245" s="141"/>
      <c r="K245" s="141"/>
      <c r="L245"/>
      <c r="M245"/>
      <c r="N245"/>
      <c r="O245"/>
    </row>
    <row r="246" spans="2:15">
      <c r="B246"/>
      <c r="C246"/>
      <c r="D246"/>
      <c r="E246"/>
      <c r="F246"/>
      <c r="G246" s="141"/>
      <c r="H246" s="141"/>
      <c r="I246" s="141"/>
      <c r="J246" s="141"/>
      <c r="K246" s="141"/>
      <c r="L246"/>
      <c r="M246"/>
      <c r="N246"/>
      <c r="O246"/>
    </row>
    <row r="247" spans="2:15">
      <c r="B247"/>
      <c r="C247"/>
      <c r="D247"/>
      <c r="E247"/>
      <c r="F247"/>
      <c r="G247" s="141"/>
      <c r="H247" s="141"/>
      <c r="I247" s="141"/>
      <c r="J247" s="141"/>
      <c r="K247" s="141"/>
      <c r="L247"/>
      <c r="M247"/>
      <c r="N247"/>
      <c r="O247"/>
    </row>
    <row r="248" spans="2:15">
      <c r="B248"/>
      <c r="C248"/>
      <c r="D248"/>
      <c r="E248"/>
      <c r="F248"/>
      <c r="G248" s="141"/>
      <c r="H248" s="141"/>
      <c r="I248" s="141"/>
      <c r="J248" s="141"/>
      <c r="K248" s="141"/>
      <c r="L248"/>
      <c r="M248"/>
      <c r="N248"/>
      <c r="O248"/>
    </row>
    <row r="249" spans="2:15">
      <c r="B249"/>
      <c r="C249"/>
      <c r="D249"/>
      <c r="E249"/>
      <c r="F249"/>
      <c r="G249" s="141"/>
      <c r="H249" s="141"/>
      <c r="I249" s="141"/>
      <c r="J249" s="141"/>
      <c r="K249" s="141"/>
      <c r="L249"/>
      <c r="M249"/>
      <c r="N249"/>
      <c r="O249"/>
    </row>
    <row r="250" spans="2:15">
      <c r="B250"/>
      <c r="C250"/>
      <c r="D250"/>
      <c r="E250"/>
      <c r="F250"/>
      <c r="G250" s="141"/>
      <c r="H250" s="141"/>
      <c r="I250" s="141"/>
      <c r="J250" s="141"/>
      <c r="K250" s="141"/>
      <c r="L250"/>
      <c r="M250"/>
      <c r="N250"/>
      <c r="O250"/>
    </row>
    <row r="251" spans="2:15">
      <c r="B251"/>
      <c r="C251"/>
      <c r="D251"/>
      <c r="E251"/>
      <c r="F251"/>
      <c r="G251" s="141"/>
      <c r="H251" s="141"/>
      <c r="I251" s="141"/>
      <c r="J251" s="141"/>
      <c r="K251" s="141"/>
      <c r="L251"/>
      <c r="M251"/>
      <c r="N251"/>
      <c r="O251"/>
    </row>
    <row r="252" spans="2:15">
      <c r="B252"/>
      <c r="C252"/>
      <c r="D252"/>
      <c r="E252"/>
      <c r="F252"/>
      <c r="G252" s="141"/>
      <c r="H252" s="141"/>
      <c r="I252" s="141"/>
      <c r="J252" s="141"/>
      <c r="K252" s="141"/>
      <c r="L252"/>
      <c r="M252"/>
      <c r="N252"/>
      <c r="O252"/>
    </row>
    <row r="253" spans="2:15">
      <c r="B253"/>
      <c r="C253"/>
      <c r="D253"/>
      <c r="E253"/>
      <c r="F253"/>
      <c r="G253" s="141"/>
      <c r="H253" s="141"/>
      <c r="I253" s="141"/>
      <c r="J253" s="141"/>
      <c r="K253" s="141"/>
      <c r="L253"/>
      <c r="M253"/>
      <c r="N253"/>
      <c r="O253"/>
    </row>
    <row r="254" spans="2:15">
      <c r="B254"/>
      <c r="C254"/>
      <c r="D254"/>
      <c r="E254"/>
      <c r="F254"/>
      <c r="G254" s="141"/>
      <c r="H254" s="141"/>
      <c r="I254" s="141"/>
      <c r="J254" s="141"/>
      <c r="K254" s="141"/>
      <c r="L254"/>
      <c r="M254"/>
      <c r="N254"/>
      <c r="O254"/>
    </row>
    <row r="255" spans="2:15">
      <c r="B255"/>
      <c r="C255"/>
      <c r="D255"/>
      <c r="E255"/>
      <c r="F255"/>
      <c r="G255" s="141"/>
      <c r="H255" s="141"/>
      <c r="I255" s="141"/>
      <c r="J255" s="141"/>
      <c r="K255" s="141"/>
      <c r="L255"/>
      <c r="M255"/>
      <c r="N255"/>
      <c r="O255"/>
    </row>
    <row r="256" spans="2:15">
      <c r="B256"/>
      <c r="C256"/>
      <c r="D256"/>
      <c r="E256"/>
      <c r="F256"/>
      <c r="G256" s="141"/>
      <c r="H256" s="141"/>
      <c r="I256" s="141"/>
      <c r="J256" s="141"/>
      <c r="K256" s="141"/>
      <c r="L256"/>
      <c r="M256"/>
      <c r="N256"/>
      <c r="O256"/>
    </row>
    <row r="257" spans="2:15">
      <c r="B257"/>
      <c r="C257"/>
      <c r="D257"/>
      <c r="E257"/>
      <c r="F257"/>
      <c r="G257" s="141"/>
      <c r="H257" s="141"/>
      <c r="I257" s="141"/>
      <c r="J257" s="141"/>
      <c r="K257" s="141"/>
      <c r="L257"/>
      <c r="M257"/>
      <c r="N257"/>
      <c r="O257"/>
    </row>
    <row r="258" spans="2:15">
      <c r="B258"/>
      <c r="C258"/>
      <c r="D258"/>
      <c r="E258"/>
      <c r="F258"/>
      <c r="G258" s="141"/>
      <c r="H258" s="141"/>
      <c r="I258" s="141"/>
      <c r="J258" s="141"/>
      <c r="K258" s="141"/>
      <c r="L258"/>
      <c r="M258"/>
      <c r="N258"/>
      <c r="O258"/>
    </row>
    <row r="259" spans="2:15">
      <c r="B259"/>
      <c r="C259"/>
      <c r="D259"/>
      <c r="E259"/>
      <c r="F259"/>
      <c r="G259" s="141"/>
      <c r="H259" s="141"/>
      <c r="I259" s="141"/>
      <c r="J259" s="141"/>
      <c r="K259" s="141"/>
      <c r="L259"/>
      <c r="M259"/>
      <c r="N259"/>
      <c r="O259"/>
    </row>
    <row r="260" spans="2:15">
      <c r="B260"/>
      <c r="C260"/>
      <c r="D260"/>
      <c r="E260"/>
      <c r="F260"/>
      <c r="G260" s="141"/>
      <c r="H260" s="141"/>
      <c r="I260" s="141"/>
      <c r="J260" s="141"/>
      <c r="K260" s="141"/>
      <c r="L260"/>
      <c r="M260"/>
      <c r="N260"/>
      <c r="O260"/>
    </row>
    <row r="261" spans="2:15">
      <c r="B261"/>
      <c r="C261"/>
      <c r="D261"/>
      <c r="E261"/>
      <c r="F261"/>
      <c r="G261" s="141"/>
      <c r="H261" s="141"/>
      <c r="I261" s="141"/>
      <c r="J261" s="141"/>
      <c r="K261" s="141"/>
      <c r="L261"/>
      <c r="M261"/>
      <c r="N261"/>
      <c r="O261"/>
    </row>
    <row r="262" spans="2:15">
      <c r="B262"/>
      <c r="C262"/>
      <c r="D262"/>
      <c r="E262"/>
      <c r="F262"/>
      <c r="G262" s="141"/>
      <c r="H262" s="141"/>
      <c r="I262" s="141"/>
      <c r="J262" s="141"/>
      <c r="K262" s="141"/>
      <c r="L262"/>
      <c r="M262"/>
      <c r="N262"/>
      <c r="O262"/>
    </row>
    <row r="263" spans="2:15">
      <c r="B263"/>
      <c r="C263"/>
      <c r="D263"/>
      <c r="E263"/>
      <c r="F263"/>
      <c r="G263" s="141"/>
      <c r="H263" s="141"/>
      <c r="I263" s="141"/>
      <c r="J263" s="141"/>
      <c r="K263" s="141"/>
      <c r="L263"/>
      <c r="M263"/>
      <c r="N263"/>
      <c r="O263"/>
    </row>
    <row r="264" spans="2:15">
      <c r="B264"/>
      <c r="C264"/>
      <c r="D264"/>
      <c r="E264"/>
      <c r="F264"/>
      <c r="G264" s="141"/>
      <c r="H264" s="141"/>
      <c r="I264" s="141"/>
      <c r="J264" s="141"/>
      <c r="K264" s="141"/>
      <c r="L264"/>
      <c r="M264"/>
      <c r="N264"/>
      <c r="O264"/>
    </row>
    <row r="265" spans="2:15">
      <c r="B265"/>
      <c r="C265"/>
      <c r="D265"/>
      <c r="E265"/>
      <c r="F265"/>
      <c r="G265" s="141"/>
      <c r="H265" s="141"/>
      <c r="I265" s="141"/>
      <c r="J265" s="141"/>
      <c r="K265" s="141"/>
      <c r="L265"/>
      <c r="M265"/>
      <c r="N265"/>
      <c r="O265"/>
    </row>
    <row r="266" spans="2:15">
      <c r="B266"/>
      <c r="C266"/>
      <c r="D266"/>
      <c r="E266"/>
      <c r="F266"/>
      <c r="G266" s="141"/>
      <c r="H266" s="141"/>
      <c r="I266" s="141"/>
      <c r="J266" s="141"/>
      <c r="K266" s="141"/>
      <c r="L266"/>
      <c r="M266"/>
      <c r="N266"/>
      <c r="O266"/>
    </row>
    <row r="267" spans="2:15">
      <c r="B267"/>
      <c r="C267"/>
      <c r="D267"/>
      <c r="E267"/>
      <c r="F267"/>
      <c r="G267" s="141"/>
      <c r="H267" s="141"/>
      <c r="I267" s="141"/>
      <c r="J267" s="141"/>
      <c r="K267" s="141"/>
      <c r="L267"/>
      <c r="M267"/>
      <c r="N267"/>
      <c r="O267"/>
    </row>
    <row r="268" spans="2:15">
      <c r="B268"/>
      <c r="C268"/>
      <c r="D268"/>
      <c r="E268"/>
      <c r="F268"/>
      <c r="G268" s="141"/>
      <c r="H268" s="141"/>
      <c r="I268" s="141"/>
      <c r="J268" s="141"/>
      <c r="K268" s="141"/>
      <c r="L268"/>
      <c r="M268"/>
      <c r="N268"/>
      <c r="O268"/>
    </row>
    <row r="269" spans="2:15">
      <c r="B269"/>
      <c r="C269"/>
      <c r="D269"/>
      <c r="E269"/>
      <c r="F269"/>
      <c r="G269" s="141"/>
      <c r="H269" s="141"/>
      <c r="I269" s="141"/>
      <c r="J269" s="141"/>
      <c r="K269" s="141"/>
      <c r="L269"/>
      <c r="M269"/>
      <c r="N269"/>
      <c r="O269"/>
    </row>
    <row r="270" spans="2:15">
      <c r="B270"/>
      <c r="C270"/>
      <c r="D270"/>
      <c r="E270"/>
      <c r="F270"/>
      <c r="G270" s="141"/>
      <c r="H270" s="141"/>
      <c r="I270" s="141"/>
      <c r="J270" s="141"/>
      <c r="K270" s="141"/>
      <c r="L270"/>
      <c r="M270"/>
      <c r="N270"/>
      <c r="O270"/>
    </row>
    <row r="271" spans="2:15">
      <c r="B271"/>
      <c r="C271"/>
      <c r="D271"/>
      <c r="E271"/>
      <c r="F271"/>
      <c r="G271" s="141"/>
      <c r="H271" s="141"/>
      <c r="I271" s="141"/>
      <c r="J271" s="141"/>
      <c r="K271" s="141"/>
      <c r="L271"/>
      <c r="M271"/>
      <c r="N271"/>
      <c r="O271"/>
    </row>
    <row r="272" spans="2:15">
      <c r="B272"/>
      <c r="C272"/>
      <c r="D272"/>
      <c r="E272"/>
      <c r="F272"/>
      <c r="G272" s="141"/>
      <c r="H272" s="141"/>
      <c r="I272" s="141"/>
      <c r="J272" s="141"/>
      <c r="K272" s="141"/>
      <c r="L272"/>
      <c r="M272"/>
      <c r="N272"/>
      <c r="O272"/>
    </row>
    <row r="273" spans="2:15">
      <c r="B273"/>
      <c r="C273"/>
      <c r="D273"/>
      <c r="E273"/>
      <c r="F273"/>
      <c r="G273" s="141"/>
      <c r="H273" s="141"/>
      <c r="I273" s="141"/>
      <c r="J273" s="141"/>
      <c r="K273" s="141"/>
      <c r="L273"/>
      <c r="M273"/>
      <c r="N273"/>
      <c r="O273"/>
    </row>
    <row r="274" spans="2:15">
      <c r="B274"/>
      <c r="C274"/>
      <c r="D274"/>
      <c r="E274"/>
      <c r="F274"/>
      <c r="G274" s="141"/>
      <c r="H274" s="141"/>
      <c r="I274" s="141"/>
      <c r="J274" s="141"/>
      <c r="K274" s="141"/>
      <c r="L274"/>
      <c r="M274"/>
      <c r="N274"/>
      <c r="O274"/>
    </row>
    <row r="275" spans="2:15">
      <c r="B275"/>
      <c r="C275"/>
      <c r="D275"/>
      <c r="E275"/>
      <c r="F275"/>
      <c r="G275" s="141"/>
      <c r="H275" s="141"/>
      <c r="I275" s="141"/>
      <c r="J275" s="141"/>
      <c r="K275" s="141"/>
      <c r="L275"/>
      <c r="M275"/>
      <c r="N275"/>
      <c r="O275"/>
    </row>
    <row r="276" spans="2:15">
      <c r="B276"/>
      <c r="C276"/>
      <c r="D276"/>
      <c r="E276"/>
      <c r="F276"/>
      <c r="G276" s="141"/>
      <c r="H276" s="141"/>
      <c r="I276" s="141"/>
      <c r="J276" s="141"/>
      <c r="K276" s="141"/>
      <c r="L276"/>
      <c r="M276"/>
      <c r="N276"/>
      <c r="O276"/>
    </row>
    <row r="277" spans="2:15">
      <c r="B277"/>
      <c r="C277"/>
      <c r="D277"/>
      <c r="E277"/>
      <c r="F277"/>
      <c r="G277" s="141"/>
      <c r="H277" s="141"/>
      <c r="I277" s="141"/>
      <c r="J277" s="141"/>
      <c r="K277" s="141"/>
      <c r="L277"/>
      <c r="M277"/>
      <c r="N277"/>
      <c r="O277"/>
    </row>
    <row r="278" spans="2:15">
      <c r="B278"/>
      <c r="C278"/>
      <c r="D278"/>
      <c r="E278"/>
      <c r="F278"/>
      <c r="G278" s="141"/>
      <c r="H278" s="141"/>
      <c r="I278" s="141"/>
      <c r="J278" s="141"/>
      <c r="K278" s="141"/>
      <c r="L278"/>
      <c r="M278"/>
      <c r="N278"/>
      <c r="O278"/>
    </row>
    <row r="279" spans="2:15">
      <c r="B279"/>
      <c r="C279"/>
      <c r="D279"/>
      <c r="E279"/>
      <c r="F279"/>
      <c r="G279" s="141"/>
      <c r="H279" s="141"/>
      <c r="I279" s="141"/>
      <c r="J279" s="141"/>
      <c r="K279" s="141"/>
      <c r="L279"/>
      <c r="M279"/>
      <c r="N279"/>
      <c r="O279"/>
    </row>
    <row r="280" spans="2:15">
      <c r="B280"/>
      <c r="C280"/>
      <c r="D280"/>
      <c r="E280"/>
      <c r="F280"/>
      <c r="G280" s="141"/>
      <c r="H280" s="141"/>
      <c r="I280" s="141"/>
      <c r="J280" s="141"/>
      <c r="K280" s="141"/>
      <c r="L280"/>
      <c r="M280"/>
      <c r="N280"/>
      <c r="O280"/>
    </row>
    <row r="281" spans="2:15">
      <c r="B281"/>
      <c r="C281"/>
      <c r="D281"/>
      <c r="E281"/>
      <c r="F281"/>
      <c r="G281" s="141"/>
      <c r="H281" s="141"/>
      <c r="I281" s="141"/>
      <c r="J281" s="141"/>
      <c r="K281" s="141"/>
      <c r="L281"/>
      <c r="M281"/>
      <c r="N281"/>
      <c r="O281"/>
    </row>
    <row r="282" spans="2:15">
      <c r="B282"/>
      <c r="C282"/>
      <c r="D282"/>
      <c r="E282"/>
      <c r="F282"/>
      <c r="G282" s="141"/>
      <c r="H282" s="141"/>
      <c r="I282" s="141"/>
      <c r="J282" s="141"/>
      <c r="K282" s="141"/>
      <c r="L282"/>
      <c r="M282"/>
      <c r="N282"/>
      <c r="O282"/>
    </row>
    <row r="283" spans="2:15">
      <c r="B283"/>
      <c r="C283"/>
      <c r="D283"/>
      <c r="E283"/>
      <c r="F283"/>
      <c r="G283" s="141"/>
      <c r="H283" s="141"/>
      <c r="I283" s="141"/>
      <c r="J283" s="141"/>
      <c r="K283" s="141"/>
      <c r="L283"/>
      <c r="M283"/>
      <c r="N283"/>
      <c r="O283"/>
    </row>
    <row r="284" spans="2:15">
      <c r="B284"/>
      <c r="C284"/>
      <c r="D284"/>
      <c r="E284"/>
      <c r="F284"/>
      <c r="G284" s="141"/>
      <c r="H284" s="141"/>
      <c r="I284" s="141"/>
      <c r="J284" s="141"/>
      <c r="K284" s="141"/>
      <c r="L284"/>
      <c r="M284"/>
      <c r="N284"/>
      <c r="O284"/>
    </row>
    <row r="285" spans="2:15">
      <c r="B285"/>
      <c r="C285"/>
      <c r="D285"/>
      <c r="E285"/>
      <c r="F285"/>
      <c r="G285" s="141"/>
      <c r="H285" s="141"/>
      <c r="I285" s="141"/>
      <c r="J285" s="141"/>
      <c r="K285" s="141"/>
      <c r="L285"/>
      <c r="M285"/>
      <c r="N285"/>
      <c r="O285"/>
    </row>
    <row r="286" spans="2:15">
      <c r="B286"/>
      <c r="C286"/>
      <c r="D286"/>
      <c r="E286"/>
      <c r="F286"/>
      <c r="G286" s="141"/>
      <c r="H286" s="141"/>
      <c r="I286" s="141"/>
      <c r="J286" s="141"/>
      <c r="K286" s="141"/>
      <c r="L286"/>
      <c r="M286"/>
      <c r="N286"/>
      <c r="O286"/>
    </row>
    <row r="287" spans="2:15">
      <c r="B287"/>
      <c r="C287"/>
      <c r="D287"/>
      <c r="E287"/>
      <c r="F287"/>
      <c r="G287" s="141"/>
      <c r="H287" s="141"/>
      <c r="I287" s="141"/>
      <c r="J287" s="141"/>
      <c r="K287" s="141"/>
      <c r="L287"/>
      <c r="M287"/>
      <c r="N287"/>
      <c r="O287"/>
    </row>
    <row r="288" spans="2:15">
      <c r="B288"/>
      <c r="C288"/>
      <c r="D288"/>
      <c r="E288"/>
      <c r="F288"/>
      <c r="G288" s="141"/>
      <c r="H288" s="141"/>
      <c r="I288" s="141"/>
      <c r="J288" s="141"/>
      <c r="K288" s="141"/>
      <c r="L288"/>
      <c r="M288"/>
      <c r="N288"/>
      <c r="O288"/>
    </row>
    <row r="289" spans="2:15">
      <c r="B289"/>
      <c r="C289"/>
      <c r="D289"/>
      <c r="E289"/>
      <c r="F289"/>
      <c r="G289" s="141"/>
      <c r="H289" s="141"/>
      <c r="I289" s="141"/>
      <c r="J289" s="141"/>
      <c r="K289" s="141"/>
      <c r="L289"/>
      <c r="M289"/>
      <c r="N289"/>
      <c r="O289"/>
    </row>
    <row r="290" spans="2:15">
      <c r="B290"/>
      <c r="C290"/>
      <c r="D290"/>
      <c r="E290"/>
      <c r="F290"/>
      <c r="G290" s="141"/>
      <c r="H290" s="141"/>
      <c r="I290" s="141"/>
      <c r="J290" s="141"/>
      <c r="K290" s="141"/>
      <c r="L290"/>
      <c r="M290"/>
      <c r="N290"/>
      <c r="O290"/>
    </row>
    <row r="291" spans="2:15">
      <c r="B291"/>
      <c r="C291"/>
      <c r="D291"/>
      <c r="E291"/>
      <c r="F291"/>
      <c r="G291" s="141"/>
      <c r="H291" s="141"/>
      <c r="I291" s="141"/>
      <c r="J291" s="141"/>
      <c r="K291" s="141"/>
      <c r="L291"/>
      <c r="M291"/>
      <c r="N291"/>
      <c r="O291"/>
    </row>
    <row r="292" spans="2:15">
      <c r="B292"/>
      <c r="C292"/>
      <c r="D292"/>
      <c r="E292"/>
      <c r="F292"/>
      <c r="G292" s="141"/>
      <c r="H292" s="141"/>
      <c r="I292" s="141"/>
      <c r="J292" s="141"/>
      <c r="K292" s="141"/>
      <c r="L292"/>
      <c r="M292"/>
      <c r="N292"/>
      <c r="O292"/>
    </row>
    <row r="293" spans="2:15">
      <c r="B293"/>
      <c r="C293"/>
      <c r="D293"/>
      <c r="E293"/>
      <c r="F293"/>
      <c r="G293" s="141"/>
      <c r="H293" s="141"/>
      <c r="I293" s="141"/>
      <c r="J293" s="141"/>
      <c r="K293" s="141"/>
      <c r="L293"/>
      <c r="M293"/>
      <c r="N293"/>
      <c r="O293"/>
    </row>
    <row r="294" spans="2:15">
      <c r="B294"/>
      <c r="C294"/>
      <c r="D294"/>
      <c r="E294"/>
      <c r="F294"/>
      <c r="G294" s="141"/>
      <c r="H294" s="141"/>
      <c r="I294" s="141"/>
      <c r="J294" s="141"/>
      <c r="K294" s="141"/>
      <c r="L294"/>
      <c r="M294"/>
      <c r="N294"/>
      <c r="O294"/>
    </row>
    <row r="295" spans="2:15">
      <c r="B295"/>
      <c r="C295"/>
      <c r="D295"/>
      <c r="E295"/>
      <c r="F295"/>
      <c r="G295" s="141"/>
      <c r="H295" s="141"/>
      <c r="I295" s="141"/>
      <c r="J295" s="141"/>
      <c r="K295" s="141"/>
      <c r="L295"/>
      <c r="M295"/>
      <c r="N295"/>
      <c r="O295"/>
    </row>
    <row r="296" spans="2:15">
      <c r="B296"/>
      <c r="C296"/>
      <c r="D296"/>
      <c r="E296"/>
      <c r="F296"/>
      <c r="G296" s="141"/>
      <c r="H296" s="141"/>
      <c r="I296" s="141"/>
      <c r="J296" s="141"/>
      <c r="K296" s="141"/>
      <c r="L296"/>
      <c r="M296"/>
      <c r="N296"/>
      <c r="O296"/>
    </row>
    <row r="297" spans="2:15">
      <c r="B297"/>
      <c r="C297"/>
      <c r="D297"/>
      <c r="E297"/>
      <c r="F297"/>
      <c r="G297" s="141"/>
      <c r="H297" s="141"/>
      <c r="I297" s="141"/>
      <c r="J297" s="141"/>
      <c r="K297" s="141"/>
      <c r="L297"/>
      <c r="M297"/>
      <c r="N297"/>
      <c r="O297"/>
    </row>
    <row r="298" spans="2:15">
      <c r="B298"/>
      <c r="C298"/>
      <c r="D298"/>
      <c r="E298"/>
      <c r="F298"/>
      <c r="G298" s="141"/>
      <c r="H298" s="141"/>
      <c r="I298" s="141"/>
      <c r="J298" s="141"/>
      <c r="K298" s="141"/>
      <c r="L298"/>
      <c r="M298"/>
      <c r="N298"/>
      <c r="O298"/>
    </row>
    <row r="299" spans="2:15">
      <c r="B299"/>
      <c r="C299"/>
      <c r="D299"/>
      <c r="E299"/>
      <c r="F299"/>
      <c r="G299" s="141"/>
      <c r="H299" s="141"/>
      <c r="I299" s="141"/>
      <c r="J299" s="141"/>
      <c r="K299" s="141"/>
      <c r="L299"/>
      <c r="M299"/>
      <c r="N299"/>
      <c r="O299"/>
    </row>
    <row r="300" spans="2:15">
      <c r="B300"/>
      <c r="C300"/>
      <c r="D300"/>
      <c r="E300"/>
      <c r="F300"/>
      <c r="G300" s="141"/>
      <c r="H300" s="141"/>
      <c r="I300" s="141"/>
      <c r="J300" s="141"/>
      <c r="K300" s="141"/>
      <c r="L300"/>
      <c r="M300"/>
      <c r="N300"/>
      <c r="O300"/>
    </row>
    <row r="301" spans="2:15">
      <c r="B301"/>
      <c r="C301"/>
      <c r="D301"/>
      <c r="E301"/>
      <c r="F301"/>
      <c r="G301" s="141"/>
      <c r="H301" s="141"/>
      <c r="I301" s="141"/>
      <c r="J301" s="141"/>
      <c r="K301" s="141"/>
      <c r="L301"/>
      <c r="M301"/>
      <c r="N301"/>
      <c r="O301"/>
    </row>
    <row r="302" spans="2:15">
      <c r="B302"/>
      <c r="C302"/>
      <c r="D302"/>
      <c r="E302"/>
      <c r="F302"/>
      <c r="G302" s="141"/>
      <c r="H302" s="141"/>
      <c r="I302" s="141"/>
      <c r="J302" s="141"/>
      <c r="K302" s="141"/>
      <c r="L302"/>
      <c r="M302"/>
      <c r="N302"/>
      <c r="O302"/>
    </row>
    <row r="303" spans="2:15">
      <c r="B303"/>
      <c r="C303"/>
      <c r="D303"/>
      <c r="E303"/>
      <c r="F303"/>
      <c r="G303" s="141"/>
      <c r="H303" s="141"/>
      <c r="I303" s="141"/>
      <c r="J303" s="141"/>
      <c r="K303" s="141"/>
      <c r="L303"/>
      <c r="M303"/>
      <c r="N303"/>
      <c r="O303"/>
    </row>
    <row r="304" spans="2:15">
      <c r="B304"/>
      <c r="C304"/>
      <c r="D304"/>
      <c r="E304"/>
      <c r="F304"/>
      <c r="G304" s="141"/>
      <c r="H304" s="141"/>
      <c r="I304" s="141"/>
      <c r="J304" s="141"/>
      <c r="K304" s="141"/>
      <c r="L304"/>
      <c r="M304"/>
      <c r="N304"/>
      <c r="O304"/>
    </row>
    <row r="305" spans="2:15">
      <c r="B305"/>
      <c r="C305"/>
      <c r="D305"/>
      <c r="E305"/>
      <c r="F305"/>
      <c r="G305" s="141"/>
      <c r="H305" s="141"/>
      <c r="I305" s="141"/>
      <c r="J305" s="141"/>
      <c r="K305" s="141"/>
      <c r="L305"/>
      <c r="M305"/>
      <c r="N305"/>
      <c r="O305"/>
    </row>
    <row r="306" spans="2:15">
      <c r="B306"/>
      <c r="C306"/>
      <c r="D306"/>
      <c r="E306"/>
      <c r="F306"/>
      <c r="G306" s="141"/>
      <c r="H306" s="141"/>
      <c r="I306" s="141"/>
      <c r="J306" s="141"/>
      <c r="K306" s="141"/>
      <c r="L306"/>
      <c r="M306"/>
      <c r="N306"/>
      <c r="O306"/>
    </row>
    <row r="307" spans="2:15">
      <c r="B307"/>
      <c r="C307"/>
      <c r="D307"/>
      <c r="E307"/>
      <c r="F307"/>
      <c r="G307" s="141"/>
      <c r="H307" s="141"/>
      <c r="I307" s="141"/>
      <c r="J307" s="141"/>
      <c r="K307" s="141"/>
      <c r="L307"/>
      <c r="M307"/>
      <c r="N307"/>
      <c r="O307"/>
    </row>
    <row r="308" spans="2:15">
      <c r="B308"/>
      <c r="C308"/>
      <c r="D308"/>
      <c r="E308"/>
      <c r="F308"/>
      <c r="G308" s="141"/>
      <c r="H308" s="141"/>
      <c r="I308" s="141"/>
      <c r="J308" s="141"/>
      <c r="K308" s="141"/>
      <c r="L308"/>
      <c r="M308"/>
      <c r="N308"/>
      <c r="O308"/>
    </row>
    <row r="309" spans="2:15">
      <c r="B309"/>
      <c r="C309"/>
      <c r="D309"/>
      <c r="E309"/>
      <c r="F309"/>
      <c r="G309" s="141"/>
      <c r="H309" s="141"/>
      <c r="I309" s="141"/>
      <c r="J309" s="141"/>
      <c r="K309" s="141"/>
      <c r="L309"/>
      <c r="M309"/>
      <c r="N309"/>
      <c r="O309"/>
    </row>
    <row r="310" spans="2:15">
      <c r="B310"/>
      <c r="C310"/>
      <c r="D310"/>
      <c r="E310"/>
      <c r="F310"/>
      <c r="G310" s="141"/>
      <c r="H310" s="141"/>
      <c r="I310" s="141"/>
      <c r="J310" s="141"/>
      <c r="K310" s="141"/>
      <c r="L310"/>
      <c r="M310"/>
      <c r="N310"/>
      <c r="O310"/>
    </row>
    <row r="311" spans="2:15">
      <c r="B311"/>
      <c r="C311"/>
      <c r="D311"/>
      <c r="E311"/>
      <c r="F311"/>
      <c r="G311" s="141"/>
      <c r="H311" s="141"/>
      <c r="I311" s="141"/>
      <c r="J311" s="141"/>
      <c r="K311" s="141"/>
      <c r="L311"/>
      <c r="M311"/>
      <c r="N311"/>
      <c r="O311"/>
    </row>
    <row r="312" spans="2:15">
      <c r="B312"/>
      <c r="C312"/>
      <c r="D312"/>
      <c r="E312"/>
      <c r="F312"/>
      <c r="G312" s="141"/>
      <c r="H312" s="141"/>
      <c r="I312" s="141"/>
      <c r="J312" s="141"/>
      <c r="K312" s="141"/>
      <c r="L312"/>
      <c r="M312"/>
      <c r="N312"/>
      <c r="O312"/>
    </row>
    <row r="313" spans="2:15">
      <c r="B313"/>
      <c r="C313"/>
      <c r="D313"/>
      <c r="E313"/>
      <c r="F313"/>
      <c r="G313" s="141"/>
      <c r="H313" s="141"/>
      <c r="I313" s="141"/>
      <c r="J313" s="141"/>
      <c r="K313" s="141"/>
      <c r="L313"/>
      <c r="M313"/>
      <c r="N313"/>
      <c r="O313"/>
    </row>
    <row r="314" spans="2:15">
      <c r="B314"/>
      <c r="C314"/>
      <c r="D314"/>
      <c r="E314"/>
      <c r="F314"/>
      <c r="G314" s="141"/>
      <c r="H314" s="141"/>
      <c r="I314" s="141"/>
      <c r="J314" s="141"/>
      <c r="K314" s="141"/>
      <c r="L314"/>
      <c r="M314"/>
      <c r="N314"/>
      <c r="O314"/>
    </row>
    <row r="315" spans="2:15">
      <c r="B315"/>
      <c r="C315"/>
      <c r="D315"/>
      <c r="E315"/>
      <c r="F315"/>
      <c r="G315" s="141"/>
      <c r="H315" s="141"/>
      <c r="I315" s="141"/>
      <c r="J315" s="141"/>
      <c r="K315" s="141"/>
      <c r="L315"/>
      <c r="M315"/>
      <c r="N315"/>
      <c r="O315"/>
    </row>
    <row r="316" spans="2:15">
      <c r="B316"/>
      <c r="C316"/>
      <c r="D316"/>
      <c r="E316"/>
      <c r="F316"/>
      <c r="G316" s="141"/>
      <c r="H316" s="141"/>
      <c r="I316" s="141"/>
      <c r="J316" s="141"/>
      <c r="K316" s="141"/>
      <c r="L316"/>
      <c r="M316"/>
      <c r="N316"/>
      <c r="O316"/>
    </row>
    <row r="317" spans="2:15">
      <c r="B317"/>
      <c r="C317"/>
      <c r="D317"/>
      <c r="E317"/>
      <c r="F317"/>
      <c r="G317" s="141"/>
      <c r="H317" s="141"/>
      <c r="I317" s="141"/>
      <c r="J317" s="141"/>
      <c r="K317" s="141"/>
      <c r="L317"/>
      <c r="M317"/>
      <c r="N317"/>
      <c r="O317"/>
    </row>
    <row r="318" spans="2:15">
      <c r="B318"/>
      <c r="C318"/>
      <c r="D318"/>
      <c r="E318"/>
      <c r="F318"/>
      <c r="G318" s="141"/>
      <c r="H318" s="141"/>
      <c r="I318" s="141"/>
      <c r="J318" s="141"/>
      <c r="K318" s="141"/>
      <c r="L318"/>
      <c r="M318"/>
      <c r="N318"/>
      <c r="O318"/>
    </row>
    <row r="319" spans="2:15">
      <c r="B319"/>
      <c r="C319"/>
      <c r="D319"/>
      <c r="E319"/>
      <c r="F319"/>
      <c r="G319" s="141"/>
      <c r="H319" s="141"/>
      <c r="I319" s="141"/>
      <c r="J319" s="141"/>
      <c r="K319" s="141"/>
      <c r="L319"/>
      <c r="M319"/>
      <c r="N319"/>
      <c r="O319"/>
    </row>
    <row r="320" spans="2:15">
      <c r="B320"/>
      <c r="C320"/>
      <c r="D320"/>
      <c r="E320"/>
      <c r="F320"/>
      <c r="G320" s="141"/>
      <c r="H320" s="141"/>
      <c r="I320" s="141"/>
      <c r="J320" s="141"/>
      <c r="K320" s="141"/>
      <c r="L320"/>
      <c r="M320"/>
      <c r="N320"/>
      <c r="O320"/>
    </row>
    <row r="321" spans="2:15">
      <c r="B321"/>
      <c r="C321"/>
      <c r="D321"/>
      <c r="E321"/>
      <c r="F321"/>
      <c r="G321" s="141"/>
      <c r="H321" s="141"/>
      <c r="I321" s="141"/>
      <c r="J321" s="141"/>
      <c r="K321" s="141"/>
      <c r="L321"/>
      <c r="M321"/>
      <c r="N321"/>
      <c r="O321"/>
    </row>
    <row r="322" spans="2:15">
      <c r="B322"/>
      <c r="C322"/>
      <c r="D322"/>
      <c r="E322"/>
      <c r="F322"/>
      <c r="G322" s="141"/>
      <c r="H322" s="141"/>
      <c r="I322" s="141"/>
      <c r="J322" s="141"/>
      <c r="K322" s="141"/>
      <c r="L322"/>
      <c r="M322"/>
      <c r="N322"/>
      <c r="O322"/>
    </row>
    <row r="323" spans="2:15">
      <c r="B323"/>
      <c r="C323"/>
      <c r="D323"/>
      <c r="E323"/>
      <c r="F323"/>
      <c r="G323" s="141"/>
      <c r="H323" s="141"/>
      <c r="I323" s="141"/>
      <c r="J323" s="141"/>
      <c r="K323" s="141"/>
      <c r="L323"/>
      <c r="M323"/>
      <c r="N323"/>
      <c r="O323"/>
    </row>
    <row r="324" spans="2:15">
      <c r="B324"/>
      <c r="C324"/>
      <c r="D324"/>
      <c r="E324"/>
      <c r="F324"/>
      <c r="G324" s="141"/>
      <c r="H324" s="141"/>
      <c r="I324" s="141"/>
      <c r="J324" s="141"/>
      <c r="K324" s="141"/>
      <c r="L324"/>
      <c r="M324"/>
      <c r="N324"/>
      <c r="O324"/>
    </row>
    <row r="325" spans="2:15">
      <c r="B325"/>
      <c r="C325"/>
      <c r="D325"/>
      <c r="E325"/>
      <c r="F325"/>
      <c r="G325" s="141"/>
      <c r="H325" s="141"/>
      <c r="I325" s="141"/>
      <c r="J325" s="141"/>
      <c r="K325" s="141"/>
      <c r="L325"/>
      <c r="M325"/>
      <c r="N325"/>
      <c r="O325"/>
    </row>
    <row r="326" spans="2:15">
      <c r="B326"/>
      <c r="C326"/>
      <c r="D326"/>
      <c r="E326"/>
      <c r="F326"/>
      <c r="G326" s="141"/>
      <c r="H326" s="141"/>
      <c r="I326" s="141"/>
      <c r="J326" s="141"/>
      <c r="K326" s="141"/>
      <c r="L326"/>
      <c r="M326"/>
      <c r="N326"/>
      <c r="O326"/>
    </row>
    <row r="327" spans="2:15">
      <c r="B327"/>
      <c r="C327"/>
      <c r="D327"/>
      <c r="E327"/>
      <c r="F327"/>
      <c r="G327" s="141"/>
      <c r="H327" s="141"/>
      <c r="I327" s="141"/>
      <c r="J327" s="141"/>
      <c r="K327" s="141"/>
      <c r="L327"/>
      <c r="M327"/>
      <c r="N327"/>
      <c r="O327"/>
    </row>
    <row r="328" spans="2:15">
      <c r="B328"/>
      <c r="C328"/>
      <c r="D328"/>
      <c r="E328"/>
      <c r="F328"/>
      <c r="G328" s="141"/>
      <c r="H328" s="141"/>
      <c r="I328" s="141"/>
      <c r="J328" s="141"/>
      <c r="K328" s="141"/>
      <c r="L328"/>
      <c r="M328"/>
      <c r="N328"/>
      <c r="O328"/>
    </row>
    <row r="329" spans="2:15">
      <c r="B329"/>
      <c r="C329"/>
      <c r="D329"/>
      <c r="E329"/>
      <c r="F329"/>
      <c r="G329" s="141"/>
      <c r="H329" s="141"/>
      <c r="I329" s="141"/>
      <c r="J329" s="141"/>
      <c r="K329" s="141"/>
      <c r="L329"/>
      <c r="M329"/>
      <c r="N329"/>
      <c r="O329"/>
    </row>
    <row r="330" spans="2:15">
      <c r="B330"/>
      <c r="C330"/>
      <c r="D330"/>
      <c r="E330"/>
      <c r="F330"/>
      <c r="G330" s="141"/>
      <c r="H330" s="141"/>
      <c r="I330" s="141"/>
      <c r="J330" s="141"/>
      <c r="K330" s="141"/>
      <c r="L330"/>
      <c r="M330"/>
      <c r="N330"/>
      <c r="O330"/>
    </row>
    <row r="331" spans="2:15">
      <c r="B331"/>
      <c r="C331"/>
      <c r="D331"/>
      <c r="E331"/>
      <c r="F331"/>
      <c r="G331" s="141"/>
      <c r="H331" s="141"/>
      <c r="I331" s="141"/>
      <c r="J331" s="141"/>
      <c r="K331" s="141"/>
      <c r="L331"/>
      <c r="M331"/>
      <c r="N331"/>
      <c r="O331"/>
    </row>
    <row r="332" spans="2:15">
      <c r="B332"/>
      <c r="C332"/>
      <c r="D332"/>
      <c r="E332"/>
      <c r="F332"/>
      <c r="G332" s="141"/>
      <c r="H332" s="141"/>
      <c r="I332" s="141"/>
      <c r="J332" s="141"/>
      <c r="K332" s="141"/>
      <c r="L332"/>
      <c r="M332"/>
      <c r="N332"/>
      <c r="O332"/>
    </row>
    <row r="333" spans="2:15">
      <c r="B333"/>
      <c r="C333"/>
      <c r="D333"/>
      <c r="E333"/>
      <c r="F333"/>
      <c r="G333" s="141"/>
      <c r="H333" s="141"/>
      <c r="I333" s="141"/>
      <c r="J333" s="141"/>
      <c r="K333" s="141"/>
      <c r="L333"/>
      <c r="M333"/>
      <c r="N333"/>
      <c r="O333"/>
    </row>
    <row r="334" spans="2:15">
      <c r="B334"/>
      <c r="C334"/>
      <c r="D334"/>
      <c r="E334"/>
      <c r="F334"/>
      <c r="G334" s="141"/>
      <c r="H334" s="141"/>
      <c r="I334" s="141"/>
      <c r="J334" s="141"/>
      <c r="K334" s="141"/>
      <c r="L334"/>
      <c r="M334"/>
      <c r="N334"/>
      <c r="O334"/>
    </row>
    <row r="335" spans="2:15">
      <c r="B335"/>
      <c r="C335"/>
      <c r="D335"/>
      <c r="E335"/>
      <c r="F335"/>
      <c r="G335" s="141"/>
      <c r="H335" s="141"/>
      <c r="I335" s="141"/>
      <c r="J335" s="141"/>
      <c r="K335" s="141"/>
      <c r="L335"/>
      <c r="M335"/>
      <c r="N335"/>
      <c r="O335"/>
    </row>
    <row r="336" spans="2:15">
      <c r="B336"/>
      <c r="C336"/>
      <c r="D336"/>
      <c r="E336"/>
      <c r="F336"/>
      <c r="G336" s="141"/>
      <c r="H336" s="141"/>
      <c r="I336" s="141"/>
      <c r="J336" s="141"/>
      <c r="K336" s="141"/>
      <c r="L336"/>
      <c r="M336"/>
      <c r="N336"/>
      <c r="O336"/>
    </row>
    <row r="337" spans="2:15">
      <c r="B337"/>
      <c r="C337"/>
      <c r="D337"/>
      <c r="E337"/>
      <c r="F337"/>
      <c r="G337" s="141"/>
      <c r="H337" s="141"/>
      <c r="I337" s="141"/>
      <c r="J337" s="141"/>
      <c r="K337" s="141"/>
      <c r="L337"/>
      <c r="M337"/>
      <c r="N337"/>
      <c r="O337"/>
    </row>
    <row r="338" spans="2:15">
      <c r="B338"/>
      <c r="C338"/>
      <c r="D338"/>
      <c r="E338"/>
      <c r="F338"/>
      <c r="G338" s="141"/>
      <c r="H338" s="141"/>
      <c r="I338" s="141"/>
      <c r="J338" s="141"/>
      <c r="K338" s="141"/>
      <c r="L338"/>
      <c r="M338"/>
      <c r="N338"/>
      <c r="O338"/>
    </row>
    <row r="339" spans="2:15">
      <c r="B339"/>
      <c r="C339"/>
      <c r="D339"/>
      <c r="E339"/>
      <c r="F339"/>
      <c r="G339" s="141"/>
      <c r="H339" s="141"/>
      <c r="I339" s="141"/>
      <c r="J339" s="141"/>
      <c r="K339" s="141"/>
      <c r="L339"/>
      <c r="M339"/>
      <c r="N339"/>
      <c r="O339"/>
    </row>
    <row r="340" spans="2:15">
      <c r="B340"/>
      <c r="C340"/>
      <c r="D340"/>
      <c r="E340"/>
      <c r="F340"/>
      <c r="G340" s="141"/>
      <c r="H340" s="141"/>
      <c r="I340" s="141"/>
      <c r="J340" s="141"/>
      <c r="K340" s="141"/>
      <c r="L340"/>
      <c r="M340"/>
      <c r="N340"/>
      <c r="O340"/>
    </row>
    <row r="341" spans="2:15">
      <c r="B341"/>
      <c r="C341"/>
      <c r="D341"/>
      <c r="E341"/>
      <c r="F341"/>
      <c r="G341" s="141"/>
      <c r="H341" s="141"/>
      <c r="I341" s="141"/>
      <c r="J341" s="141"/>
      <c r="K341" s="141"/>
      <c r="L341"/>
      <c r="M341"/>
      <c r="N341"/>
      <c r="O341"/>
    </row>
    <row r="342" spans="2:15">
      <c r="B342"/>
      <c r="C342"/>
      <c r="D342"/>
      <c r="E342"/>
      <c r="F342"/>
      <c r="G342" s="141"/>
      <c r="H342" s="141"/>
      <c r="I342" s="141"/>
      <c r="J342" s="141"/>
      <c r="K342" s="141"/>
      <c r="L342"/>
      <c r="M342"/>
      <c r="N342"/>
      <c r="O342"/>
    </row>
    <row r="343" spans="2:15">
      <c r="B343"/>
      <c r="C343"/>
      <c r="D343"/>
      <c r="E343"/>
      <c r="F343"/>
      <c r="G343" s="141"/>
      <c r="H343" s="141"/>
      <c r="I343" s="141"/>
      <c r="J343" s="141"/>
      <c r="K343" s="141"/>
      <c r="L343"/>
      <c r="M343"/>
      <c r="N343"/>
      <c r="O343"/>
    </row>
    <row r="344" spans="2:15">
      <c r="B344"/>
      <c r="C344"/>
      <c r="D344"/>
      <c r="E344"/>
      <c r="F344"/>
      <c r="G344" s="141"/>
      <c r="H344" s="141"/>
      <c r="I344" s="141"/>
      <c r="J344" s="141"/>
      <c r="K344" s="141"/>
      <c r="L344"/>
      <c r="M344"/>
      <c r="N344"/>
      <c r="O344"/>
    </row>
    <row r="345" spans="2:15">
      <c r="B345"/>
      <c r="C345"/>
      <c r="D345"/>
      <c r="E345"/>
      <c r="F345"/>
      <c r="G345" s="141"/>
      <c r="H345" s="141"/>
      <c r="I345" s="141"/>
      <c r="J345" s="141"/>
      <c r="K345" s="141"/>
      <c r="L345"/>
      <c r="M345"/>
      <c r="N345"/>
      <c r="O345"/>
    </row>
    <row r="346" spans="2:15">
      <c r="B346"/>
      <c r="C346"/>
      <c r="D346"/>
      <c r="E346"/>
      <c r="F346"/>
      <c r="G346" s="141"/>
      <c r="H346" s="141"/>
      <c r="I346" s="141"/>
      <c r="J346" s="141"/>
      <c r="K346" s="141"/>
      <c r="L346"/>
      <c r="M346"/>
      <c r="N346"/>
      <c r="O346"/>
    </row>
    <row r="347" spans="2:15">
      <c r="B347"/>
      <c r="C347"/>
      <c r="D347"/>
      <c r="E347"/>
      <c r="F347"/>
      <c r="G347" s="141"/>
      <c r="H347" s="141"/>
      <c r="I347" s="141"/>
      <c r="J347" s="141"/>
      <c r="K347" s="141"/>
      <c r="L347"/>
      <c r="M347"/>
      <c r="N347"/>
      <c r="O347"/>
    </row>
    <row r="348" spans="2:15">
      <c r="B348"/>
      <c r="C348"/>
      <c r="D348"/>
      <c r="E348"/>
      <c r="F348"/>
      <c r="G348" s="141"/>
      <c r="H348" s="141"/>
      <c r="I348" s="141"/>
      <c r="J348" s="141"/>
      <c r="K348" s="141"/>
      <c r="L348"/>
      <c r="M348"/>
      <c r="N348"/>
      <c r="O348"/>
    </row>
    <row r="349" spans="2:15">
      <c r="B349"/>
      <c r="C349"/>
      <c r="D349"/>
      <c r="E349"/>
      <c r="F349"/>
      <c r="G349" s="141"/>
      <c r="H349" s="141"/>
      <c r="I349" s="141"/>
      <c r="J349" s="141"/>
      <c r="K349" s="141"/>
      <c r="L349"/>
      <c r="M349"/>
      <c r="N349"/>
      <c r="O349"/>
    </row>
    <row r="350" spans="2:15">
      <c r="B350"/>
      <c r="C350"/>
      <c r="D350"/>
      <c r="E350"/>
      <c r="F350"/>
      <c r="G350" s="141"/>
      <c r="H350" s="141"/>
      <c r="I350" s="141"/>
      <c r="J350" s="141"/>
      <c r="K350" s="141"/>
      <c r="L350"/>
      <c r="M350"/>
      <c r="N350"/>
      <c r="O350"/>
    </row>
    <row r="351" spans="2:15">
      <c r="B351"/>
      <c r="C351"/>
      <c r="D351"/>
      <c r="E351"/>
      <c r="F351"/>
      <c r="G351" s="141"/>
      <c r="H351" s="141"/>
      <c r="I351" s="141"/>
      <c r="J351" s="141"/>
      <c r="K351" s="141"/>
      <c r="L351"/>
      <c r="M351"/>
      <c r="N351"/>
      <c r="O351"/>
    </row>
    <row r="352" spans="2:15">
      <c r="B352"/>
      <c r="C352"/>
      <c r="D352"/>
      <c r="E352"/>
      <c r="F352"/>
      <c r="G352" s="141"/>
      <c r="H352" s="141"/>
      <c r="I352" s="141"/>
      <c r="J352" s="141"/>
      <c r="K352" s="141"/>
      <c r="L352"/>
      <c r="M352"/>
      <c r="N352"/>
      <c r="O352"/>
    </row>
    <row r="353" spans="2:15">
      <c r="B353"/>
      <c r="C353"/>
      <c r="D353"/>
      <c r="E353"/>
      <c r="F353"/>
      <c r="G353" s="141"/>
      <c r="H353" s="141"/>
      <c r="I353" s="141"/>
      <c r="J353" s="141"/>
      <c r="K353" s="141"/>
      <c r="L353"/>
      <c r="M353"/>
      <c r="N353"/>
      <c r="O353"/>
    </row>
    <row r="354" spans="2:15">
      <c r="B354"/>
      <c r="C354"/>
      <c r="D354"/>
      <c r="E354"/>
      <c r="F354"/>
      <c r="G354" s="141"/>
      <c r="H354" s="141"/>
      <c r="I354" s="141"/>
      <c r="J354" s="141"/>
      <c r="K354" s="141"/>
      <c r="L354"/>
      <c r="M354"/>
      <c r="N354"/>
      <c r="O354"/>
    </row>
    <row r="355" spans="2:15">
      <c r="B355"/>
      <c r="C355"/>
      <c r="D355"/>
      <c r="E355"/>
      <c r="F355"/>
      <c r="G355" s="141"/>
      <c r="H355" s="141"/>
      <c r="I355" s="141"/>
      <c r="J355" s="141"/>
      <c r="K355" s="141"/>
      <c r="L355"/>
      <c r="M355"/>
      <c r="N355"/>
      <c r="O355"/>
    </row>
    <row r="356" spans="2:15">
      <c r="B356"/>
      <c r="C356"/>
      <c r="D356"/>
      <c r="E356"/>
      <c r="F356"/>
      <c r="G356" s="141"/>
      <c r="H356" s="141"/>
      <c r="I356" s="141"/>
      <c r="J356" s="141"/>
      <c r="K356" s="141"/>
      <c r="L356"/>
      <c r="M356"/>
      <c r="N356"/>
      <c r="O356"/>
    </row>
    <row r="357" spans="2:15">
      <c r="B357"/>
      <c r="C357"/>
      <c r="D357"/>
      <c r="E357"/>
      <c r="F357"/>
      <c r="G357" s="141"/>
      <c r="H357" s="141"/>
      <c r="I357" s="141"/>
      <c r="J357" s="141"/>
      <c r="K357" s="141"/>
      <c r="L357"/>
      <c r="M357"/>
      <c r="N357"/>
      <c r="O357"/>
    </row>
    <row r="358" spans="2:15">
      <c r="B358"/>
      <c r="C358"/>
      <c r="D358"/>
      <c r="E358"/>
      <c r="F358"/>
      <c r="G358" s="141"/>
      <c r="H358" s="141"/>
      <c r="I358" s="141"/>
      <c r="J358" s="141"/>
      <c r="K358" s="141"/>
      <c r="L358"/>
      <c r="M358"/>
      <c r="N358"/>
      <c r="O358"/>
    </row>
    <row r="359" spans="2:15">
      <c r="B359"/>
      <c r="C359"/>
      <c r="D359"/>
      <c r="E359"/>
      <c r="F359"/>
      <c r="G359" s="141"/>
      <c r="H359" s="141"/>
      <c r="I359" s="141"/>
      <c r="J359" s="141"/>
      <c r="K359" s="141"/>
      <c r="L359"/>
      <c r="M359"/>
      <c r="N359"/>
      <c r="O359"/>
    </row>
    <row r="360" spans="2:15">
      <c r="B360"/>
      <c r="C360"/>
      <c r="D360"/>
      <c r="E360"/>
      <c r="F360"/>
      <c r="G360" s="141"/>
      <c r="H360" s="141"/>
      <c r="I360" s="141"/>
      <c r="J360" s="141"/>
      <c r="K360" s="141"/>
      <c r="L360"/>
      <c r="M360"/>
      <c r="N360"/>
      <c r="O360"/>
    </row>
    <row r="361" spans="2:15">
      <c r="B361"/>
      <c r="C361"/>
      <c r="D361"/>
      <c r="E361"/>
      <c r="F361"/>
      <c r="G361" s="141"/>
      <c r="H361" s="141"/>
      <c r="I361" s="141"/>
      <c r="J361" s="141"/>
      <c r="K361" s="141"/>
      <c r="L361"/>
      <c r="M361"/>
      <c r="N361"/>
      <c r="O361"/>
    </row>
    <row r="362" spans="2:15">
      <c r="B362"/>
      <c r="C362"/>
      <c r="D362"/>
      <c r="E362"/>
      <c r="F362"/>
      <c r="G362" s="141"/>
      <c r="H362" s="141"/>
      <c r="I362" s="141"/>
      <c r="J362" s="141"/>
      <c r="K362" s="141"/>
      <c r="L362"/>
      <c r="M362"/>
      <c r="N362"/>
      <c r="O362"/>
    </row>
    <row r="363" spans="2:15">
      <c r="B363"/>
      <c r="C363"/>
      <c r="D363"/>
      <c r="E363"/>
      <c r="F363"/>
      <c r="G363" s="141"/>
      <c r="H363" s="141"/>
      <c r="I363" s="141"/>
      <c r="J363" s="141"/>
      <c r="K363" s="141"/>
      <c r="L363"/>
      <c r="M363"/>
      <c r="N363"/>
      <c r="O363"/>
    </row>
    <row r="364" spans="2:15">
      <c r="B364"/>
      <c r="C364"/>
      <c r="D364"/>
      <c r="E364"/>
      <c r="F364"/>
      <c r="G364" s="141"/>
      <c r="H364" s="141"/>
      <c r="I364" s="141"/>
      <c r="J364" s="141"/>
      <c r="K364" s="141"/>
      <c r="L364"/>
      <c r="M364"/>
      <c r="N364"/>
      <c r="O364"/>
    </row>
    <row r="365" spans="2:15">
      <c r="B365"/>
      <c r="C365"/>
      <c r="D365"/>
      <c r="E365"/>
      <c r="F365"/>
      <c r="G365" s="141"/>
      <c r="H365" s="141"/>
      <c r="I365" s="141"/>
      <c r="J365" s="141"/>
      <c r="K365" s="141"/>
      <c r="L365"/>
      <c r="M365"/>
      <c r="N365"/>
      <c r="O365"/>
    </row>
    <row r="366" spans="2:15">
      <c r="B366"/>
      <c r="C366"/>
      <c r="D366"/>
      <c r="E366"/>
      <c r="F366"/>
      <c r="G366" s="141"/>
      <c r="H366" s="141"/>
      <c r="I366" s="141"/>
      <c r="J366" s="141"/>
      <c r="K366" s="141"/>
      <c r="L366"/>
      <c r="M366"/>
      <c r="N366"/>
      <c r="O366"/>
    </row>
    <row r="367" spans="2:15">
      <c r="B367"/>
      <c r="C367"/>
      <c r="D367"/>
      <c r="E367"/>
      <c r="F367"/>
      <c r="G367" s="141"/>
      <c r="H367" s="141"/>
      <c r="I367" s="141"/>
      <c r="J367" s="141"/>
      <c r="K367" s="141"/>
      <c r="L367"/>
      <c r="M367"/>
      <c r="N367"/>
      <c r="O367"/>
    </row>
    <row r="368" spans="2:15">
      <c r="B368"/>
      <c r="C368"/>
      <c r="D368"/>
      <c r="E368"/>
      <c r="F368"/>
      <c r="G368" s="141"/>
      <c r="H368" s="141"/>
      <c r="I368" s="141"/>
      <c r="J368" s="141"/>
      <c r="K368" s="141"/>
      <c r="L368"/>
      <c r="M368"/>
      <c r="N368"/>
      <c r="O368"/>
    </row>
    <row r="369" spans="2:15">
      <c r="B369"/>
      <c r="C369"/>
      <c r="D369"/>
      <c r="E369"/>
      <c r="F369"/>
      <c r="G369" s="141"/>
      <c r="H369" s="141"/>
      <c r="I369" s="141"/>
      <c r="J369" s="141"/>
      <c r="K369" s="141"/>
      <c r="L369"/>
      <c r="M369"/>
      <c r="N369"/>
      <c r="O369"/>
    </row>
    <row r="370" spans="2:15">
      <c r="B370"/>
      <c r="C370"/>
      <c r="D370"/>
      <c r="E370"/>
      <c r="F370"/>
      <c r="G370" s="141"/>
      <c r="H370" s="141"/>
      <c r="I370" s="141"/>
      <c r="J370" s="141"/>
      <c r="K370" s="141"/>
      <c r="L370"/>
      <c r="M370"/>
      <c r="N370"/>
      <c r="O370"/>
    </row>
    <row r="371" spans="2:15">
      <c r="B371"/>
      <c r="C371"/>
      <c r="D371"/>
      <c r="E371"/>
      <c r="F371"/>
      <c r="G371" s="141"/>
      <c r="H371" s="141"/>
      <c r="I371" s="141"/>
      <c r="J371" s="141"/>
      <c r="K371" s="141"/>
      <c r="L371"/>
      <c r="M371"/>
      <c r="N371"/>
      <c r="O371"/>
    </row>
    <row r="372" spans="2:15">
      <c r="B372"/>
      <c r="C372"/>
      <c r="D372"/>
      <c r="E372"/>
      <c r="F372"/>
      <c r="G372" s="141"/>
      <c r="H372" s="141"/>
      <c r="I372" s="141"/>
      <c r="J372" s="141"/>
      <c r="K372" s="141"/>
      <c r="L372"/>
      <c r="M372"/>
      <c r="N372"/>
      <c r="O372"/>
    </row>
    <row r="373" spans="2:15">
      <c r="B373"/>
      <c r="C373"/>
      <c r="D373"/>
      <c r="E373"/>
      <c r="F373"/>
      <c r="G373" s="141"/>
      <c r="H373" s="141"/>
      <c r="I373" s="141"/>
      <c r="J373" s="141"/>
      <c r="K373" s="141"/>
      <c r="L373"/>
      <c r="M373"/>
      <c r="N373"/>
      <c r="O373"/>
    </row>
    <row r="374" spans="2:15">
      <c r="B374"/>
      <c r="C374"/>
      <c r="D374"/>
      <c r="E374"/>
      <c r="F374"/>
      <c r="G374" s="141"/>
      <c r="H374" s="141"/>
      <c r="I374" s="141"/>
      <c r="J374" s="141"/>
      <c r="K374" s="141"/>
      <c r="L374"/>
      <c r="M374"/>
      <c r="N374"/>
      <c r="O374"/>
    </row>
    <row r="375" spans="2:15">
      <c r="B375"/>
      <c r="C375"/>
      <c r="D375"/>
      <c r="E375"/>
      <c r="F375"/>
      <c r="G375" s="141"/>
      <c r="H375" s="141"/>
      <c r="I375" s="141"/>
      <c r="J375" s="141"/>
      <c r="K375" s="141"/>
      <c r="L375"/>
      <c r="M375"/>
      <c r="N375"/>
      <c r="O375"/>
    </row>
    <row r="376" spans="2:15">
      <c r="B376"/>
      <c r="C376"/>
      <c r="D376"/>
      <c r="E376"/>
      <c r="F376"/>
      <c r="G376" s="141"/>
      <c r="H376" s="141"/>
      <c r="I376" s="141"/>
      <c r="J376" s="141"/>
      <c r="K376" s="141"/>
      <c r="L376"/>
      <c r="M376"/>
      <c r="N376"/>
      <c r="O376"/>
    </row>
    <row r="377" spans="2:15">
      <c r="B377"/>
      <c r="C377"/>
      <c r="D377"/>
      <c r="E377"/>
      <c r="F377"/>
      <c r="G377" s="141"/>
      <c r="H377" s="141"/>
      <c r="I377" s="141"/>
      <c r="J377" s="141"/>
      <c r="K377" s="141"/>
      <c r="L377"/>
      <c r="M377"/>
      <c r="N377"/>
      <c r="O377"/>
    </row>
    <row r="378" spans="2:15">
      <c r="B378"/>
      <c r="C378"/>
      <c r="D378"/>
      <c r="E378"/>
      <c r="F378"/>
      <c r="G378" s="141"/>
      <c r="H378" s="141"/>
      <c r="I378" s="141"/>
      <c r="J378" s="141"/>
      <c r="K378" s="141"/>
      <c r="L378"/>
      <c r="M378"/>
      <c r="N378"/>
      <c r="O378"/>
    </row>
    <row r="379" spans="2:15">
      <c r="B379"/>
      <c r="C379"/>
      <c r="D379"/>
      <c r="E379"/>
      <c r="F379"/>
      <c r="G379" s="141"/>
      <c r="H379" s="141"/>
      <c r="I379" s="141"/>
      <c r="J379" s="141"/>
      <c r="K379" s="141"/>
      <c r="L379"/>
      <c r="M379"/>
      <c r="N379"/>
      <c r="O379"/>
    </row>
    <row r="380" spans="2:15">
      <c r="B380"/>
      <c r="C380"/>
      <c r="D380"/>
      <c r="E380"/>
      <c r="F380"/>
      <c r="G380" s="141"/>
      <c r="H380" s="141"/>
      <c r="I380" s="141"/>
      <c r="J380" s="141"/>
      <c r="K380" s="141"/>
      <c r="L380"/>
      <c r="M380"/>
      <c r="N380"/>
      <c r="O380"/>
    </row>
    <row r="381" spans="2:15">
      <c r="B381"/>
      <c r="C381"/>
      <c r="D381"/>
      <c r="E381"/>
      <c r="F381"/>
      <c r="G381" s="141"/>
      <c r="H381" s="141"/>
      <c r="I381" s="141"/>
      <c r="J381" s="141"/>
      <c r="K381" s="141"/>
      <c r="L381"/>
      <c r="M381"/>
      <c r="N381"/>
      <c r="O381"/>
    </row>
    <row r="382" spans="2:15">
      <c r="B382"/>
      <c r="C382"/>
      <c r="D382"/>
      <c r="E382"/>
      <c r="F382"/>
      <c r="G382" s="141"/>
      <c r="H382" s="141"/>
      <c r="I382" s="141"/>
      <c r="J382" s="141"/>
      <c r="K382" s="141"/>
      <c r="L382"/>
      <c r="M382"/>
      <c r="N382"/>
      <c r="O382"/>
    </row>
    <row r="383" spans="2:15">
      <c r="B383"/>
      <c r="C383"/>
      <c r="D383"/>
      <c r="E383"/>
      <c r="F383"/>
      <c r="G383" s="141"/>
      <c r="H383" s="141"/>
      <c r="I383" s="141"/>
      <c r="J383" s="141"/>
      <c r="K383" s="141"/>
      <c r="L383"/>
      <c r="M383"/>
      <c r="N383"/>
      <c r="O383"/>
    </row>
    <row r="384" spans="2:15">
      <c r="B384"/>
      <c r="C384"/>
      <c r="D384"/>
      <c r="E384"/>
      <c r="F384"/>
      <c r="G384" s="141"/>
      <c r="H384" s="141"/>
      <c r="I384" s="141"/>
      <c r="J384" s="141"/>
      <c r="K384" s="141"/>
      <c r="L384"/>
      <c r="M384"/>
      <c r="N384"/>
      <c r="O384"/>
    </row>
    <row r="385" spans="2:15">
      <c r="B385"/>
      <c r="C385"/>
      <c r="D385"/>
      <c r="E385"/>
      <c r="F385"/>
      <c r="G385" s="141"/>
      <c r="H385" s="141"/>
      <c r="I385" s="141"/>
      <c r="J385" s="141"/>
      <c r="K385" s="141"/>
      <c r="L385"/>
      <c r="M385"/>
      <c r="N385"/>
      <c r="O385"/>
    </row>
    <row r="386" spans="2:15">
      <c r="B386"/>
      <c r="C386"/>
      <c r="D386"/>
      <c r="E386"/>
      <c r="F386"/>
      <c r="G386" s="141"/>
      <c r="H386" s="141"/>
      <c r="I386" s="141"/>
      <c r="J386" s="141"/>
      <c r="K386" s="141"/>
      <c r="L386"/>
      <c r="M386"/>
      <c r="N386"/>
      <c r="O386"/>
    </row>
    <row r="387" spans="2:15">
      <c r="B387"/>
      <c r="C387"/>
      <c r="D387"/>
      <c r="E387"/>
      <c r="F387"/>
      <c r="G387" s="141"/>
      <c r="H387" s="141"/>
      <c r="I387" s="141"/>
      <c r="J387" s="141"/>
      <c r="K387" s="141"/>
      <c r="L387"/>
      <c r="M387"/>
      <c r="N387"/>
      <c r="O387"/>
    </row>
    <row r="388" spans="2:15">
      <c r="B388"/>
      <c r="C388"/>
      <c r="D388"/>
      <c r="E388"/>
      <c r="F388"/>
      <c r="G388" s="141"/>
      <c r="H388" s="141"/>
      <c r="I388" s="141"/>
      <c r="J388" s="141"/>
      <c r="K388" s="141"/>
      <c r="L388"/>
      <c r="M388"/>
      <c r="N388"/>
      <c r="O388"/>
    </row>
    <row r="389" spans="2:15">
      <c r="B389"/>
      <c r="C389"/>
      <c r="D389"/>
      <c r="E389"/>
      <c r="F389"/>
      <c r="G389" s="141"/>
      <c r="H389" s="141"/>
      <c r="I389" s="141"/>
      <c r="J389" s="141"/>
      <c r="K389" s="141"/>
      <c r="L389"/>
      <c r="M389"/>
      <c r="N389"/>
      <c r="O389"/>
    </row>
    <row r="390" spans="2:15">
      <c r="B390"/>
      <c r="C390"/>
      <c r="D390"/>
      <c r="E390"/>
      <c r="F390"/>
      <c r="G390" s="141"/>
      <c r="H390" s="141"/>
      <c r="I390" s="141"/>
      <c r="J390" s="141"/>
      <c r="K390" s="141"/>
      <c r="L390"/>
      <c r="M390"/>
      <c r="N390"/>
      <c r="O390"/>
    </row>
    <row r="391" spans="2:15">
      <c r="B391"/>
      <c r="C391"/>
      <c r="D391"/>
      <c r="E391"/>
      <c r="F391"/>
      <c r="G391" s="141"/>
      <c r="H391" s="141"/>
      <c r="I391" s="141"/>
      <c r="J391" s="141"/>
      <c r="K391" s="141"/>
      <c r="L391"/>
      <c r="M391"/>
      <c r="N391"/>
      <c r="O391"/>
    </row>
    <row r="392" spans="2:15">
      <c r="B392"/>
      <c r="C392"/>
      <c r="D392"/>
      <c r="E392"/>
      <c r="F392"/>
      <c r="G392" s="141"/>
      <c r="H392" s="141"/>
      <c r="I392" s="141"/>
      <c r="J392" s="141"/>
      <c r="K392" s="141"/>
      <c r="L392"/>
      <c r="M392"/>
      <c r="N392"/>
      <c r="O392"/>
    </row>
    <row r="393" spans="2:15">
      <c r="B393"/>
      <c r="C393"/>
      <c r="D393"/>
      <c r="E393"/>
      <c r="F393"/>
      <c r="G393" s="141"/>
      <c r="H393" s="141"/>
      <c r="I393" s="141"/>
      <c r="J393" s="141"/>
      <c r="K393" s="141"/>
      <c r="L393"/>
      <c r="M393"/>
      <c r="N393"/>
      <c r="O393"/>
    </row>
    <row r="394" spans="2:15">
      <c r="B394"/>
      <c r="C394"/>
      <c r="D394"/>
      <c r="E394"/>
      <c r="F394"/>
      <c r="G394" s="141"/>
      <c r="H394" s="141"/>
      <c r="I394" s="141"/>
      <c r="J394" s="141"/>
      <c r="K394" s="141"/>
      <c r="L394"/>
      <c r="M394"/>
      <c r="N394"/>
      <c r="O394"/>
    </row>
    <row r="395" spans="2:15">
      <c r="B395"/>
      <c r="C395"/>
      <c r="D395"/>
      <c r="E395"/>
      <c r="F395"/>
      <c r="G395" s="141"/>
      <c r="H395" s="141"/>
      <c r="I395" s="141"/>
      <c r="J395" s="141"/>
      <c r="K395" s="141"/>
      <c r="L395"/>
      <c r="M395"/>
      <c r="N395"/>
      <c r="O395"/>
    </row>
    <row r="396" spans="2:15">
      <c r="B396"/>
      <c r="C396"/>
      <c r="D396"/>
      <c r="E396"/>
      <c r="F396"/>
      <c r="G396" s="141"/>
      <c r="H396" s="141"/>
      <c r="I396" s="141"/>
      <c r="J396" s="141"/>
      <c r="K396" s="141"/>
      <c r="L396"/>
      <c r="M396"/>
      <c r="N396"/>
      <c r="O396"/>
    </row>
    <row r="397" spans="2:15">
      <c r="B397"/>
      <c r="C397"/>
      <c r="D397"/>
      <c r="E397"/>
      <c r="F397"/>
      <c r="G397" s="141"/>
      <c r="H397" s="141"/>
      <c r="I397" s="141"/>
      <c r="J397" s="141"/>
      <c r="K397" s="141"/>
      <c r="L397"/>
      <c r="M397"/>
      <c r="N397"/>
      <c r="O397"/>
    </row>
    <row r="398" spans="2:15">
      <c r="B398"/>
      <c r="C398"/>
      <c r="D398"/>
      <c r="E398"/>
      <c r="F398"/>
      <c r="G398" s="141"/>
      <c r="H398" s="141"/>
      <c r="I398" s="141"/>
      <c r="J398" s="141"/>
      <c r="K398" s="141"/>
      <c r="L398"/>
      <c r="M398"/>
      <c r="N398"/>
      <c r="O398"/>
    </row>
    <row r="399" spans="2:15">
      <c r="B399"/>
      <c r="C399"/>
      <c r="D399"/>
      <c r="E399"/>
      <c r="F399"/>
      <c r="G399" s="141"/>
      <c r="H399" s="141"/>
      <c r="I399" s="141"/>
      <c r="J399" s="141"/>
      <c r="K399" s="141"/>
      <c r="L399"/>
      <c r="M399"/>
      <c r="N399"/>
      <c r="O399"/>
    </row>
    <row r="400" spans="2:15">
      <c r="B400"/>
      <c r="C400"/>
      <c r="D400"/>
      <c r="E400"/>
      <c r="F400"/>
      <c r="G400" s="141"/>
      <c r="H400" s="141"/>
      <c r="I400" s="141"/>
      <c r="J400" s="141"/>
      <c r="K400" s="141"/>
      <c r="L400"/>
      <c r="M400"/>
      <c r="N400"/>
      <c r="O400"/>
    </row>
    <row r="401" spans="2:15">
      <c r="B401"/>
      <c r="C401"/>
      <c r="D401"/>
      <c r="E401"/>
      <c r="F401"/>
      <c r="G401" s="141"/>
      <c r="H401" s="141"/>
      <c r="I401" s="141"/>
      <c r="J401" s="141"/>
      <c r="K401" s="141"/>
      <c r="L401"/>
      <c r="M401"/>
      <c r="N401"/>
      <c r="O401"/>
    </row>
    <row r="402" spans="2:15">
      <c r="B402"/>
      <c r="C402"/>
      <c r="D402"/>
      <c r="E402"/>
      <c r="F402"/>
      <c r="G402" s="141"/>
      <c r="H402" s="141"/>
      <c r="I402" s="141"/>
      <c r="J402" s="141"/>
      <c r="K402" s="141"/>
      <c r="L402"/>
      <c r="M402"/>
      <c r="N402"/>
      <c r="O402"/>
    </row>
    <row r="403" spans="2:15">
      <c r="B403"/>
      <c r="C403"/>
      <c r="D403"/>
      <c r="E403"/>
      <c r="F403"/>
      <c r="G403" s="141"/>
      <c r="H403" s="141"/>
      <c r="I403" s="141"/>
      <c r="J403" s="141"/>
      <c r="K403" s="141"/>
      <c r="L403"/>
      <c r="M403"/>
      <c r="N403"/>
      <c r="O403"/>
    </row>
    <row r="404" spans="2:15">
      <c r="B404"/>
      <c r="C404"/>
      <c r="D404"/>
      <c r="E404"/>
      <c r="F404"/>
      <c r="G404" s="141"/>
      <c r="H404" s="141"/>
      <c r="I404" s="141"/>
      <c r="J404" s="141"/>
      <c r="K404" s="141"/>
      <c r="L404"/>
      <c r="M404"/>
      <c r="N404"/>
      <c r="O404"/>
    </row>
    <row r="405" spans="2:15">
      <c r="B405"/>
      <c r="C405"/>
      <c r="D405"/>
      <c r="E405"/>
      <c r="F405"/>
      <c r="G405" s="141"/>
      <c r="H405" s="141"/>
      <c r="I405" s="141"/>
      <c r="J405" s="141"/>
      <c r="K405" s="141"/>
      <c r="L405"/>
      <c r="M405"/>
      <c r="N405"/>
      <c r="O405"/>
    </row>
    <row r="406" spans="2:15">
      <c r="B406"/>
      <c r="C406"/>
      <c r="D406"/>
      <c r="E406"/>
      <c r="F406"/>
      <c r="G406" s="141"/>
      <c r="H406" s="141"/>
      <c r="I406" s="141"/>
      <c r="J406" s="141"/>
      <c r="K406" s="141"/>
      <c r="L406"/>
      <c r="M406"/>
      <c r="N406"/>
      <c r="O406"/>
    </row>
    <row r="407" spans="2:15">
      <c r="B407"/>
      <c r="C407"/>
      <c r="D407"/>
      <c r="E407"/>
      <c r="F407"/>
      <c r="G407" s="141"/>
      <c r="H407" s="141"/>
      <c r="I407" s="141"/>
      <c r="J407" s="141"/>
      <c r="K407" s="141"/>
      <c r="L407"/>
      <c r="M407"/>
      <c r="N407"/>
      <c r="O407"/>
    </row>
    <row r="408" spans="2:15">
      <c r="B408"/>
      <c r="C408"/>
      <c r="D408"/>
      <c r="E408"/>
      <c r="F408"/>
      <c r="G408" s="141"/>
      <c r="H408" s="141"/>
      <c r="I408" s="141"/>
      <c r="J408" s="141"/>
      <c r="K408" s="141"/>
      <c r="L408"/>
      <c r="M408"/>
      <c r="N408"/>
      <c r="O408"/>
    </row>
    <row r="409" spans="2:15">
      <c r="B409"/>
      <c r="C409"/>
      <c r="D409"/>
      <c r="E409"/>
      <c r="F409"/>
      <c r="G409" s="141"/>
      <c r="H409" s="141"/>
      <c r="I409" s="141"/>
      <c r="J409" s="141"/>
      <c r="K409" s="141"/>
      <c r="L409"/>
      <c r="M409"/>
      <c r="N409"/>
      <c r="O409"/>
    </row>
    <row r="410" spans="2:15">
      <c r="B410"/>
      <c r="C410"/>
      <c r="D410"/>
      <c r="E410"/>
      <c r="F410"/>
      <c r="G410" s="141"/>
      <c r="H410" s="141"/>
      <c r="I410" s="141"/>
      <c r="J410" s="141"/>
      <c r="K410" s="141"/>
      <c r="L410"/>
      <c r="M410"/>
      <c r="N410"/>
      <c r="O410"/>
    </row>
    <row r="411" spans="2:15">
      <c r="B411"/>
      <c r="C411"/>
      <c r="D411"/>
      <c r="E411"/>
      <c r="F411"/>
      <c r="G411" s="141"/>
      <c r="H411" s="141"/>
      <c r="I411" s="141"/>
      <c r="J411" s="141"/>
      <c r="K411" s="141"/>
      <c r="L411"/>
      <c r="M411"/>
      <c r="N411"/>
      <c r="O411"/>
    </row>
    <row r="412" spans="2:15">
      <c r="B412"/>
      <c r="C412"/>
      <c r="D412"/>
      <c r="E412"/>
      <c r="F412"/>
      <c r="G412" s="141"/>
      <c r="H412" s="141"/>
      <c r="I412" s="141"/>
      <c r="J412" s="141"/>
      <c r="K412" s="141"/>
      <c r="L412"/>
      <c r="M412"/>
      <c r="N412"/>
      <c r="O412"/>
    </row>
    <row r="413" spans="2:15">
      <c r="B413"/>
      <c r="C413"/>
      <c r="D413"/>
      <c r="E413"/>
      <c r="F413"/>
      <c r="G413" s="141"/>
      <c r="H413" s="141"/>
      <c r="I413" s="141"/>
      <c r="J413" s="141"/>
      <c r="K413" s="141"/>
      <c r="L413"/>
      <c r="M413"/>
      <c r="N413"/>
      <c r="O413"/>
    </row>
    <row r="414" spans="2:15">
      <c r="B414"/>
      <c r="C414"/>
      <c r="D414"/>
      <c r="E414"/>
      <c r="F414"/>
      <c r="G414" s="141"/>
      <c r="H414" s="141"/>
      <c r="I414" s="141"/>
      <c r="J414" s="141"/>
      <c r="K414" s="141"/>
      <c r="L414"/>
      <c r="M414"/>
      <c r="N414"/>
      <c r="O414"/>
    </row>
    <row r="415" spans="2:15">
      <c r="B415"/>
      <c r="C415"/>
      <c r="D415"/>
      <c r="E415"/>
      <c r="F415"/>
      <c r="G415" s="141"/>
      <c r="H415" s="141"/>
      <c r="I415" s="141"/>
      <c r="J415" s="141"/>
      <c r="K415" s="141"/>
      <c r="L415"/>
      <c r="M415"/>
      <c r="N415"/>
      <c r="O415"/>
    </row>
    <row r="416" spans="2:15">
      <c r="B416"/>
      <c r="C416"/>
      <c r="D416"/>
      <c r="E416"/>
      <c r="F416"/>
      <c r="G416" s="141"/>
      <c r="H416" s="141"/>
      <c r="I416" s="141"/>
      <c r="J416" s="141"/>
      <c r="K416" s="141"/>
      <c r="L416"/>
      <c r="M416"/>
      <c r="N416"/>
      <c r="O416"/>
    </row>
    <row r="417" spans="2:15">
      <c r="B417"/>
      <c r="C417"/>
      <c r="D417"/>
      <c r="E417"/>
      <c r="F417"/>
      <c r="G417" s="141"/>
      <c r="H417" s="141"/>
      <c r="I417" s="141"/>
      <c r="J417" s="141"/>
      <c r="K417" s="141"/>
      <c r="L417"/>
      <c r="M417"/>
      <c r="N417"/>
      <c r="O417"/>
    </row>
    <row r="418" spans="2:15">
      <c r="B418"/>
      <c r="C418"/>
      <c r="D418"/>
      <c r="E418"/>
      <c r="F418"/>
      <c r="G418" s="141"/>
      <c r="H418" s="141"/>
      <c r="I418" s="141"/>
      <c r="J418" s="141"/>
      <c r="K418" s="141"/>
      <c r="L418"/>
      <c r="M418"/>
      <c r="N418"/>
      <c r="O418"/>
    </row>
    <row r="419" spans="2:15">
      <c r="B419"/>
      <c r="C419"/>
      <c r="D419"/>
      <c r="E419"/>
      <c r="F419"/>
      <c r="G419" s="141"/>
      <c r="H419" s="141"/>
      <c r="I419" s="141"/>
      <c r="J419" s="141"/>
      <c r="K419" s="141"/>
      <c r="L419"/>
      <c r="M419"/>
      <c r="N419"/>
      <c r="O419"/>
    </row>
    <row r="420" spans="2:15">
      <c r="B420"/>
      <c r="C420"/>
      <c r="D420"/>
      <c r="E420"/>
      <c r="F420"/>
      <c r="G420" s="141"/>
      <c r="H420" s="141"/>
      <c r="I420" s="141"/>
      <c r="J420" s="141"/>
      <c r="K420" s="141"/>
      <c r="L420"/>
      <c r="M420"/>
      <c r="N420"/>
      <c r="O420"/>
    </row>
    <row r="421" spans="2:15">
      <c r="B421"/>
      <c r="C421"/>
      <c r="D421"/>
      <c r="E421"/>
      <c r="F421"/>
      <c r="G421" s="141"/>
      <c r="H421" s="141"/>
      <c r="I421" s="141"/>
      <c r="J421" s="141"/>
      <c r="K421" s="141"/>
      <c r="L421"/>
      <c r="M421"/>
      <c r="N421"/>
      <c r="O421"/>
    </row>
    <row r="422" spans="2:15">
      <c r="B422"/>
      <c r="C422"/>
      <c r="D422"/>
      <c r="E422"/>
      <c r="F422"/>
      <c r="G422" s="141"/>
      <c r="H422" s="141"/>
      <c r="I422" s="141"/>
      <c r="J422" s="141"/>
      <c r="K422" s="141"/>
      <c r="L422"/>
      <c r="M422"/>
      <c r="N422"/>
      <c r="O422"/>
    </row>
    <row r="423" spans="2:15">
      <c r="B423"/>
      <c r="C423"/>
      <c r="D423"/>
      <c r="E423"/>
      <c r="F423"/>
      <c r="G423" s="141"/>
      <c r="H423" s="141"/>
      <c r="I423" s="141"/>
      <c r="J423" s="141"/>
      <c r="K423" s="141"/>
      <c r="L423"/>
      <c r="M423"/>
      <c r="N423"/>
      <c r="O423"/>
    </row>
    <row r="424" spans="2:15">
      <c r="B424"/>
      <c r="C424"/>
      <c r="D424"/>
      <c r="E424"/>
      <c r="F424"/>
      <c r="G424" s="141"/>
      <c r="H424" s="141"/>
      <c r="I424" s="141"/>
      <c r="J424" s="141"/>
      <c r="K424" s="141"/>
      <c r="L424"/>
      <c r="M424"/>
      <c r="N424"/>
      <c r="O424"/>
    </row>
    <row r="425" spans="2:15">
      <c r="B425"/>
      <c r="C425"/>
      <c r="D425"/>
      <c r="E425"/>
      <c r="F425"/>
      <c r="G425" s="141"/>
      <c r="H425" s="141"/>
      <c r="I425" s="141"/>
      <c r="J425" s="141"/>
      <c r="K425" s="141"/>
      <c r="L425"/>
      <c r="M425"/>
      <c r="N425"/>
      <c r="O425"/>
    </row>
    <row r="426" spans="2:15">
      <c r="B426"/>
      <c r="C426"/>
      <c r="D426"/>
      <c r="E426"/>
      <c r="F426"/>
      <c r="G426" s="141"/>
      <c r="H426" s="141"/>
      <c r="I426" s="141"/>
      <c r="J426" s="141"/>
      <c r="K426" s="141"/>
      <c r="L426"/>
      <c r="M426"/>
      <c r="N426"/>
      <c r="O426"/>
    </row>
    <row r="427" spans="2:15">
      <c r="B427"/>
      <c r="C427"/>
      <c r="D427"/>
      <c r="E427"/>
      <c r="F427"/>
      <c r="G427" s="141"/>
      <c r="H427" s="141"/>
      <c r="I427" s="141"/>
      <c r="J427" s="141"/>
      <c r="K427" s="141"/>
      <c r="L427"/>
      <c r="M427"/>
      <c r="N427"/>
      <c r="O427"/>
    </row>
    <row r="428" spans="2:15">
      <c r="B428"/>
      <c r="C428"/>
      <c r="D428"/>
      <c r="E428"/>
      <c r="F428"/>
      <c r="G428" s="141"/>
      <c r="H428" s="141"/>
      <c r="I428" s="141"/>
      <c r="J428" s="141"/>
      <c r="K428" s="141"/>
      <c r="L428"/>
      <c r="M428"/>
      <c r="N428"/>
      <c r="O428"/>
    </row>
    <row r="429" spans="2:15">
      <c r="B429"/>
      <c r="C429"/>
      <c r="D429"/>
      <c r="E429"/>
      <c r="F429"/>
      <c r="G429" s="141"/>
      <c r="H429" s="141"/>
      <c r="I429" s="141"/>
      <c r="J429" s="141"/>
      <c r="K429" s="141"/>
      <c r="L429"/>
      <c r="M429"/>
      <c r="N429"/>
      <c r="O429"/>
    </row>
    <row r="430" spans="2:15">
      <c r="B430"/>
      <c r="C430"/>
      <c r="D430"/>
      <c r="E430"/>
      <c r="F430"/>
      <c r="G430" s="141"/>
      <c r="H430" s="141"/>
      <c r="I430" s="141"/>
      <c r="J430" s="141"/>
      <c r="K430" s="141"/>
      <c r="L430"/>
      <c r="M430"/>
      <c r="N430"/>
      <c r="O430"/>
    </row>
    <row r="431" spans="2:15">
      <c r="B431"/>
      <c r="C431"/>
      <c r="D431"/>
      <c r="E431"/>
      <c r="F431"/>
      <c r="G431" s="141"/>
      <c r="H431" s="141"/>
      <c r="I431" s="141"/>
      <c r="J431" s="141"/>
      <c r="K431" s="141"/>
      <c r="L431"/>
      <c r="M431"/>
      <c r="N431"/>
      <c r="O431"/>
    </row>
    <row r="432" spans="2:15">
      <c r="B432"/>
      <c r="C432"/>
      <c r="D432"/>
      <c r="E432"/>
      <c r="F432"/>
      <c r="G432" s="141"/>
      <c r="H432" s="141"/>
      <c r="I432" s="141"/>
      <c r="J432" s="141"/>
      <c r="K432" s="141"/>
      <c r="L432"/>
      <c r="M432"/>
      <c r="N432"/>
      <c r="O432"/>
    </row>
    <row r="433" spans="2:15">
      <c r="B433"/>
      <c r="C433"/>
      <c r="D433"/>
      <c r="E433"/>
      <c r="F433"/>
      <c r="G433" s="141"/>
      <c r="H433" s="141"/>
      <c r="I433" s="141"/>
      <c r="J433" s="141"/>
      <c r="K433" s="141"/>
      <c r="L433"/>
      <c r="M433"/>
      <c r="N433"/>
      <c r="O433"/>
    </row>
    <row r="434" spans="2:15">
      <c r="B434"/>
      <c r="C434"/>
      <c r="D434"/>
      <c r="E434"/>
      <c r="F434"/>
      <c r="G434" s="141"/>
      <c r="H434" s="141"/>
      <c r="I434" s="141"/>
      <c r="J434" s="141"/>
      <c r="K434" s="141"/>
      <c r="L434"/>
      <c r="M434"/>
      <c r="N434"/>
      <c r="O434"/>
    </row>
    <row r="435" spans="2:15">
      <c r="B435"/>
      <c r="C435"/>
      <c r="D435"/>
      <c r="E435"/>
      <c r="F435"/>
      <c r="G435" s="141"/>
      <c r="H435" s="141"/>
      <c r="I435" s="141"/>
      <c r="J435" s="141"/>
      <c r="K435" s="141"/>
      <c r="L435"/>
      <c r="M435"/>
      <c r="N435"/>
      <c r="O435"/>
    </row>
    <row r="436" spans="2:15">
      <c r="B436"/>
      <c r="C436"/>
      <c r="D436"/>
      <c r="E436"/>
      <c r="F436"/>
      <c r="G436" s="141"/>
      <c r="H436" s="141"/>
      <c r="I436" s="141"/>
      <c r="J436" s="141"/>
      <c r="K436" s="141"/>
      <c r="L436"/>
      <c r="M436"/>
      <c r="N436"/>
      <c r="O436"/>
    </row>
    <row r="437" spans="2:15">
      <c r="B437"/>
      <c r="C437"/>
      <c r="D437"/>
      <c r="E437"/>
      <c r="F437"/>
      <c r="G437" s="141"/>
      <c r="H437" s="141"/>
      <c r="I437" s="141"/>
      <c r="J437" s="141"/>
      <c r="K437" s="141"/>
      <c r="L437"/>
      <c r="M437"/>
      <c r="N437"/>
      <c r="O437"/>
    </row>
    <row r="438" spans="2:15">
      <c r="B438"/>
      <c r="C438"/>
      <c r="D438"/>
      <c r="E438"/>
      <c r="F438"/>
      <c r="G438" s="141"/>
      <c r="H438" s="141"/>
      <c r="I438" s="141"/>
      <c r="J438" s="141"/>
      <c r="K438" s="141"/>
      <c r="L438"/>
      <c r="M438"/>
      <c r="N438"/>
      <c r="O438"/>
    </row>
    <row r="439" spans="2:15">
      <c r="B439"/>
      <c r="C439"/>
      <c r="D439"/>
      <c r="E439"/>
      <c r="F439"/>
      <c r="G439" s="141"/>
      <c r="H439" s="141"/>
      <c r="I439" s="141"/>
      <c r="J439" s="141"/>
      <c r="K439" s="141"/>
      <c r="L439"/>
      <c r="M439"/>
      <c r="N439"/>
      <c r="O439"/>
    </row>
    <row r="440" spans="2:15">
      <c r="B440"/>
      <c r="C440"/>
      <c r="D440"/>
      <c r="E440"/>
      <c r="F440"/>
      <c r="G440" s="141"/>
      <c r="H440" s="141"/>
      <c r="I440" s="141"/>
      <c r="J440" s="141"/>
      <c r="K440" s="141"/>
      <c r="L440"/>
      <c r="M440"/>
      <c r="N440"/>
      <c r="O440"/>
    </row>
    <row r="441" spans="2:15">
      <c r="B441"/>
      <c r="C441"/>
      <c r="D441"/>
      <c r="E441"/>
      <c r="F441"/>
      <c r="G441" s="141"/>
      <c r="H441" s="141"/>
      <c r="I441" s="141"/>
      <c r="J441" s="141"/>
      <c r="K441" s="141"/>
      <c r="L441"/>
      <c r="M441"/>
      <c r="N441"/>
      <c r="O441"/>
    </row>
    <row r="442" spans="2:15">
      <c r="B442"/>
      <c r="C442"/>
      <c r="D442"/>
      <c r="E442"/>
      <c r="F442"/>
      <c r="G442" s="141"/>
      <c r="H442" s="141"/>
      <c r="I442" s="141"/>
      <c r="J442" s="141"/>
      <c r="K442" s="141"/>
      <c r="L442"/>
      <c r="M442"/>
      <c r="N442"/>
      <c r="O442"/>
    </row>
    <row r="443" spans="2:15">
      <c r="B443"/>
      <c r="C443"/>
      <c r="D443"/>
      <c r="E443"/>
      <c r="F443"/>
      <c r="G443" s="141"/>
      <c r="H443" s="141"/>
      <c r="I443" s="141"/>
      <c r="J443" s="141"/>
      <c r="K443" s="141"/>
      <c r="L443"/>
      <c r="M443"/>
      <c r="N443"/>
      <c r="O443"/>
    </row>
    <row r="444" spans="2:15">
      <c r="B444"/>
      <c r="C444"/>
      <c r="D444"/>
      <c r="E444"/>
      <c r="F444"/>
      <c r="G444" s="141"/>
      <c r="H444" s="141"/>
      <c r="I444" s="141"/>
      <c r="J444" s="141"/>
      <c r="K444" s="141"/>
      <c r="L444"/>
      <c r="M444"/>
      <c r="N444"/>
      <c r="O444"/>
    </row>
    <row r="445" spans="2:15">
      <c r="B445"/>
      <c r="C445"/>
      <c r="D445"/>
      <c r="E445"/>
      <c r="F445"/>
      <c r="G445" s="141"/>
      <c r="H445" s="141"/>
      <c r="I445" s="141"/>
      <c r="J445" s="141"/>
      <c r="K445" s="141"/>
      <c r="L445"/>
      <c r="M445"/>
      <c r="N445"/>
      <c r="O445"/>
    </row>
    <row r="446" spans="2:15">
      <c r="B446"/>
      <c r="C446"/>
      <c r="D446"/>
      <c r="E446"/>
      <c r="F446"/>
      <c r="G446" s="141"/>
      <c r="H446" s="141"/>
      <c r="I446" s="141"/>
      <c r="J446" s="141"/>
      <c r="K446" s="141"/>
      <c r="L446"/>
      <c r="M446"/>
      <c r="N446"/>
      <c r="O446"/>
    </row>
    <row r="447" spans="2:15">
      <c r="B447"/>
      <c r="C447"/>
      <c r="D447"/>
      <c r="E447"/>
      <c r="F447"/>
      <c r="G447" s="141"/>
      <c r="H447" s="141"/>
      <c r="I447" s="141"/>
      <c r="J447" s="141"/>
      <c r="K447" s="141"/>
      <c r="L447"/>
      <c r="M447"/>
      <c r="N447"/>
      <c r="O447"/>
    </row>
    <row r="448" spans="2:15">
      <c r="B448"/>
      <c r="C448"/>
      <c r="D448"/>
      <c r="E448"/>
      <c r="F448"/>
      <c r="G448" s="141"/>
      <c r="H448" s="141"/>
      <c r="I448" s="141"/>
      <c r="J448" s="141"/>
      <c r="K448" s="141"/>
      <c r="L448"/>
      <c r="M448"/>
      <c r="N448"/>
      <c r="O448"/>
    </row>
    <row r="449" spans="2:15">
      <c r="B449"/>
      <c r="C449"/>
      <c r="D449"/>
      <c r="E449"/>
      <c r="F449"/>
      <c r="G449" s="141"/>
      <c r="H449" s="141"/>
      <c r="I449" s="141"/>
      <c r="J449" s="141"/>
      <c r="K449" s="141"/>
      <c r="L449"/>
      <c r="M449"/>
      <c r="N449"/>
      <c r="O449"/>
    </row>
    <row r="450" spans="2:15">
      <c r="B450"/>
      <c r="C450"/>
      <c r="D450"/>
      <c r="E450"/>
      <c r="F450"/>
      <c r="G450" s="141"/>
      <c r="H450" s="141"/>
      <c r="I450" s="141"/>
      <c r="J450" s="141"/>
      <c r="K450" s="141"/>
      <c r="L450"/>
      <c r="M450"/>
      <c r="N450"/>
      <c r="O450"/>
    </row>
    <row r="451" spans="2:15">
      <c r="B451"/>
      <c r="C451"/>
      <c r="D451"/>
      <c r="E451"/>
      <c r="F451"/>
      <c r="G451" s="141"/>
      <c r="H451" s="141"/>
      <c r="I451" s="141"/>
      <c r="J451" s="141"/>
      <c r="K451" s="141"/>
      <c r="L451"/>
      <c r="M451"/>
      <c r="N451"/>
      <c r="O451"/>
    </row>
    <row r="452" spans="2:15">
      <c r="B452"/>
      <c r="C452"/>
      <c r="D452"/>
      <c r="E452"/>
      <c r="F452"/>
      <c r="G452" s="141"/>
      <c r="H452" s="141"/>
      <c r="I452" s="141"/>
      <c r="J452" s="141"/>
      <c r="K452" s="141"/>
      <c r="L452"/>
      <c r="M452"/>
      <c r="N452"/>
      <c r="O452"/>
    </row>
    <row r="453" spans="2:15">
      <c r="B453"/>
      <c r="C453"/>
      <c r="D453"/>
      <c r="E453"/>
      <c r="F453"/>
      <c r="G453" s="141"/>
      <c r="H453" s="141"/>
      <c r="I453" s="141"/>
      <c r="J453" s="141"/>
      <c r="K453" s="141"/>
      <c r="L453"/>
      <c r="M453"/>
      <c r="N453"/>
      <c r="O453"/>
    </row>
    <row r="454" spans="2:15">
      <c r="B454"/>
      <c r="C454"/>
      <c r="D454"/>
      <c r="E454"/>
      <c r="F454"/>
      <c r="G454" s="141"/>
      <c r="H454" s="141"/>
      <c r="I454" s="141"/>
      <c r="J454" s="141"/>
      <c r="K454" s="141"/>
      <c r="L454"/>
      <c r="M454"/>
      <c r="N454"/>
      <c r="O454"/>
    </row>
    <row r="455" spans="2:15">
      <c r="B455"/>
      <c r="C455"/>
      <c r="D455"/>
      <c r="E455"/>
      <c r="F455"/>
      <c r="G455" s="141"/>
      <c r="H455" s="141"/>
      <c r="I455" s="141"/>
      <c r="J455" s="141"/>
      <c r="K455" s="141"/>
      <c r="L455"/>
      <c r="M455"/>
      <c r="N455"/>
      <c r="O455"/>
    </row>
    <row r="456" spans="2:15">
      <c r="B456"/>
      <c r="C456"/>
      <c r="D456"/>
      <c r="E456"/>
      <c r="F456"/>
      <c r="G456" s="141"/>
      <c r="H456" s="141"/>
      <c r="I456" s="141"/>
      <c r="J456" s="141"/>
      <c r="K456" s="141"/>
      <c r="L456"/>
      <c r="M456"/>
      <c r="N456"/>
      <c r="O456"/>
    </row>
    <row r="457" spans="2:15">
      <c r="B457"/>
      <c r="C457"/>
      <c r="D457"/>
      <c r="E457"/>
      <c r="F457"/>
      <c r="G457" s="141"/>
      <c r="H457" s="141"/>
      <c r="I457" s="141"/>
      <c r="J457" s="141"/>
      <c r="K457" s="141"/>
      <c r="L457"/>
      <c r="M457"/>
      <c r="N457"/>
      <c r="O457"/>
    </row>
    <row r="458" spans="2:15">
      <c r="B458"/>
      <c r="C458"/>
      <c r="D458"/>
      <c r="E458"/>
      <c r="F458"/>
      <c r="G458" s="141"/>
      <c r="H458" s="141"/>
      <c r="I458" s="141"/>
      <c r="J458" s="141"/>
      <c r="K458" s="141"/>
      <c r="L458"/>
      <c r="M458"/>
      <c r="N458"/>
      <c r="O458"/>
    </row>
    <row r="459" spans="2:15">
      <c r="B459"/>
      <c r="C459"/>
      <c r="D459"/>
      <c r="E459"/>
      <c r="F459"/>
      <c r="G459" s="141"/>
      <c r="H459" s="141"/>
      <c r="I459" s="141"/>
      <c r="J459" s="141"/>
      <c r="K459" s="141"/>
      <c r="L459"/>
      <c r="M459"/>
      <c r="N459"/>
      <c r="O459"/>
    </row>
    <row r="460" spans="2:15">
      <c r="B460"/>
      <c r="C460"/>
      <c r="D460"/>
      <c r="E460"/>
      <c r="F460"/>
      <c r="G460" s="141"/>
      <c r="H460" s="141"/>
      <c r="I460" s="141"/>
      <c r="J460" s="141"/>
      <c r="K460" s="141"/>
      <c r="L460"/>
      <c r="M460"/>
      <c r="N460"/>
      <c r="O460"/>
    </row>
    <row r="461" spans="2:15">
      <c r="B461"/>
      <c r="C461"/>
      <c r="D461"/>
      <c r="E461"/>
      <c r="F461"/>
      <c r="G461" s="141"/>
      <c r="H461" s="141"/>
      <c r="I461" s="141"/>
      <c r="J461" s="141"/>
      <c r="K461" s="141"/>
      <c r="L461"/>
      <c r="M461"/>
      <c r="N461"/>
      <c r="O461"/>
    </row>
    <row r="462" spans="2:15">
      <c r="B462"/>
      <c r="C462"/>
      <c r="D462"/>
      <c r="E462"/>
      <c r="F462"/>
      <c r="G462" s="141"/>
      <c r="H462" s="141"/>
      <c r="I462" s="141"/>
      <c r="J462" s="141"/>
      <c r="K462" s="141"/>
      <c r="L462"/>
      <c r="M462"/>
      <c r="N462"/>
      <c r="O462"/>
    </row>
    <row r="463" spans="2:15">
      <c r="B463"/>
      <c r="C463"/>
      <c r="D463"/>
      <c r="E463"/>
      <c r="F463"/>
      <c r="G463" s="141"/>
      <c r="H463" s="141"/>
      <c r="I463" s="141"/>
      <c r="J463" s="141"/>
      <c r="K463" s="141"/>
      <c r="L463"/>
      <c r="M463"/>
      <c r="N463"/>
      <c r="O463"/>
    </row>
    <row r="464" spans="2:15">
      <c r="B464"/>
      <c r="C464"/>
      <c r="D464"/>
      <c r="E464"/>
      <c r="F464"/>
      <c r="G464" s="141"/>
      <c r="H464" s="141"/>
      <c r="I464" s="141"/>
      <c r="J464" s="141"/>
      <c r="K464" s="141"/>
      <c r="L464"/>
      <c r="M464"/>
      <c r="N464"/>
      <c r="O464"/>
    </row>
    <row r="465" spans="2:15">
      <c r="B465"/>
      <c r="C465"/>
      <c r="D465"/>
      <c r="E465"/>
      <c r="F465"/>
      <c r="G465" s="141"/>
      <c r="H465" s="141"/>
      <c r="I465" s="141"/>
      <c r="J465" s="141"/>
      <c r="K465" s="141"/>
      <c r="L465"/>
      <c r="M465"/>
      <c r="N465"/>
      <c r="O465"/>
    </row>
    <row r="466" spans="2:15">
      <c r="B466"/>
      <c r="C466"/>
      <c r="D466"/>
      <c r="E466"/>
      <c r="F466"/>
      <c r="G466" s="141"/>
      <c r="H466" s="141"/>
      <c r="I466" s="141"/>
      <c r="J466" s="141"/>
      <c r="K466" s="141"/>
      <c r="L466"/>
      <c r="M466"/>
      <c r="N466"/>
      <c r="O466"/>
    </row>
    <row r="467" spans="2:15">
      <c r="B467"/>
      <c r="C467"/>
      <c r="D467"/>
      <c r="E467"/>
      <c r="F467"/>
      <c r="G467" s="141"/>
      <c r="H467" s="141"/>
      <c r="I467" s="141"/>
      <c r="J467" s="141"/>
      <c r="K467" s="141"/>
      <c r="L467"/>
      <c r="M467"/>
      <c r="N467"/>
      <c r="O467"/>
    </row>
    <row r="468" spans="2:15">
      <c r="B468"/>
      <c r="C468"/>
      <c r="D468"/>
      <c r="E468"/>
      <c r="F468"/>
      <c r="G468" s="141"/>
      <c r="H468" s="141"/>
      <c r="I468" s="141"/>
      <c r="J468" s="141"/>
      <c r="K468" s="141"/>
      <c r="L468"/>
      <c r="M468"/>
      <c r="N468"/>
      <c r="O468"/>
    </row>
    <row r="469" spans="2:15">
      <c r="B469"/>
      <c r="C469"/>
      <c r="D469"/>
      <c r="E469"/>
      <c r="F469"/>
      <c r="G469" s="141"/>
      <c r="H469" s="141"/>
      <c r="I469" s="141"/>
      <c r="J469" s="141"/>
      <c r="K469" s="141"/>
      <c r="L469"/>
      <c r="M469"/>
      <c r="N469"/>
      <c r="O469"/>
    </row>
    <row r="470" spans="2:15">
      <c r="B470"/>
      <c r="C470"/>
      <c r="D470"/>
      <c r="E470"/>
      <c r="F470"/>
      <c r="G470" s="141"/>
      <c r="H470" s="141"/>
      <c r="I470" s="141"/>
      <c r="J470" s="141"/>
      <c r="K470" s="141"/>
      <c r="L470"/>
      <c r="M470"/>
      <c r="N470"/>
      <c r="O470"/>
    </row>
    <row r="471" spans="2:15">
      <c r="B471"/>
      <c r="C471"/>
      <c r="D471"/>
      <c r="E471"/>
      <c r="F471"/>
      <c r="G471" s="141"/>
      <c r="H471" s="141"/>
      <c r="I471" s="141"/>
      <c r="J471" s="141"/>
      <c r="K471" s="141"/>
      <c r="L471"/>
      <c r="M471"/>
      <c r="N471"/>
      <c r="O471"/>
    </row>
    <row r="472" spans="2:15">
      <c r="B472"/>
      <c r="C472"/>
      <c r="D472"/>
      <c r="E472"/>
      <c r="F472"/>
      <c r="G472" s="141"/>
      <c r="H472" s="141"/>
      <c r="I472" s="141"/>
      <c r="J472" s="141"/>
      <c r="K472" s="141"/>
      <c r="L472"/>
      <c r="M472"/>
      <c r="N472"/>
      <c r="O472"/>
    </row>
    <row r="473" spans="2:15">
      <c r="B473"/>
      <c r="C473"/>
      <c r="D473"/>
      <c r="E473"/>
      <c r="F473"/>
      <c r="G473" s="141"/>
      <c r="H473" s="141"/>
      <c r="I473" s="141"/>
      <c r="J473" s="141"/>
      <c r="K473" s="141"/>
      <c r="L473"/>
      <c r="M473"/>
      <c r="N473"/>
      <c r="O473"/>
    </row>
    <row r="474" spans="2:15">
      <c r="B474"/>
      <c r="C474"/>
      <c r="D474"/>
      <c r="E474"/>
      <c r="F474"/>
      <c r="G474" s="141"/>
      <c r="H474" s="141"/>
      <c r="I474" s="141"/>
      <c r="J474" s="141"/>
      <c r="K474" s="141"/>
      <c r="L474"/>
      <c r="M474"/>
      <c r="N474"/>
      <c r="O474"/>
    </row>
    <row r="475" spans="2:15">
      <c r="B475"/>
      <c r="C475"/>
      <c r="D475"/>
      <c r="E475"/>
      <c r="F475"/>
      <c r="G475" s="141"/>
      <c r="H475" s="141"/>
      <c r="I475" s="141"/>
      <c r="J475" s="141"/>
      <c r="K475" s="141"/>
      <c r="L475"/>
      <c r="M475"/>
      <c r="N475"/>
      <c r="O475"/>
    </row>
    <row r="476" spans="2:15">
      <c r="B476"/>
      <c r="C476"/>
      <c r="D476"/>
      <c r="E476"/>
      <c r="F476"/>
      <c r="G476" s="141"/>
      <c r="H476" s="141"/>
      <c r="I476" s="141"/>
      <c r="J476" s="141"/>
      <c r="K476" s="141"/>
      <c r="L476"/>
      <c r="M476"/>
      <c r="N476"/>
      <c r="O476"/>
    </row>
    <row r="477" spans="2:15">
      <c r="B477"/>
      <c r="C477"/>
      <c r="D477"/>
      <c r="E477"/>
      <c r="F477"/>
      <c r="G477" s="141"/>
      <c r="H477" s="141"/>
      <c r="I477" s="141"/>
      <c r="J477" s="141"/>
      <c r="K477" s="141"/>
      <c r="L477"/>
      <c r="M477"/>
      <c r="N477"/>
      <c r="O477"/>
    </row>
    <row r="478" spans="2:15">
      <c r="B478"/>
      <c r="C478"/>
      <c r="D478"/>
      <c r="E478"/>
      <c r="F478"/>
      <c r="G478" s="141"/>
      <c r="H478" s="141"/>
      <c r="I478" s="141"/>
      <c r="J478" s="141"/>
      <c r="K478" s="141"/>
      <c r="L478"/>
      <c r="M478"/>
      <c r="N478"/>
      <c r="O478"/>
    </row>
    <row r="479" spans="2:15">
      <c r="B479"/>
      <c r="C479"/>
      <c r="D479"/>
      <c r="E479"/>
      <c r="F479"/>
      <c r="G479" s="141"/>
      <c r="H479" s="141"/>
      <c r="I479" s="141"/>
      <c r="J479" s="141"/>
      <c r="K479" s="141"/>
      <c r="L479"/>
      <c r="M479"/>
      <c r="N479"/>
      <c r="O479"/>
    </row>
    <row r="480" spans="2:15">
      <c r="B480"/>
      <c r="C480"/>
      <c r="D480"/>
      <c r="E480"/>
      <c r="F480"/>
      <c r="G480" s="141"/>
      <c r="H480" s="141"/>
      <c r="I480" s="141"/>
      <c r="J480" s="141"/>
      <c r="K480" s="141"/>
      <c r="L480"/>
      <c r="M480"/>
      <c r="N480"/>
      <c r="O480"/>
    </row>
    <row r="481" spans="2:15">
      <c r="B481"/>
      <c r="C481"/>
      <c r="D481"/>
      <c r="E481"/>
      <c r="F481"/>
      <c r="G481" s="141"/>
      <c r="H481" s="141"/>
      <c r="I481" s="141"/>
      <c r="J481" s="141"/>
      <c r="K481" s="141"/>
      <c r="L481"/>
      <c r="M481"/>
      <c r="N481"/>
      <c r="O481"/>
    </row>
    <row r="482" spans="2:15">
      <c r="B482"/>
      <c r="C482"/>
      <c r="D482"/>
      <c r="E482"/>
      <c r="F482"/>
      <c r="G482" s="141"/>
      <c r="H482" s="141"/>
      <c r="I482" s="141"/>
      <c r="J482" s="141"/>
      <c r="K482" s="141"/>
      <c r="L482"/>
      <c r="M482"/>
      <c r="N482"/>
      <c r="O482"/>
    </row>
    <row r="483" spans="2:15">
      <c r="B483"/>
      <c r="C483"/>
      <c r="D483"/>
      <c r="E483"/>
      <c r="F483"/>
      <c r="G483" s="141"/>
      <c r="H483" s="141"/>
      <c r="I483" s="141"/>
      <c r="J483" s="141"/>
      <c r="K483" s="141"/>
      <c r="L483"/>
      <c r="M483"/>
      <c r="N483"/>
      <c r="O483"/>
    </row>
    <row r="484" spans="2:15">
      <c r="B484"/>
      <c r="C484"/>
      <c r="D484"/>
      <c r="E484"/>
      <c r="F484"/>
      <c r="G484" s="141"/>
      <c r="H484" s="141"/>
      <c r="I484" s="141"/>
      <c r="J484" s="141"/>
      <c r="K484" s="141"/>
      <c r="L484"/>
      <c r="M484"/>
      <c r="N484"/>
      <c r="O484"/>
    </row>
    <row r="485" spans="2:15">
      <c r="B485"/>
      <c r="C485"/>
      <c r="D485"/>
      <c r="E485"/>
      <c r="F485"/>
      <c r="G485" s="141"/>
      <c r="H485" s="141"/>
      <c r="I485" s="141"/>
      <c r="J485" s="141"/>
      <c r="K485" s="141"/>
      <c r="L485"/>
      <c r="M485"/>
      <c r="N485"/>
      <c r="O485"/>
    </row>
    <row r="486" spans="2:15">
      <c r="B486"/>
      <c r="C486"/>
      <c r="D486"/>
      <c r="E486"/>
      <c r="F486"/>
      <c r="G486" s="141"/>
      <c r="H486" s="141"/>
      <c r="I486" s="141"/>
      <c r="J486" s="141"/>
      <c r="K486" s="141"/>
      <c r="L486"/>
      <c r="M486"/>
      <c r="N486"/>
      <c r="O486"/>
    </row>
    <row r="487" spans="2:15">
      <c r="B487"/>
      <c r="C487"/>
      <c r="D487"/>
      <c r="E487"/>
      <c r="F487"/>
      <c r="G487" s="141"/>
      <c r="H487" s="141"/>
      <c r="I487" s="141"/>
      <c r="J487" s="141"/>
      <c r="K487" s="141"/>
      <c r="L487"/>
      <c r="M487"/>
      <c r="N487"/>
      <c r="O487"/>
    </row>
    <row r="488" spans="2:15">
      <c r="B488"/>
      <c r="C488"/>
      <c r="D488"/>
      <c r="E488"/>
      <c r="F488"/>
      <c r="G488" s="141"/>
      <c r="H488" s="141"/>
      <c r="I488" s="141"/>
      <c r="J488" s="141"/>
      <c r="K488" s="141"/>
      <c r="L488"/>
      <c r="M488"/>
      <c r="N488"/>
      <c r="O488"/>
    </row>
    <row r="489" spans="2:15">
      <c r="B489"/>
      <c r="C489"/>
      <c r="D489"/>
      <c r="E489"/>
      <c r="F489"/>
      <c r="G489" s="141"/>
      <c r="H489" s="141"/>
      <c r="I489" s="141"/>
      <c r="J489" s="141"/>
      <c r="K489" s="141"/>
      <c r="L489"/>
      <c r="M489"/>
      <c r="N489"/>
      <c r="O489"/>
    </row>
    <row r="490" spans="2:15">
      <c r="B490"/>
      <c r="C490"/>
      <c r="D490"/>
      <c r="E490"/>
      <c r="F490"/>
      <c r="G490" s="141"/>
      <c r="H490" s="141"/>
      <c r="I490" s="141"/>
      <c r="J490" s="141"/>
      <c r="K490" s="141"/>
      <c r="L490"/>
      <c r="M490"/>
      <c r="N490"/>
      <c r="O490"/>
    </row>
    <row r="491" spans="2:15">
      <c r="B491"/>
      <c r="C491"/>
      <c r="D491"/>
      <c r="E491"/>
      <c r="F491"/>
      <c r="G491" s="141"/>
      <c r="H491" s="141"/>
      <c r="I491" s="141"/>
      <c r="J491" s="141"/>
      <c r="K491" s="141"/>
      <c r="L491"/>
      <c r="M491"/>
      <c r="N491"/>
      <c r="O491"/>
    </row>
    <row r="492" spans="2:15">
      <c r="B492"/>
      <c r="C492"/>
      <c r="D492"/>
      <c r="E492"/>
      <c r="F492"/>
      <c r="G492" s="141"/>
      <c r="H492" s="141"/>
      <c r="I492" s="141"/>
      <c r="J492" s="141"/>
      <c r="K492" s="141"/>
      <c r="L492"/>
      <c r="M492"/>
      <c r="N492"/>
      <c r="O492"/>
    </row>
    <row r="493" spans="2:15">
      <c r="B493"/>
      <c r="C493"/>
      <c r="D493"/>
      <c r="E493"/>
      <c r="F493"/>
      <c r="G493" s="141"/>
      <c r="H493" s="141"/>
      <c r="I493" s="141"/>
      <c r="J493" s="141"/>
      <c r="K493" s="141"/>
      <c r="L493"/>
      <c r="M493"/>
      <c r="N493"/>
      <c r="O493"/>
    </row>
    <row r="494" spans="2:15">
      <c r="B494"/>
      <c r="C494"/>
      <c r="D494"/>
      <c r="E494"/>
      <c r="F494"/>
      <c r="G494" s="141"/>
      <c r="H494" s="141"/>
      <c r="I494" s="141"/>
      <c r="J494" s="141"/>
      <c r="K494" s="141"/>
      <c r="L494"/>
      <c r="M494"/>
      <c r="N494"/>
      <c r="O494"/>
    </row>
    <row r="495" spans="2:15">
      <c r="B495"/>
      <c r="C495"/>
      <c r="D495"/>
      <c r="E495"/>
      <c r="F495"/>
      <c r="G495" s="141"/>
      <c r="H495" s="141"/>
      <c r="I495" s="141"/>
      <c r="J495" s="141"/>
      <c r="K495" s="141"/>
      <c r="L495"/>
      <c r="M495"/>
      <c r="N495"/>
      <c r="O495"/>
    </row>
    <row r="496" spans="2:15">
      <c r="B496"/>
      <c r="C496"/>
      <c r="D496"/>
      <c r="E496"/>
      <c r="F496"/>
      <c r="G496" s="141"/>
      <c r="H496" s="141"/>
      <c r="I496" s="141"/>
      <c r="J496" s="141"/>
      <c r="K496" s="141"/>
      <c r="L496"/>
      <c r="M496"/>
      <c r="N496"/>
      <c r="O496"/>
    </row>
    <row r="497" spans="2:15">
      <c r="B497"/>
      <c r="C497"/>
      <c r="D497"/>
      <c r="E497"/>
      <c r="F497"/>
      <c r="G497" s="141"/>
      <c r="H497" s="141"/>
      <c r="I497" s="141"/>
      <c r="J497" s="141"/>
      <c r="K497" s="141"/>
      <c r="L497"/>
      <c r="M497"/>
      <c r="N497"/>
      <c r="O497"/>
    </row>
    <row r="498" spans="2:15">
      <c r="B498"/>
      <c r="C498"/>
      <c r="D498"/>
      <c r="E498"/>
      <c r="F498"/>
      <c r="G498" s="141"/>
      <c r="H498" s="141"/>
      <c r="I498" s="141"/>
      <c r="J498" s="141"/>
      <c r="K498" s="141"/>
      <c r="L498"/>
      <c r="M498"/>
      <c r="N498"/>
      <c r="O498"/>
    </row>
    <row r="499" spans="2:15">
      <c r="B499"/>
      <c r="C499"/>
      <c r="D499"/>
      <c r="E499"/>
      <c r="F499"/>
      <c r="G499" s="141"/>
      <c r="H499" s="141"/>
      <c r="I499" s="141"/>
      <c r="J499" s="141"/>
      <c r="K499" s="141"/>
      <c r="L499"/>
      <c r="M499"/>
      <c r="N499"/>
      <c r="O499"/>
    </row>
    <row r="500" spans="2:15">
      <c r="B500"/>
      <c r="C500"/>
      <c r="D500"/>
      <c r="E500"/>
      <c r="F500"/>
      <c r="G500" s="141"/>
      <c r="H500" s="141"/>
      <c r="I500" s="141"/>
      <c r="J500" s="141"/>
      <c r="K500" s="141"/>
      <c r="L500"/>
      <c r="M500"/>
      <c r="N500"/>
      <c r="O500"/>
    </row>
    <row r="501" spans="2:15">
      <c r="B501"/>
      <c r="C501"/>
      <c r="D501"/>
      <c r="E501"/>
      <c r="F501"/>
      <c r="G501" s="141"/>
      <c r="H501" s="141"/>
      <c r="I501" s="141"/>
      <c r="J501" s="141"/>
      <c r="K501" s="141"/>
      <c r="L501"/>
      <c r="M501"/>
      <c r="N501"/>
      <c r="O501"/>
    </row>
    <row r="502" spans="2:15">
      <c r="B502"/>
      <c r="C502"/>
      <c r="D502"/>
      <c r="E502"/>
      <c r="F502"/>
      <c r="G502" s="141"/>
      <c r="H502" s="141"/>
      <c r="I502" s="141"/>
      <c r="J502" s="141"/>
      <c r="K502" s="141"/>
      <c r="L502"/>
      <c r="M502"/>
      <c r="N502"/>
      <c r="O502"/>
    </row>
    <row r="503" spans="2:15">
      <c r="B503"/>
      <c r="C503"/>
      <c r="D503"/>
      <c r="E503"/>
      <c r="F503"/>
      <c r="G503" s="141"/>
      <c r="H503" s="141"/>
      <c r="I503" s="141"/>
      <c r="J503" s="141"/>
      <c r="K503" s="141"/>
      <c r="L503"/>
      <c r="M503"/>
      <c r="N503"/>
      <c r="O503"/>
    </row>
    <row r="504" spans="2:15">
      <c r="B504"/>
      <c r="C504"/>
      <c r="D504"/>
      <c r="E504"/>
      <c r="F504"/>
      <c r="G504" s="141"/>
      <c r="H504" s="141"/>
      <c r="I504" s="141"/>
      <c r="J504" s="141"/>
      <c r="K504" s="141"/>
      <c r="L504"/>
      <c r="M504"/>
      <c r="N504"/>
      <c r="O504"/>
    </row>
    <row r="505" spans="2:15">
      <c r="B505"/>
      <c r="C505"/>
      <c r="D505"/>
      <c r="E505"/>
      <c r="F505"/>
      <c r="G505" s="141"/>
      <c r="H505" s="141"/>
      <c r="I505" s="141"/>
      <c r="J505" s="141"/>
      <c r="K505" s="141"/>
      <c r="L505"/>
      <c r="M505"/>
      <c r="N505"/>
      <c r="O505"/>
    </row>
    <row r="506" spans="2:15">
      <c r="B506"/>
      <c r="C506"/>
      <c r="D506"/>
      <c r="E506"/>
      <c r="F506"/>
      <c r="G506" s="141"/>
      <c r="H506" s="141"/>
      <c r="I506" s="141"/>
      <c r="J506" s="141"/>
      <c r="K506" s="141"/>
      <c r="L506"/>
      <c r="M506"/>
      <c r="N506"/>
      <c r="O506"/>
    </row>
    <row r="507" spans="2:15">
      <c r="B507"/>
      <c r="C507"/>
      <c r="D507"/>
      <c r="E507"/>
      <c r="F507"/>
      <c r="G507" s="141"/>
      <c r="H507" s="141"/>
      <c r="I507" s="141"/>
      <c r="J507" s="141"/>
      <c r="K507" s="141"/>
      <c r="L507"/>
      <c r="M507"/>
      <c r="N507"/>
      <c r="O507"/>
    </row>
    <row r="508" spans="2:15">
      <c r="B508"/>
      <c r="C508"/>
      <c r="D508"/>
      <c r="E508"/>
      <c r="F508"/>
      <c r="G508" s="141"/>
      <c r="H508" s="141"/>
      <c r="I508" s="141"/>
      <c r="J508" s="141"/>
      <c r="K508" s="141"/>
      <c r="L508"/>
      <c r="M508"/>
      <c r="N508"/>
      <c r="O508"/>
    </row>
    <row r="509" spans="2:15">
      <c r="B509"/>
      <c r="C509"/>
      <c r="D509"/>
      <c r="E509"/>
      <c r="F509"/>
      <c r="G509" s="141"/>
      <c r="H509" s="141"/>
      <c r="I509" s="141"/>
      <c r="J509" s="141"/>
      <c r="K509" s="141"/>
      <c r="L509"/>
      <c r="M509"/>
      <c r="N509"/>
      <c r="O509"/>
    </row>
    <row r="510" spans="2:15">
      <c r="B510"/>
      <c r="C510"/>
      <c r="D510"/>
      <c r="E510"/>
      <c r="F510"/>
      <c r="G510" s="141"/>
      <c r="H510" s="141"/>
      <c r="I510" s="141"/>
      <c r="J510" s="141"/>
      <c r="K510" s="141"/>
      <c r="L510"/>
      <c r="M510"/>
      <c r="N510"/>
      <c r="O510"/>
    </row>
    <row r="511" spans="2:15">
      <c r="B511"/>
      <c r="C511"/>
      <c r="D511"/>
      <c r="E511"/>
      <c r="F511"/>
      <c r="G511" s="141"/>
      <c r="H511" s="141"/>
      <c r="I511" s="141"/>
      <c r="J511" s="141"/>
      <c r="K511" s="141"/>
      <c r="L511"/>
      <c r="M511"/>
      <c r="N511"/>
      <c r="O511"/>
    </row>
    <row r="512" spans="2:15">
      <c r="B512"/>
      <c r="C512"/>
      <c r="D512"/>
      <c r="E512"/>
      <c r="F512"/>
      <c r="G512" s="141"/>
      <c r="H512" s="141"/>
      <c r="I512" s="141"/>
      <c r="J512" s="141"/>
      <c r="K512" s="141"/>
      <c r="L512"/>
      <c r="M512"/>
      <c r="N512"/>
      <c r="O512"/>
    </row>
    <row r="513" spans="2:15">
      <c r="B513"/>
      <c r="C513"/>
      <c r="D513"/>
      <c r="E513"/>
      <c r="F513"/>
      <c r="G513" s="141"/>
      <c r="H513" s="141"/>
      <c r="I513" s="141"/>
      <c r="J513" s="141"/>
      <c r="K513" s="141"/>
      <c r="L513"/>
      <c r="M513"/>
      <c r="N513"/>
      <c r="O513"/>
    </row>
    <row r="514" spans="2:15">
      <c r="B514"/>
      <c r="C514"/>
      <c r="D514"/>
      <c r="E514"/>
      <c r="F514"/>
      <c r="G514" s="141"/>
      <c r="H514" s="141"/>
      <c r="I514" s="141"/>
      <c r="J514" s="141"/>
      <c r="K514" s="141"/>
      <c r="L514"/>
      <c r="M514"/>
      <c r="N514"/>
      <c r="O514"/>
    </row>
    <row r="515" spans="2:15">
      <c r="B515"/>
      <c r="C515"/>
      <c r="D515"/>
      <c r="E515"/>
      <c r="F515"/>
      <c r="G515" s="141"/>
      <c r="H515" s="141"/>
      <c r="I515" s="141"/>
      <c r="J515" s="141"/>
      <c r="K515" s="141"/>
      <c r="L515"/>
      <c r="M515"/>
      <c r="N515"/>
      <c r="O515"/>
    </row>
    <row r="516" spans="2:15">
      <c r="B516"/>
      <c r="C516"/>
      <c r="D516"/>
      <c r="E516"/>
      <c r="F516"/>
      <c r="G516" s="141"/>
      <c r="H516" s="141"/>
      <c r="I516" s="141"/>
      <c r="J516" s="141"/>
      <c r="K516" s="141"/>
      <c r="L516"/>
      <c r="M516"/>
      <c r="N516"/>
      <c r="O516"/>
    </row>
    <row r="517" spans="2:15">
      <c r="B517"/>
      <c r="C517"/>
      <c r="D517"/>
      <c r="E517"/>
      <c r="F517"/>
      <c r="G517" s="141"/>
      <c r="H517" s="141"/>
      <c r="I517" s="141"/>
      <c r="J517" s="141"/>
      <c r="K517" s="141"/>
      <c r="L517"/>
      <c r="M517"/>
      <c r="N517"/>
      <c r="O517"/>
    </row>
    <row r="518" spans="2:15">
      <c r="B518"/>
      <c r="C518"/>
      <c r="D518"/>
      <c r="E518"/>
      <c r="F518"/>
      <c r="G518" s="141"/>
      <c r="H518" s="141"/>
      <c r="I518" s="141"/>
      <c r="J518" s="141"/>
      <c r="K518" s="141"/>
      <c r="L518"/>
      <c r="M518"/>
      <c r="N518"/>
      <c r="O518"/>
    </row>
    <row r="519" spans="2:15">
      <c r="B519"/>
      <c r="C519"/>
      <c r="D519"/>
      <c r="E519"/>
      <c r="F519"/>
      <c r="G519" s="141"/>
      <c r="H519" s="141"/>
      <c r="I519" s="141"/>
      <c r="J519" s="141"/>
      <c r="K519" s="141"/>
      <c r="L519"/>
      <c r="M519"/>
      <c r="N519"/>
      <c r="O519"/>
    </row>
    <row r="520" spans="2:15">
      <c r="B520"/>
      <c r="C520"/>
      <c r="D520"/>
      <c r="E520"/>
      <c r="F520"/>
      <c r="G520" s="141"/>
      <c r="H520" s="141"/>
      <c r="I520" s="141"/>
      <c r="J520" s="141"/>
      <c r="K520" s="141"/>
      <c r="L520"/>
      <c r="M520"/>
      <c r="N520"/>
      <c r="O520"/>
    </row>
    <row r="521" spans="2:15">
      <c r="B521"/>
      <c r="C521"/>
      <c r="D521"/>
      <c r="E521"/>
      <c r="F521"/>
      <c r="G521" s="141"/>
      <c r="H521" s="141"/>
      <c r="I521" s="141"/>
      <c r="J521" s="141"/>
      <c r="K521" s="141"/>
      <c r="L521"/>
      <c r="M521"/>
      <c r="N521"/>
      <c r="O521"/>
    </row>
    <row r="522" spans="2:15">
      <c r="B522"/>
      <c r="C522"/>
      <c r="D522"/>
      <c r="E522"/>
      <c r="F522"/>
      <c r="G522" s="141"/>
      <c r="H522" s="141"/>
      <c r="I522" s="141"/>
      <c r="J522" s="141"/>
      <c r="K522" s="141"/>
      <c r="L522"/>
      <c r="M522"/>
      <c r="N522"/>
      <c r="O522"/>
    </row>
    <row r="523" spans="2:15">
      <c r="B523"/>
      <c r="C523"/>
      <c r="D523"/>
      <c r="E523"/>
      <c r="F523"/>
      <c r="G523" s="141"/>
      <c r="H523" s="141"/>
      <c r="I523" s="141"/>
      <c r="J523" s="141"/>
      <c r="K523" s="141"/>
      <c r="L523"/>
      <c r="M523"/>
      <c r="N523"/>
      <c r="O523"/>
    </row>
    <row r="524" spans="2:15">
      <c r="B524"/>
      <c r="C524"/>
      <c r="D524"/>
      <c r="E524"/>
      <c r="F524"/>
      <c r="G524" s="141"/>
      <c r="H524" s="141"/>
      <c r="I524" s="141"/>
      <c r="J524" s="141"/>
      <c r="K524" s="141"/>
      <c r="L524"/>
      <c r="M524"/>
      <c r="N524"/>
      <c r="O524"/>
    </row>
    <row r="525" spans="2:15">
      <c r="B525"/>
      <c r="C525"/>
      <c r="D525"/>
      <c r="E525"/>
      <c r="F525"/>
      <c r="G525" s="141"/>
      <c r="H525" s="141"/>
      <c r="I525" s="141"/>
      <c r="J525" s="141"/>
      <c r="K525" s="141"/>
      <c r="L525"/>
      <c r="M525"/>
      <c r="N525"/>
      <c r="O525"/>
    </row>
    <row r="526" spans="2:15">
      <c r="B526"/>
      <c r="C526"/>
      <c r="D526"/>
      <c r="E526"/>
      <c r="F526"/>
      <c r="G526" s="141"/>
      <c r="H526" s="141"/>
      <c r="I526" s="141"/>
      <c r="J526" s="141"/>
      <c r="K526" s="141"/>
      <c r="L526"/>
      <c r="M526"/>
      <c r="N526"/>
      <c r="O526"/>
    </row>
    <row r="527" spans="2:15">
      <c r="B527"/>
      <c r="C527"/>
      <c r="D527"/>
      <c r="E527"/>
      <c r="F527"/>
      <c r="G527" s="141"/>
      <c r="H527" s="141"/>
      <c r="I527" s="141"/>
      <c r="J527" s="141"/>
      <c r="K527" s="141"/>
      <c r="L527"/>
      <c r="M527"/>
      <c r="N527"/>
      <c r="O527"/>
    </row>
    <row r="528" spans="2:15">
      <c r="B528"/>
      <c r="C528"/>
      <c r="D528"/>
      <c r="E528"/>
      <c r="F528"/>
      <c r="G528" s="141"/>
      <c r="H528" s="141"/>
      <c r="I528" s="141"/>
      <c r="J528" s="141"/>
      <c r="K528" s="141"/>
      <c r="L528"/>
      <c r="M528"/>
      <c r="N528"/>
      <c r="O528"/>
    </row>
    <row r="529" spans="2:15">
      <c r="B529"/>
      <c r="C529"/>
      <c r="D529"/>
      <c r="E529"/>
      <c r="F529"/>
      <c r="G529" s="141"/>
      <c r="H529" s="141"/>
      <c r="I529" s="141"/>
      <c r="J529" s="141"/>
      <c r="K529" s="141"/>
      <c r="L529"/>
      <c r="M529"/>
      <c r="N529"/>
      <c r="O529"/>
    </row>
    <row r="530" spans="2:15">
      <c r="B530"/>
      <c r="C530"/>
      <c r="D530"/>
      <c r="E530"/>
      <c r="F530"/>
      <c r="G530" s="141"/>
      <c r="H530" s="141"/>
      <c r="I530" s="141"/>
      <c r="J530" s="141"/>
      <c r="K530" s="141"/>
      <c r="L530"/>
      <c r="M530"/>
      <c r="N530"/>
      <c r="O530"/>
    </row>
    <row r="531" spans="2:15">
      <c r="B531"/>
      <c r="C531"/>
      <c r="D531"/>
      <c r="E531"/>
      <c r="F531"/>
      <c r="G531" s="141"/>
      <c r="H531" s="141"/>
      <c r="I531" s="141"/>
      <c r="J531" s="141"/>
      <c r="K531" s="141"/>
      <c r="L531"/>
      <c r="M531"/>
      <c r="N531"/>
      <c r="O531"/>
    </row>
    <row r="532" spans="2:15">
      <c r="B532"/>
      <c r="C532"/>
      <c r="D532"/>
      <c r="E532"/>
      <c r="F532"/>
      <c r="G532" s="141"/>
      <c r="H532" s="141"/>
      <c r="I532" s="141"/>
      <c r="J532" s="141"/>
      <c r="K532" s="141"/>
      <c r="L532"/>
      <c r="M532"/>
      <c r="N532"/>
      <c r="O532"/>
    </row>
    <row r="533" spans="2:15">
      <c r="B533"/>
      <c r="C533"/>
      <c r="D533"/>
      <c r="E533"/>
      <c r="F533"/>
      <c r="G533" s="141"/>
      <c r="H533" s="141"/>
      <c r="I533" s="141"/>
      <c r="J533" s="141"/>
      <c r="K533" s="141"/>
      <c r="L533"/>
      <c r="M533"/>
      <c r="N533"/>
      <c r="O533"/>
    </row>
    <row r="534" spans="2:15">
      <c r="B534"/>
      <c r="C534"/>
      <c r="D534"/>
      <c r="E534"/>
      <c r="F534"/>
      <c r="G534" s="141"/>
      <c r="H534" s="141"/>
      <c r="I534" s="141"/>
      <c r="J534" s="141"/>
      <c r="K534" s="141"/>
      <c r="L534"/>
      <c r="M534"/>
      <c r="N534"/>
      <c r="O534"/>
    </row>
    <row r="535" spans="2:15">
      <c r="B535"/>
      <c r="C535"/>
      <c r="D535"/>
      <c r="E535"/>
      <c r="F535"/>
      <c r="G535" s="141"/>
      <c r="H535" s="141"/>
      <c r="I535" s="141"/>
      <c r="J535" s="141"/>
      <c r="K535" s="141"/>
      <c r="L535"/>
      <c r="M535"/>
      <c r="N535"/>
      <c r="O535"/>
    </row>
    <row r="536" spans="2:15">
      <c r="B536"/>
      <c r="C536"/>
      <c r="D536"/>
      <c r="E536"/>
      <c r="F536"/>
      <c r="G536" s="141"/>
      <c r="H536" s="141"/>
      <c r="I536" s="141"/>
      <c r="J536" s="141"/>
      <c r="K536" s="141"/>
      <c r="L536"/>
      <c r="M536"/>
      <c r="N536"/>
      <c r="O536"/>
    </row>
    <row r="537" spans="2:15">
      <c r="B537"/>
      <c r="C537"/>
      <c r="D537"/>
      <c r="E537"/>
      <c r="F537"/>
      <c r="G537" s="141"/>
      <c r="H537" s="141"/>
      <c r="I537" s="141"/>
      <c r="J537" s="141"/>
      <c r="K537" s="141"/>
      <c r="L537"/>
      <c r="M537"/>
      <c r="N537"/>
      <c r="O537"/>
    </row>
    <row r="538" spans="2:15">
      <c r="B538"/>
      <c r="C538"/>
      <c r="D538"/>
      <c r="E538"/>
      <c r="F538"/>
      <c r="G538" s="141"/>
      <c r="H538" s="141"/>
      <c r="I538" s="141"/>
      <c r="J538" s="141"/>
      <c r="K538" s="141"/>
      <c r="L538"/>
      <c r="M538"/>
      <c r="N538"/>
      <c r="O538"/>
    </row>
    <row r="539" spans="2:15">
      <c r="B539"/>
      <c r="C539"/>
      <c r="D539"/>
      <c r="E539"/>
      <c r="F539"/>
      <c r="G539" s="141"/>
      <c r="H539" s="141"/>
      <c r="I539" s="141"/>
      <c r="J539" s="141"/>
      <c r="K539" s="141"/>
      <c r="L539"/>
      <c r="M539"/>
      <c r="N539"/>
      <c r="O539"/>
    </row>
    <row r="540" spans="2:15">
      <c r="B540"/>
      <c r="C540"/>
      <c r="D540"/>
      <c r="E540"/>
      <c r="F540"/>
      <c r="G540" s="141"/>
      <c r="H540" s="141"/>
      <c r="I540" s="141"/>
      <c r="J540" s="141"/>
      <c r="K540" s="141"/>
      <c r="L540"/>
      <c r="M540"/>
      <c r="N540"/>
      <c r="O540"/>
    </row>
    <row r="541" spans="2:15">
      <c r="B541"/>
      <c r="C541"/>
      <c r="D541"/>
      <c r="E541"/>
      <c r="F541"/>
      <c r="G541" s="141"/>
      <c r="H541" s="141"/>
      <c r="I541" s="141"/>
      <c r="J541" s="141"/>
      <c r="K541" s="141"/>
      <c r="L541"/>
      <c r="M541"/>
      <c r="N541"/>
      <c r="O541"/>
    </row>
    <row r="542" spans="2:15">
      <c r="B542"/>
      <c r="C542"/>
      <c r="D542"/>
      <c r="E542"/>
      <c r="F542"/>
      <c r="G542" s="141"/>
      <c r="H542" s="141"/>
      <c r="I542" s="141"/>
      <c r="J542" s="141"/>
      <c r="K542" s="141"/>
      <c r="L542"/>
      <c r="M542"/>
      <c r="N542"/>
      <c r="O542"/>
    </row>
    <row r="543" spans="2:15">
      <c r="B543"/>
      <c r="C543"/>
      <c r="D543"/>
      <c r="E543"/>
      <c r="F543"/>
      <c r="G543" s="141"/>
      <c r="H543" s="141"/>
      <c r="I543" s="141"/>
      <c r="J543" s="141"/>
      <c r="K543" s="141"/>
      <c r="L543"/>
      <c r="M543"/>
      <c r="N543"/>
      <c r="O543"/>
    </row>
    <row r="544" spans="2:15">
      <c r="B544"/>
      <c r="C544"/>
      <c r="D544"/>
      <c r="E544"/>
      <c r="F544"/>
      <c r="G544" s="141"/>
      <c r="H544" s="141"/>
      <c r="I544" s="141"/>
      <c r="J544" s="141"/>
      <c r="K544" s="141"/>
      <c r="L544"/>
      <c r="M544"/>
      <c r="N544"/>
      <c r="O544"/>
    </row>
    <row r="545" spans="2:15">
      <c r="B545"/>
      <c r="C545"/>
      <c r="D545"/>
      <c r="E545"/>
      <c r="F545"/>
      <c r="G545" s="141"/>
      <c r="H545" s="141"/>
      <c r="I545" s="141"/>
      <c r="J545" s="141"/>
      <c r="K545" s="141"/>
      <c r="L545"/>
      <c r="M545"/>
      <c r="N545"/>
      <c r="O545"/>
    </row>
    <row r="546" spans="2:15">
      <c r="B546"/>
      <c r="C546"/>
      <c r="D546"/>
      <c r="E546"/>
      <c r="F546"/>
      <c r="G546" s="141"/>
      <c r="H546" s="141"/>
      <c r="I546" s="141"/>
      <c r="J546" s="141"/>
      <c r="K546" s="141"/>
      <c r="L546"/>
      <c r="M546"/>
      <c r="N546"/>
      <c r="O546"/>
    </row>
    <row r="547" spans="2:15">
      <c r="B547"/>
      <c r="C547"/>
      <c r="D547"/>
      <c r="E547"/>
      <c r="F547"/>
      <c r="G547" s="141"/>
      <c r="H547" s="141"/>
      <c r="I547" s="141"/>
      <c r="J547" s="141"/>
      <c r="K547" s="141"/>
      <c r="L547"/>
      <c r="M547"/>
      <c r="N547"/>
      <c r="O547"/>
    </row>
    <row r="548" spans="2:15">
      <c r="B548"/>
      <c r="C548"/>
      <c r="D548"/>
      <c r="E548"/>
      <c r="F548"/>
      <c r="G548" s="141"/>
      <c r="H548" s="141"/>
      <c r="I548" s="141"/>
      <c r="J548" s="141"/>
      <c r="K548" s="141"/>
      <c r="L548"/>
      <c r="M548"/>
      <c r="N548"/>
      <c r="O548"/>
    </row>
    <row r="549" spans="2:15">
      <c r="B549"/>
      <c r="C549"/>
      <c r="D549"/>
      <c r="E549"/>
      <c r="F549"/>
      <c r="G549" s="141"/>
      <c r="H549" s="141"/>
      <c r="I549" s="141"/>
      <c r="J549" s="141"/>
      <c r="K549" s="141"/>
      <c r="L549"/>
      <c r="M549"/>
      <c r="N549"/>
      <c r="O549"/>
    </row>
    <row r="550" spans="2:15">
      <c r="B550"/>
      <c r="C550"/>
      <c r="D550"/>
      <c r="E550"/>
      <c r="F550"/>
      <c r="G550" s="141"/>
      <c r="H550" s="141"/>
      <c r="I550" s="141"/>
      <c r="J550" s="141"/>
      <c r="K550" s="141"/>
      <c r="L550"/>
      <c r="M550"/>
      <c r="N550"/>
      <c r="O550"/>
    </row>
    <row r="551" spans="2:15">
      <c r="B551"/>
      <c r="C551"/>
      <c r="D551"/>
      <c r="E551"/>
      <c r="F551"/>
      <c r="G551" s="141"/>
      <c r="H551" s="141"/>
      <c r="I551" s="141"/>
      <c r="J551" s="141"/>
      <c r="K551" s="141"/>
      <c r="L551"/>
      <c r="M551"/>
      <c r="N551"/>
      <c r="O551"/>
    </row>
    <row r="552" spans="2:15">
      <c r="B552"/>
      <c r="C552"/>
      <c r="D552"/>
      <c r="E552"/>
      <c r="F552"/>
      <c r="G552" s="141"/>
      <c r="H552" s="141"/>
      <c r="I552" s="141"/>
      <c r="J552" s="141"/>
      <c r="K552" s="141"/>
      <c r="L552"/>
      <c r="M552"/>
      <c r="N552"/>
      <c r="O552"/>
    </row>
    <row r="553" spans="2:15">
      <c r="B553"/>
      <c r="C553"/>
      <c r="D553"/>
      <c r="E553"/>
      <c r="F553"/>
      <c r="G553" s="141"/>
      <c r="H553" s="141"/>
      <c r="I553" s="141"/>
      <c r="J553" s="141"/>
      <c r="K553" s="141"/>
      <c r="L553"/>
      <c r="M553"/>
      <c r="N553"/>
      <c r="O553"/>
    </row>
    <row r="554" spans="2:15">
      <c r="B554"/>
      <c r="C554"/>
      <c r="D554"/>
      <c r="E554"/>
      <c r="F554"/>
      <c r="G554" s="141"/>
      <c r="H554" s="141"/>
      <c r="I554" s="141"/>
      <c r="J554" s="141"/>
      <c r="K554" s="141"/>
      <c r="L554"/>
      <c r="M554"/>
      <c r="N554"/>
      <c r="O554"/>
    </row>
    <row r="555" spans="2:15">
      <c r="B555"/>
      <c r="C555"/>
      <c r="D555"/>
      <c r="E555"/>
      <c r="F555"/>
      <c r="G555" s="141"/>
      <c r="H555" s="141"/>
      <c r="I555" s="141"/>
      <c r="J555" s="141"/>
      <c r="K555" s="141"/>
      <c r="L555"/>
      <c r="M555"/>
      <c r="N555"/>
      <c r="O555"/>
    </row>
    <row r="556" spans="2:15">
      <c r="B556"/>
      <c r="C556"/>
      <c r="D556"/>
      <c r="E556"/>
      <c r="F556"/>
      <c r="G556" s="141"/>
      <c r="H556" s="141"/>
      <c r="I556" s="141"/>
      <c r="J556" s="141"/>
      <c r="K556" s="141"/>
      <c r="L556"/>
      <c r="M556"/>
      <c r="N556"/>
      <c r="O556"/>
    </row>
    <row r="557" spans="2:15">
      <c r="B557"/>
      <c r="C557"/>
      <c r="D557"/>
      <c r="E557"/>
      <c r="F557"/>
      <c r="G557" s="141"/>
      <c r="H557" s="141"/>
      <c r="I557" s="141"/>
      <c r="J557" s="141"/>
      <c r="K557" s="141"/>
      <c r="L557"/>
      <c r="M557"/>
      <c r="N557"/>
      <c r="O557"/>
    </row>
    <row r="558" spans="2:15">
      <c r="B558"/>
      <c r="C558"/>
      <c r="D558"/>
      <c r="E558"/>
      <c r="F558"/>
      <c r="G558" s="141"/>
      <c r="H558" s="141"/>
      <c r="I558" s="141"/>
      <c r="J558" s="141"/>
      <c r="K558" s="141"/>
      <c r="L558"/>
      <c r="M558"/>
      <c r="N558"/>
      <c r="O558"/>
    </row>
    <row r="559" spans="2:15">
      <c r="B559"/>
      <c r="C559"/>
      <c r="D559"/>
      <c r="E559"/>
      <c r="F559"/>
      <c r="G559" s="141"/>
      <c r="H559" s="141"/>
      <c r="I559" s="141"/>
      <c r="J559" s="141"/>
      <c r="K559" s="141"/>
      <c r="L559"/>
      <c r="M559"/>
      <c r="N559"/>
      <c r="O559"/>
    </row>
    <row r="560" spans="2:15">
      <c r="B560"/>
      <c r="C560"/>
      <c r="D560"/>
      <c r="E560"/>
      <c r="F560"/>
      <c r="G560" s="141"/>
      <c r="H560" s="141"/>
      <c r="I560" s="141"/>
      <c r="J560" s="141"/>
      <c r="K560" s="141"/>
      <c r="L560"/>
      <c r="M560"/>
      <c r="N560"/>
      <c r="O560"/>
    </row>
    <row r="561" spans="2:15">
      <c r="B561"/>
      <c r="C561"/>
      <c r="D561"/>
      <c r="E561"/>
      <c r="F561"/>
      <c r="G561" s="141"/>
      <c r="H561" s="141"/>
      <c r="I561" s="141"/>
      <c r="J561" s="141"/>
      <c r="K561" s="141"/>
      <c r="L561"/>
      <c r="M561"/>
      <c r="N561"/>
      <c r="O561"/>
    </row>
    <row r="562" spans="2:15">
      <c r="B562"/>
      <c r="C562"/>
      <c r="D562"/>
      <c r="E562"/>
      <c r="F562"/>
      <c r="G562" s="141"/>
      <c r="H562" s="141"/>
      <c r="I562" s="141"/>
      <c r="J562" s="141"/>
      <c r="K562" s="141"/>
      <c r="L562"/>
      <c r="M562"/>
      <c r="N562"/>
      <c r="O562"/>
    </row>
    <row r="563" spans="2:15">
      <c r="B563"/>
      <c r="C563"/>
      <c r="D563"/>
      <c r="E563"/>
      <c r="F563"/>
      <c r="G563" s="141"/>
      <c r="H563" s="141"/>
      <c r="I563" s="141"/>
      <c r="J563" s="141"/>
      <c r="K563" s="141"/>
      <c r="L563"/>
      <c r="M563"/>
      <c r="N563"/>
      <c r="O563"/>
    </row>
    <row r="564" spans="2:15">
      <c r="B564"/>
      <c r="C564"/>
      <c r="D564"/>
      <c r="E564"/>
      <c r="F564"/>
      <c r="G564" s="141"/>
      <c r="H564" s="141"/>
      <c r="I564" s="141"/>
      <c r="J564" s="141"/>
      <c r="K564" s="141"/>
      <c r="L564"/>
      <c r="M564"/>
      <c r="N564"/>
      <c r="O564"/>
    </row>
    <row r="565" spans="2:15">
      <c r="B565"/>
      <c r="C565"/>
      <c r="D565"/>
      <c r="E565"/>
      <c r="F565"/>
      <c r="G565" s="141"/>
      <c r="H565" s="141"/>
      <c r="I565" s="141"/>
      <c r="J565" s="141"/>
      <c r="K565" s="141"/>
      <c r="L565"/>
      <c r="M565"/>
      <c r="N565"/>
      <c r="O565"/>
    </row>
    <row r="566" spans="2:15">
      <c r="B566"/>
      <c r="C566"/>
      <c r="D566"/>
      <c r="E566"/>
      <c r="F566"/>
      <c r="G566" s="141"/>
      <c r="H566" s="141"/>
      <c r="I566" s="141"/>
      <c r="J566" s="141"/>
      <c r="K566" s="141"/>
      <c r="L566"/>
      <c r="M566"/>
      <c r="N566"/>
      <c r="O566"/>
    </row>
    <row r="567" spans="2:15">
      <c r="B567"/>
      <c r="C567"/>
      <c r="D567"/>
      <c r="E567"/>
      <c r="F567"/>
      <c r="G567" s="141"/>
      <c r="H567" s="141"/>
      <c r="I567" s="141"/>
      <c r="J567" s="141"/>
      <c r="K567" s="141"/>
      <c r="L567"/>
      <c r="M567"/>
      <c r="N567"/>
      <c r="O567"/>
    </row>
    <row r="568" spans="2:15">
      <c r="B568"/>
      <c r="C568"/>
      <c r="D568"/>
      <c r="E568"/>
      <c r="F568"/>
      <c r="G568" s="141"/>
      <c r="H568" s="141"/>
      <c r="I568" s="141"/>
      <c r="J568" s="141"/>
      <c r="K568" s="141"/>
      <c r="L568"/>
      <c r="M568"/>
      <c r="N568"/>
      <c r="O568"/>
    </row>
    <row r="569" spans="2:15">
      <c r="B569"/>
      <c r="C569"/>
      <c r="D569"/>
      <c r="E569"/>
      <c r="F569"/>
      <c r="G569" s="141"/>
      <c r="H569" s="141"/>
      <c r="I569" s="141"/>
      <c r="J569" s="141"/>
      <c r="K569" s="141"/>
      <c r="L569"/>
      <c r="M569"/>
      <c r="N569"/>
      <c r="O569"/>
    </row>
    <row r="570" spans="2:15">
      <c r="B570"/>
      <c r="C570"/>
      <c r="D570"/>
      <c r="E570"/>
      <c r="F570"/>
      <c r="G570" s="141"/>
      <c r="H570" s="141"/>
      <c r="I570" s="141"/>
      <c r="J570" s="141"/>
      <c r="K570" s="141"/>
      <c r="L570"/>
      <c r="M570"/>
      <c r="N570"/>
      <c r="O570"/>
    </row>
    <row r="571" spans="2:15">
      <c r="B571"/>
      <c r="C571"/>
      <c r="D571"/>
      <c r="E571"/>
      <c r="F571"/>
      <c r="G571" s="141"/>
      <c r="H571" s="141"/>
      <c r="I571" s="141"/>
      <c r="J571" s="141"/>
      <c r="K571" s="141"/>
      <c r="L571"/>
      <c r="M571"/>
      <c r="N571"/>
      <c r="O571"/>
    </row>
    <row r="572" spans="2:15">
      <c r="B572"/>
      <c r="C572"/>
      <c r="D572"/>
      <c r="E572"/>
      <c r="F572"/>
      <c r="G572" s="141"/>
      <c r="H572" s="141"/>
      <c r="I572" s="141"/>
      <c r="J572" s="141"/>
      <c r="K572" s="141"/>
      <c r="L572"/>
      <c r="M572"/>
      <c r="N572"/>
      <c r="O572"/>
    </row>
    <row r="573" spans="2:15">
      <c r="B573"/>
      <c r="C573"/>
      <c r="D573"/>
      <c r="E573"/>
      <c r="F573"/>
      <c r="G573" s="141"/>
      <c r="H573" s="141"/>
      <c r="I573" s="141"/>
      <c r="J573" s="141"/>
      <c r="K573" s="141"/>
      <c r="L573"/>
      <c r="M573"/>
      <c r="N573"/>
      <c r="O573"/>
    </row>
    <row r="574" spans="2:15">
      <c r="B574"/>
      <c r="C574"/>
      <c r="D574"/>
      <c r="E574"/>
      <c r="F574"/>
      <c r="G574" s="141"/>
      <c r="H574" s="141"/>
      <c r="I574" s="141"/>
      <c r="J574" s="141"/>
      <c r="K574" s="141"/>
      <c r="L574"/>
      <c r="M574"/>
      <c r="N574"/>
      <c r="O574"/>
    </row>
    <row r="575" spans="2:15">
      <c r="B575"/>
      <c r="C575"/>
      <c r="D575"/>
      <c r="E575"/>
      <c r="F575"/>
      <c r="G575" s="141"/>
      <c r="H575" s="141"/>
      <c r="I575" s="141"/>
      <c r="J575" s="141"/>
      <c r="K575" s="141"/>
      <c r="L575"/>
      <c r="M575"/>
      <c r="N575"/>
      <c r="O575"/>
    </row>
    <row r="576" spans="2:15">
      <c r="B576"/>
      <c r="C576"/>
      <c r="D576"/>
      <c r="E576"/>
      <c r="F576"/>
      <c r="G576" s="141"/>
      <c r="H576" s="141"/>
      <c r="I576" s="141"/>
      <c r="J576" s="141"/>
      <c r="K576" s="141"/>
      <c r="L576"/>
      <c r="M576"/>
      <c r="N576"/>
      <c r="O576"/>
    </row>
    <row r="577" spans="2:15">
      <c r="B577"/>
      <c r="C577"/>
      <c r="D577"/>
      <c r="E577"/>
      <c r="F577"/>
      <c r="G577" s="141"/>
      <c r="H577" s="141"/>
      <c r="I577" s="141"/>
      <c r="J577" s="141"/>
      <c r="K577" s="141"/>
      <c r="L577"/>
      <c r="M577"/>
      <c r="N577"/>
      <c r="O577"/>
    </row>
    <row r="578" spans="2:15">
      <c r="B578"/>
      <c r="C578"/>
      <c r="D578"/>
      <c r="E578"/>
      <c r="F578"/>
      <c r="G578" s="141"/>
      <c r="H578" s="141"/>
      <c r="I578" s="141"/>
      <c r="J578" s="141"/>
      <c r="K578" s="141"/>
      <c r="L578"/>
      <c r="M578"/>
      <c r="N578"/>
      <c r="O578"/>
    </row>
    <row r="579" spans="2:15">
      <c r="B579"/>
      <c r="C579"/>
      <c r="D579"/>
      <c r="E579"/>
      <c r="F579"/>
      <c r="G579" s="141"/>
      <c r="H579" s="141"/>
      <c r="I579" s="141"/>
      <c r="J579" s="141"/>
      <c r="K579" s="141"/>
      <c r="L579"/>
      <c r="M579"/>
      <c r="N579"/>
      <c r="O579"/>
    </row>
    <row r="580" spans="2:15">
      <c r="B580"/>
      <c r="C580"/>
      <c r="D580"/>
      <c r="E580"/>
      <c r="F580"/>
      <c r="G580" s="141"/>
      <c r="H580" s="141"/>
      <c r="I580" s="141"/>
      <c r="J580" s="141"/>
      <c r="K580" s="141"/>
      <c r="L580"/>
      <c r="M580"/>
      <c r="N580"/>
      <c r="O580"/>
    </row>
    <row r="581" spans="2:15">
      <c r="B581"/>
      <c r="C581"/>
      <c r="D581"/>
      <c r="E581"/>
      <c r="F581"/>
      <c r="G581" s="141"/>
      <c r="H581" s="141"/>
      <c r="I581" s="141"/>
      <c r="J581" s="141"/>
      <c r="K581" s="141"/>
      <c r="L581"/>
      <c r="M581"/>
      <c r="N581"/>
      <c r="O581"/>
    </row>
    <row r="582" spans="2:15">
      <c r="B582"/>
      <c r="C582"/>
      <c r="D582"/>
      <c r="E582"/>
      <c r="F582"/>
      <c r="G582" s="141"/>
      <c r="H582" s="141"/>
      <c r="I582" s="141"/>
      <c r="J582" s="141"/>
      <c r="K582" s="141"/>
      <c r="L582"/>
      <c r="M582"/>
      <c r="N582"/>
      <c r="O582"/>
    </row>
    <row r="583" spans="2:15">
      <c r="B583"/>
      <c r="C583"/>
      <c r="D583"/>
      <c r="E583"/>
      <c r="F583"/>
      <c r="G583" s="141"/>
      <c r="H583" s="141"/>
      <c r="I583" s="141"/>
      <c r="J583" s="141"/>
      <c r="K583" s="141"/>
      <c r="L583"/>
      <c r="M583"/>
      <c r="N583"/>
      <c r="O583"/>
    </row>
    <row r="584" spans="2:15">
      <c r="B584"/>
      <c r="C584"/>
      <c r="D584"/>
      <c r="E584"/>
      <c r="F584"/>
      <c r="G584" s="141"/>
      <c r="H584" s="141"/>
      <c r="I584" s="141"/>
      <c r="J584" s="141"/>
      <c r="K584" s="141"/>
      <c r="L584"/>
      <c r="M584"/>
      <c r="N584"/>
      <c r="O584"/>
    </row>
    <row r="585" spans="2:15">
      <c r="B585"/>
      <c r="C585"/>
      <c r="D585"/>
      <c r="E585"/>
      <c r="F585"/>
      <c r="G585" s="141"/>
      <c r="H585" s="141"/>
      <c r="I585" s="141"/>
      <c r="J585" s="141"/>
      <c r="K585" s="141"/>
      <c r="L585"/>
      <c r="M585"/>
      <c r="N585"/>
      <c r="O585"/>
    </row>
    <row r="586" spans="2:15">
      <c r="B586"/>
      <c r="C586"/>
      <c r="D586"/>
      <c r="E586"/>
      <c r="F586"/>
      <c r="G586" s="141"/>
      <c r="H586" s="141"/>
      <c r="I586" s="141"/>
      <c r="J586" s="141"/>
      <c r="K586" s="141"/>
      <c r="L586"/>
      <c r="M586"/>
      <c r="N586"/>
      <c r="O586"/>
    </row>
    <row r="587" spans="2:15">
      <c r="B587"/>
      <c r="C587"/>
      <c r="D587"/>
      <c r="E587"/>
      <c r="F587"/>
      <c r="G587" s="141"/>
      <c r="H587" s="141"/>
      <c r="I587" s="141"/>
      <c r="J587" s="141"/>
      <c r="K587" s="141"/>
      <c r="L587"/>
      <c r="M587"/>
      <c r="N587"/>
      <c r="O587"/>
    </row>
    <row r="588" spans="2:15">
      <c r="B588"/>
      <c r="C588"/>
      <c r="D588"/>
      <c r="E588"/>
      <c r="F588"/>
      <c r="G588" s="141"/>
      <c r="H588" s="141"/>
      <c r="I588" s="141"/>
      <c r="J588" s="141"/>
      <c r="K588" s="141"/>
      <c r="L588"/>
      <c r="M588"/>
      <c r="N588"/>
      <c r="O588"/>
    </row>
    <row r="589" spans="2:15">
      <c r="B589"/>
      <c r="C589"/>
      <c r="D589"/>
      <c r="E589"/>
      <c r="F589"/>
      <c r="G589" s="141"/>
      <c r="H589" s="141"/>
      <c r="I589" s="141"/>
      <c r="J589" s="141"/>
      <c r="K589" s="141"/>
      <c r="L589"/>
      <c r="M589"/>
      <c r="N589"/>
      <c r="O589"/>
    </row>
    <row r="590" spans="2:15">
      <c r="B590"/>
      <c r="C590"/>
      <c r="D590"/>
      <c r="E590"/>
      <c r="F590"/>
      <c r="G590" s="141"/>
      <c r="H590" s="141"/>
      <c r="I590" s="141"/>
      <c r="J590" s="141"/>
      <c r="K590" s="141"/>
      <c r="L590"/>
      <c r="M590"/>
      <c r="N590"/>
      <c r="O590"/>
    </row>
    <row r="591" spans="2:15">
      <c r="B591"/>
      <c r="C591"/>
      <c r="D591"/>
      <c r="E591"/>
      <c r="F591"/>
      <c r="G591" s="141"/>
      <c r="H591" s="141"/>
      <c r="I591" s="141"/>
      <c r="J591" s="141"/>
      <c r="K591" s="141"/>
      <c r="L591"/>
      <c r="M591"/>
      <c r="N591"/>
      <c r="O591"/>
    </row>
    <row r="592" spans="2:15">
      <c r="B592"/>
      <c r="C592"/>
      <c r="D592"/>
      <c r="E592"/>
      <c r="F592"/>
      <c r="G592" s="141"/>
      <c r="H592" s="141"/>
      <c r="I592" s="141"/>
      <c r="J592" s="141"/>
      <c r="K592" s="141"/>
      <c r="L592"/>
      <c r="M592"/>
      <c r="N592"/>
      <c r="O592"/>
    </row>
    <row r="593" spans="2:15">
      <c r="B593"/>
      <c r="C593"/>
      <c r="D593"/>
      <c r="E593"/>
      <c r="F593"/>
      <c r="G593" s="141"/>
      <c r="H593" s="141"/>
      <c r="I593" s="141"/>
      <c r="J593" s="141"/>
      <c r="K593" s="141"/>
      <c r="L593"/>
      <c r="M593"/>
      <c r="N593"/>
      <c r="O593"/>
    </row>
    <row r="594" spans="2:15">
      <c r="B594"/>
      <c r="C594"/>
      <c r="D594"/>
      <c r="E594"/>
      <c r="F594"/>
      <c r="G594" s="141"/>
      <c r="H594" s="141"/>
      <c r="I594" s="141"/>
      <c r="J594" s="141"/>
      <c r="K594" s="141"/>
      <c r="L594"/>
      <c r="M594"/>
      <c r="N594"/>
      <c r="O594"/>
    </row>
    <row r="595" spans="2:15">
      <c r="B595"/>
      <c r="C595"/>
      <c r="D595"/>
      <c r="E595"/>
      <c r="F595"/>
      <c r="G595" s="141"/>
      <c r="H595" s="141"/>
      <c r="I595" s="141"/>
      <c r="J595" s="141"/>
      <c r="K595" s="141"/>
      <c r="L595"/>
      <c r="M595"/>
      <c r="N595"/>
      <c r="O595"/>
    </row>
    <row r="596" spans="2:15">
      <c r="B596"/>
      <c r="C596"/>
      <c r="D596"/>
      <c r="E596"/>
      <c r="F596"/>
      <c r="G596" s="141"/>
      <c r="H596" s="141"/>
      <c r="I596" s="141"/>
      <c r="J596" s="141"/>
      <c r="K596" s="141"/>
      <c r="L596"/>
      <c r="M596"/>
      <c r="N596"/>
      <c r="O596"/>
    </row>
    <row r="597" spans="2:15">
      <c r="B597"/>
      <c r="C597"/>
      <c r="D597"/>
      <c r="E597"/>
      <c r="F597"/>
      <c r="G597" s="141"/>
      <c r="H597" s="141"/>
      <c r="I597" s="141"/>
      <c r="J597" s="141"/>
      <c r="K597" s="141"/>
      <c r="L597"/>
      <c r="M597"/>
      <c r="N597"/>
      <c r="O597"/>
    </row>
    <row r="598" spans="2:15">
      <c r="B598"/>
      <c r="C598"/>
      <c r="D598"/>
      <c r="E598"/>
      <c r="F598"/>
      <c r="G598" s="141"/>
      <c r="H598" s="141"/>
      <c r="I598" s="141"/>
      <c r="J598" s="141"/>
      <c r="K598" s="141"/>
      <c r="L598"/>
      <c r="M598"/>
      <c r="N598"/>
      <c r="O598"/>
    </row>
    <row r="599" spans="2:15">
      <c r="B599"/>
      <c r="C599"/>
      <c r="D599"/>
      <c r="E599"/>
      <c r="F599"/>
      <c r="G599" s="141"/>
      <c r="H599" s="141"/>
      <c r="I599" s="141"/>
      <c r="J599" s="141"/>
      <c r="K599" s="141"/>
      <c r="L599"/>
      <c r="M599"/>
      <c r="N599"/>
      <c r="O599"/>
    </row>
    <row r="600" spans="2:15">
      <c r="B600"/>
      <c r="C600"/>
      <c r="D600"/>
      <c r="E600"/>
      <c r="F600"/>
      <c r="G600" s="141"/>
      <c r="H600" s="141"/>
      <c r="I600" s="141"/>
      <c r="J600" s="141"/>
      <c r="K600" s="141"/>
      <c r="L600"/>
      <c r="M600"/>
      <c r="N600"/>
      <c r="O600"/>
    </row>
    <row r="601" spans="2:15">
      <c r="B601"/>
      <c r="C601"/>
      <c r="D601"/>
      <c r="E601"/>
      <c r="F601"/>
      <c r="G601" s="141"/>
      <c r="H601" s="141"/>
      <c r="I601" s="141"/>
      <c r="J601" s="141"/>
      <c r="K601" s="141"/>
      <c r="L601"/>
      <c r="M601"/>
      <c r="N601"/>
      <c r="O601"/>
    </row>
    <row r="602" spans="2:15">
      <c r="B602"/>
      <c r="C602"/>
      <c r="D602"/>
      <c r="E602"/>
      <c r="F602"/>
      <c r="G602" s="141"/>
      <c r="H602" s="141"/>
      <c r="I602" s="141"/>
      <c r="J602" s="141"/>
      <c r="K602" s="141"/>
      <c r="L602"/>
      <c r="M602"/>
      <c r="N602"/>
      <c r="O602"/>
    </row>
    <row r="603" spans="2:15">
      <c r="B603"/>
      <c r="C603"/>
      <c r="D603"/>
      <c r="E603"/>
      <c r="F603"/>
      <c r="G603" s="141"/>
      <c r="H603" s="141"/>
      <c r="I603" s="141"/>
      <c r="J603" s="141"/>
      <c r="K603" s="141"/>
      <c r="L603"/>
      <c r="M603"/>
      <c r="N603"/>
      <c r="O603"/>
    </row>
    <row r="604" spans="2:15">
      <c r="B604"/>
      <c r="C604"/>
      <c r="D604"/>
      <c r="E604"/>
      <c r="F604"/>
      <c r="G604" s="141"/>
      <c r="H604" s="141"/>
      <c r="I604" s="141"/>
      <c r="J604" s="141"/>
      <c r="K604" s="141"/>
      <c r="L604"/>
      <c r="M604"/>
      <c r="N604"/>
      <c r="O604"/>
    </row>
    <row r="605" spans="2:15">
      <c r="B605"/>
      <c r="C605"/>
      <c r="D605"/>
      <c r="E605"/>
      <c r="F605"/>
      <c r="G605" s="141"/>
      <c r="H605" s="141"/>
      <c r="I605" s="141"/>
      <c r="J605" s="141"/>
      <c r="K605" s="141"/>
      <c r="L605"/>
      <c r="M605"/>
      <c r="N605"/>
      <c r="O605"/>
    </row>
    <row r="606" spans="2:15">
      <c r="B606"/>
      <c r="C606"/>
      <c r="D606"/>
      <c r="E606"/>
      <c r="F606"/>
      <c r="G606" s="141"/>
      <c r="H606" s="141"/>
      <c r="I606" s="141"/>
      <c r="J606" s="141"/>
      <c r="K606" s="141"/>
      <c r="L606"/>
      <c r="M606"/>
      <c r="N606"/>
      <c r="O606"/>
    </row>
    <row r="607" spans="2:15">
      <c r="B607"/>
      <c r="C607"/>
      <c r="D607"/>
      <c r="E607"/>
      <c r="F607"/>
      <c r="G607" s="141"/>
      <c r="H607" s="141"/>
      <c r="I607" s="141"/>
      <c r="J607" s="141"/>
      <c r="K607" s="141"/>
      <c r="L607"/>
      <c r="M607"/>
      <c r="N607"/>
      <c r="O607"/>
    </row>
    <row r="608" spans="2:15">
      <c r="B608"/>
      <c r="C608"/>
      <c r="D608"/>
      <c r="E608"/>
      <c r="F608"/>
      <c r="G608" s="141"/>
      <c r="H608" s="141"/>
      <c r="I608" s="141"/>
      <c r="J608" s="141"/>
      <c r="K608" s="141"/>
      <c r="L608"/>
      <c r="M608"/>
      <c r="N608"/>
      <c r="O608"/>
    </row>
    <row r="609" spans="2:15">
      <c r="B609"/>
      <c r="C609"/>
      <c r="D609"/>
      <c r="E609"/>
      <c r="F609"/>
      <c r="G609" s="141"/>
      <c r="H609" s="141"/>
      <c r="I609" s="141"/>
      <c r="J609" s="141"/>
      <c r="K609" s="141"/>
      <c r="L609"/>
      <c r="M609"/>
      <c r="N609"/>
      <c r="O609"/>
    </row>
    <row r="610" spans="2:15">
      <c r="B610"/>
      <c r="C610"/>
      <c r="D610"/>
      <c r="E610"/>
      <c r="F610"/>
      <c r="G610" s="141"/>
      <c r="H610" s="141"/>
      <c r="I610" s="141"/>
      <c r="J610" s="141"/>
      <c r="K610" s="141"/>
      <c r="L610"/>
      <c r="M610"/>
      <c r="N610"/>
      <c r="O610"/>
    </row>
    <row r="611" spans="2:15">
      <c r="B611"/>
      <c r="C611"/>
      <c r="D611"/>
      <c r="E611"/>
      <c r="F611"/>
      <c r="G611" s="141"/>
      <c r="H611" s="141"/>
      <c r="I611" s="141"/>
      <c r="J611" s="141"/>
      <c r="K611" s="141"/>
      <c r="L611"/>
      <c r="M611"/>
      <c r="N611"/>
      <c r="O611"/>
    </row>
    <row r="612" spans="2:15">
      <c r="B612"/>
      <c r="C612"/>
      <c r="D612"/>
      <c r="E612"/>
      <c r="F612"/>
      <c r="G612" s="141"/>
      <c r="H612" s="141"/>
      <c r="I612" s="141"/>
      <c r="J612" s="141"/>
      <c r="K612" s="141"/>
      <c r="L612"/>
      <c r="M612"/>
      <c r="N612"/>
      <c r="O612"/>
    </row>
    <row r="613" spans="2:15">
      <c r="B613"/>
      <c r="C613"/>
      <c r="D613"/>
      <c r="E613"/>
      <c r="F613"/>
      <c r="G613" s="141"/>
      <c r="H613" s="141"/>
      <c r="I613" s="141"/>
      <c r="J613" s="141"/>
      <c r="K613" s="141"/>
      <c r="L613"/>
      <c r="M613"/>
      <c r="N613"/>
      <c r="O613"/>
    </row>
    <row r="614" spans="2:15">
      <c r="B614"/>
      <c r="C614"/>
      <c r="D614"/>
      <c r="E614"/>
      <c r="F614"/>
      <c r="G614" s="141"/>
      <c r="H614" s="141"/>
      <c r="I614" s="141"/>
      <c r="J614" s="141"/>
      <c r="K614" s="141"/>
      <c r="L614"/>
      <c r="M614"/>
      <c r="N614"/>
      <c r="O614"/>
    </row>
    <row r="615" spans="2:15">
      <c r="B615"/>
      <c r="C615"/>
      <c r="D615"/>
      <c r="E615"/>
      <c r="F615"/>
      <c r="G615" s="141"/>
      <c r="H615" s="141"/>
      <c r="I615" s="141"/>
      <c r="J615" s="141"/>
      <c r="K615" s="141"/>
      <c r="L615"/>
      <c r="M615"/>
      <c r="N615"/>
      <c r="O615"/>
    </row>
    <row r="616" spans="2:15">
      <c r="B616"/>
      <c r="C616"/>
      <c r="D616"/>
      <c r="E616"/>
      <c r="F616"/>
      <c r="G616" s="141"/>
      <c r="H616" s="141"/>
      <c r="I616" s="141"/>
      <c r="J616" s="141"/>
      <c r="K616" s="141"/>
      <c r="L616"/>
      <c r="M616"/>
      <c r="N616"/>
      <c r="O616"/>
    </row>
    <row r="617" spans="2:15">
      <c r="B617"/>
      <c r="C617"/>
      <c r="D617"/>
      <c r="E617"/>
      <c r="F617"/>
      <c r="G617" s="141"/>
      <c r="H617" s="141"/>
      <c r="I617" s="141"/>
      <c r="J617" s="141"/>
      <c r="K617" s="141"/>
      <c r="L617"/>
      <c r="M617"/>
      <c r="N617"/>
      <c r="O617"/>
    </row>
    <row r="618" spans="2:15">
      <c r="B618"/>
      <c r="C618"/>
      <c r="D618"/>
      <c r="E618"/>
      <c r="F618"/>
      <c r="G618" s="141"/>
      <c r="H618" s="141"/>
      <c r="I618" s="141"/>
      <c r="J618" s="141"/>
      <c r="K618" s="141"/>
      <c r="L618"/>
      <c r="M618"/>
      <c r="N618"/>
      <c r="O618"/>
    </row>
    <row r="619" spans="2:15">
      <c r="B619"/>
      <c r="C619"/>
      <c r="D619"/>
      <c r="E619"/>
      <c r="F619"/>
      <c r="G619" s="141"/>
      <c r="H619" s="141"/>
      <c r="I619" s="141"/>
      <c r="J619" s="141"/>
      <c r="K619" s="141"/>
      <c r="L619"/>
      <c r="M619"/>
      <c r="N619"/>
      <c r="O619"/>
    </row>
    <row r="620" spans="2:15">
      <c r="B620"/>
      <c r="C620"/>
      <c r="D620"/>
      <c r="E620"/>
      <c r="F620"/>
      <c r="G620" s="141"/>
      <c r="H620" s="141"/>
      <c r="I620" s="141"/>
      <c r="J620" s="141"/>
      <c r="K620" s="141"/>
      <c r="L620"/>
      <c r="M620"/>
      <c r="N620"/>
      <c r="O620"/>
    </row>
    <row r="621" spans="2:15">
      <c r="B621"/>
      <c r="C621"/>
      <c r="D621"/>
      <c r="E621"/>
      <c r="F621"/>
      <c r="G621" s="141"/>
      <c r="H621" s="141"/>
      <c r="I621" s="141"/>
      <c r="J621" s="141"/>
      <c r="K621" s="141"/>
      <c r="L621"/>
      <c r="M621"/>
      <c r="N621"/>
      <c r="O621"/>
    </row>
    <row r="622" spans="2:15">
      <c r="B622"/>
      <c r="C622"/>
      <c r="D622"/>
      <c r="E622"/>
      <c r="F622"/>
      <c r="G622" s="141"/>
      <c r="H622" s="141"/>
      <c r="I622" s="141"/>
      <c r="J622" s="141"/>
      <c r="K622" s="141"/>
      <c r="L622"/>
      <c r="M622"/>
      <c r="N622"/>
      <c r="O622"/>
    </row>
    <row r="623" spans="2:15">
      <c r="B623"/>
      <c r="C623"/>
      <c r="D623"/>
      <c r="E623"/>
      <c r="F623"/>
      <c r="G623" s="141"/>
      <c r="H623" s="141"/>
      <c r="I623" s="141"/>
      <c r="J623" s="141"/>
      <c r="K623" s="141"/>
      <c r="L623"/>
      <c r="M623"/>
      <c r="N623"/>
      <c r="O623"/>
    </row>
    <row r="624" spans="2:15">
      <c r="B624"/>
      <c r="C624"/>
      <c r="D624"/>
      <c r="E624"/>
      <c r="F624"/>
      <c r="G624" s="141"/>
      <c r="H624" s="141"/>
      <c r="I624" s="141"/>
      <c r="J624" s="141"/>
      <c r="K624" s="141"/>
      <c r="L624"/>
      <c r="M624"/>
      <c r="N624"/>
      <c r="O624"/>
    </row>
    <row r="625" spans="2:15">
      <c r="B625"/>
      <c r="C625"/>
      <c r="D625"/>
      <c r="E625"/>
      <c r="F625"/>
      <c r="G625" s="141"/>
      <c r="H625" s="141"/>
      <c r="I625" s="141"/>
      <c r="J625" s="141"/>
      <c r="K625" s="141"/>
      <c r="L625"/>
      <c r="M625"/>
      <c r="N625"/>
      <c r="O625"/>
    </row>
    <row r="626" spans="2:15">
      <c r="B626"/>
      <c r="C626"/>
      <c r="D626"/>
      <c r="E626"/>
      <c r="F626"/>
      <c r="G626" s="141"/>
      <c r="H626" s="141"/>
      <c r="I626" s="141"/>
      <c r="J626" s="141"/>
      <c r="K626" s="141"/>
      <c r="L626"/>
      <c r="M626"/>
      <c r="N626"/>
      <c r="O626"/>
    </row>
    <row r="627" spans="2:15">
      <c r="B627"/>
      <c r="C627"/>
      <c r="D627"/>
      <c r="E627"/>
      <c r="F627"/>
      <c r="G627" s="141"/>
      <c r="H627" s="141"/>
      <c r="I627" s="141"/>
      <c r="J627" s="141"/>
      <c r="K627" s="141"/>
      <c r="L627"/>
      <c r="M627"/>
      <c r="N627"/>
      <c r="O627"/>
    </row>
    <row r="628" spans="2:15">
      <c r="B628"/>
      <c r="C628"/>
      <c r="D628"/>
      <c r="E628"/>
      <c r="F628"/>
      <c r="G628" s="141"/>
      <c r="H628" s="141"/>
      <c r="I628" s="141"/>
      <c r="J628" s="141"/>
      <c r="K628" s="141"/>
      <c r="L628"/>
      <c r="M628"/>
      <c r="N628"/>
      <c r="O628"/>
    </row>
    <row r="629" spans="2:15">
      <c r="B629"/>
      <c r="C629"/>
      <c r="D629"/>
      <c r="E629"/>
      <c r="F629"/>
      <c r="G629" s="141"/>
      <c r="H629" s="141"/>
      <c r="I629" s="141"/>
      <c r="J629" s="141"/>
      <c r="K629" s="141"/>
      <c r="L629"/>
      <c r="M629"/>
      <c r="N629"/>
      <c r="O629"/>
    </row>
    <row r="630" spans="2:15">
      <c r="B630"/>
      <c r="C630"/>
      <c r="D630"/>
      <c r="E630"/>
      <c r="F630"/>
      <c r="G630" s="141"/>
      <c r="H630" s="141"/>
      <c r="I630" s="141"/>
      <c r="J630" s="141"/>
      <c r="K630" s="141"/>
      <c r="L630"/>
      <c r="M630"/>
      <c r="N630"/>
      <c r="O630"/>
    </row>
    <row r="631" spans="2:15">
      <c r="B631"/>
      <c r="C631"/>
      <c r="D631"/>
      <c r="E631"/>
      <c r="F631"/>
      <c r="G631" s="141"/>
      <c r="H631" s="141"/>
      <c r="I631" s="141"/>
      <c r="J631" s="141"/>
      <c r="K631" s="141"/>
      <c r="L631"/>
      <c r="M631"/>
      <c r="N631"/>
      <c r="O631"/>
    </row>
    <row r="632" spans="2:15">
      <c r="B632"/>
      <c r="C632"/>
      <c r="D632"/>
      <c r="E632"/>
      <c r="F632"/>
      <c r="G632" s="141"/>
      <c r="H632" s="141"/>
      <c r="I632" s="141"/>
      <c r="J632" s="141"/>
      <c r="K632" s="141"/>
      <c r="L632"/>
      <c r="M632"/>
      <c r="N632"/>
      <c r="O632"/>
    </row>
    <row r="633" spans="2:15">
      <c r="B633"/>
      <c r="C633"/>
      <c r="D633"/>
      <c r="E633"/>
      <c r="F633"/>
      <c r="G633" s="141"/>
      <c r="H633" s="141"/>
      <c r="I633" s="141"/>
      <c r="J633" s="141"/>
      <c r="K633" s="141"/>
      <c r="L633"/>
      <c r="M633"/>
      <c r="N633"/>
      <c r="O633"/>
    </row>
    <row r="634" spans="2:15">
      <c r="B634"/>
      <c r="C634"/>
      <c r="D634"/>
      <c r="E634"/>
      <c r="F634"/>
      <c r="G634" s="141"/>
      <c r="H634" s="141"/>
      <c r="I634" s="141"/>
      <c r="J634" s="141"/>
      <c r="K634" s="141"/>
      <c r="L634"/>
      <c r="M634"/>
      <c r="N634"/>
      <c r="O634"/>
    </row>
    <row r="635" spans="2:15">
      <c r="B635"/>
      <c r="C635"/>
      <c r="D635"/>
      <c r="E635"/>
      <c r="F635"/>
      <c r="G635" s="141"/>
      <c r="H635" s="141"/>
      <c r="I635" s="141"/>
      <c r="J635" s="141"/>
      <c r="K635" s="141"/>
      <c r="L635"/>
      <c r="M635"/>
      <c r="N635"/>
      <c r="O635"/>
    </row>
    <row r="636" spans="2:15">
      <c r="B636"/>
      <c r="C636"/>
      <c r="D636"/>
      <c r="E636"/>
      <c r="F636"/>
      <c r="G636" s="141"/>
      <c r="H636" s="141"/>
      <c r="I636" s="141"/>
      <c r="J636" s="141"/>
      <c r="K636" s="141"/>
      <c r="L636"/>
      <c r="M636"/>
      <c r="N636"/>
      <c r="O636"/>
    </row>
    <row r="637" spans="2:15">
      <c r="B637"/>
      <c r="C637"/>
      <c r="D637"/>
      <c r="E637"/>
      <c r="F637"/>
      <c r="G637" s="141"/>
      <c r="H637" s="141"/>
      <c r="I637" s="141"/>
      <c r="J637" s="141"/>
      <c r="K637" s="141"/>
      <c r="L637"/>
      <c r="M637"/>
      <c r="N637"/>
      <c r="O637"/>
    </row>
    <row r="638" spans="2:15">
      <c r="B638"/>
      <c r="C638"/>
      <c r="D638"/>
      <c r="E638"/>
      <c r="F638"/>
      <c r="G638" s="141"/>
      <c r="H638" s="141"/>
      <c r="I638" s="141"/>
      <c r="J638" s="141"/>
      <c r="K638" s="141"/>
      <c r="L638"/>
      <c r="M638"/>
      <c r="N638"/>
      <c r="O638"/>
    </row>
    <row r="639" spans="2:15">
      <c r="B639"/>
      <c r="C639"/>
      <c r="D639"/>
      <c r="E639"/>
      <c r="F639"/>
      <c r="G639" s="141"/>
      <c r="H639" s="141"/>
      <c r="I639" s="141"/>
      <c r="J639" s="141"/>
      <c r="K639" s="141"/>
      <c r="L639"/>
      <c r="M639"/>
      <c r="N639"/>
      <c r="O639"/>
    </row>
    <row r="640" spans="2:15">
      <c r="B640"/>
      <c r="C640"/>
      <c r="D640"/>
      <c r="E640"/>
      <c r="F640"/>
      <c r="G640" s="141"/>
      <c r="H640" s="141"/>
      <c r="I640" s="141"/>
      <c r="J640" s="141"/>
      <c r="K640" s="141"/>
      <c r="L640"/>
      <c r="M640"/>
      <c r="N640"/>
      <c r="O640"/>
    </row>
    <row r="641" spans="2:15">
      <c r="B641"/>
      <c r="C641"/>
      <c r="D641"/>
      <c r="E641"/>
      <c r="F641"/>
      <c r="G641" s="141"/>
      <c r="H641" s="141"/>
      <c r="I641" s="141"/>
      <c r="J641" s="141"/>
      <c r="K641" s="141"/>
      <c r="L641"/>
      <c r="M641"/>
      <c r="N641"/>
      <c r="O641"/>
    </row>
    <row r="642" spans="2:15">
      <c r="B642"/>
      <c r="C642"/>
      <c r="D642"/>
      <c r="E642"/>
      <c r="F642"/>
      <c r="G642" s="141"/>
      <c r="H642" s="141"/>
      <c r="I642" s="141"/>
      <c r="J642" s="141"/>
      <c r="K642" s="141"/>
      <c r="L642"/>
      <c r="M642"/>
      <c r="N642"/>
      <c r="O642"/>
    </row>
    <row r="643" spans="2:15">
      <c r="B643"/>
      <c r="C643"/>
      <c r="D643"/>
      <c r="E643"/>
      <c r="F643"/>
      <c r="G643" s="141"/>
      <c r="H643" s="141"/>
      <c r="I643" s="141"/>
      <c r="J643" s="141"/>
      <c r="K643" s="141"/>
      <c r="L643"/>
      <c r="M643"/>
      <c r="N643"/>
      <c r="O643"/>
    </row>
    <row r="644" spans="2:15">
      <c r="B644"/>
      <c r="C644"/>
      <c r="D644"/>
      <c r="E644"/>
      <c r="F644"/>
      <c r="G644" s="141"/>
      <c r="H644" s="141"/>
      <c r="I644" s="141"/>
      <c r="J644" s="141"/>
      <c r="K644" s="141"/>
      <c r="L644"/>
      <c r="M644"/>
      <c r="N644"/>
      <c r="O644"/>
    </row>
    <row r="645" spans="2:15">
      <c r="B645"/>
      <c r="C645"/>
      <c r="D645"/>
      <c r="E645"/>
      <c r="F645"/>
      <c r="G645" s="141"/>
      <c r="H645" s="141"/>
      <c r="I645" s="141"/>
      <c r="J645" s="141"/>
      <c r="K645" s="141"/>
      <c r="L645"/>
      <c r="M645"/>
      <c r="N645"/>
      <c r="O645"/>
    </row>
    <row r="646" spans="2:15">
      <c r="B646"/>
      <c r="C646"/>
      <c r="D646"/>
      <c r="E646"/>
      <c r="F646"/>
      <c r="G646" s="141"/>
      <c r="H646" s="141"/>
      <c r="I646" s="141"/>
      <c r="J646" s="141"/>
      <c r="K646" s="141"/>
      <c r="L646"/>
      <c r="M646"/>
      <c r="N646"/>
      <c r="O646"/>
    </row>
    <row r="647" spans="2:15">
      <c r="B647"/>
      <c r="C647"/>
      <c r="D647"/>
      <c r="E647"/>
      <c r="F647"/>
      <c r="G647" s="141"/>
      <c r="H647" s="141"/>
      <c r="I647" s="141"/>
      <c r="J647" s="141"/>
      <c r="K647" s="141"/>
      <c r="L647"/>
      <c r="M647"/>
      <c r="N647"/>
      <c r="O647"/>
    </row>
    <row r="648" spans="2:15">
      <c r="B648"/>
      <c r="C648"/>
      <c r="D648"/>
      <c r="E648"/>
      <c r="F648"/>
      <c r="G648" s="141"/>
      <c r="H648" s="141"/>
      <c r="I648" s="141"/>
      <c r="J648" s="141"/>
      <c r="K648" s="141"/>
      <c r="L648"/>
      <c r="M648"/>
      <c r="N648"/>
      <c r="O648"/>
    </row>
    <row r="649" spans="2:15">
      <c r="B649"/>
      <c r="C649"/>
      <c r="D649"/>
      <c r="E649"/>
      <c r="F649"/>
      <c r="G649" s="141"/>
      <c r="H649" s="141"/>
      <c r="I649" s="141"/>
      <c r="J649" s="141"/>
      <c r="K649" s="141"/>
      <c r="L649"/>
      <c r="M649"/>
      <c r="N649"/>
      <c r="O649"/>
    </row>
    <row r="650" spans="2:15">
      <c r="B650"/>
      <c r="C650"/>
      <c r="D650"/>
      <c r="E650"/>
      <c r="F650"/>
      <c r="G650" s="141"/>
      <c r="H650" s="141"/>
      <c r="I650" s="141"/>
      <c r="J650" s="141"/>
      <c r="K650" s="141"/>
      <c r="L650"/>
      <c r="M650"/>
      <c r="N650"/>
      <c r="O650"/>
    </row>
    <row r="651" spans="2:15">
      <c r="B651"/>
      <c r="C651"/>
      <c r="D651"/>
      <c r="E651"/>
      <c r="F651"/>
      <c r="G651" s="141"/>
      <c r="H651" s="141"/>
      <c r="I651" s="141"/>
      <c r="J651" s="141"/>
      <c r="K651" s="141"/>
      <c r="L651"/>
      <c r="M651"/>
      <c r="N651"/>
      <c r="O651"/>
    </row>
    <row r="652" spans="2:15">
      <c r="B652"/>
      <c r="C652"/>
      <c r="D652"/>
      <c r="E652"/>
      <c r="F652"/>
      <c r="G652" s="141"/>
      <c r="H652" s="141"/>
      <c r="I652" s="141"/>
      <c r="J652" s="141"/>
      <c r="K652" s="141"/>
      <c r="L652"/>
      <c r="M652"/>
      <c r="N652"/>
      <c r="O652"/>
    </row>
    <row r="653" spans="2:15">
      <c r="B653"/>
      <c r="C653"/>
      <c r="D653"/>
      <c r="E653"/>
      <c r="F653"/>
      <c r="G653" s="141"/>
      <c r="H653" s="141"/>
      <c r="I653" s="141"/>
      <c r="J653" s="141"/>
      <c r="K653" s="141"/>
      <c r="L653"/>
      <c r="M653"/>
      <c r="N653"/>
      <c r="O653"/>
    </row>
    <row r="654" spans="2:15">
      <c r="B654"/>
      <c r="C654"/>
      <c r="D654"/>
      <c r="E654"/>
      <c r="F654"/>
      <c r="G654" s="141"/>
      <c r="H654" s="141"/>
      <c r="I654" s="141"/>
      <c r="J654" s="141"/>
      <c r="K654" s="141"/>
      <c r="L654"/>
      <c r="M654"/>
      <c r="N654"/>
      <c r="O654"/>
    </row>
    <row r="655" spans="2:15">
      <c r="B655"/>
      <c r="C655"/>
      <c r="D655"/>
      <c r="E655"/>
      <c r="F655"/>
      <c r="G655" s="141"/>
      <c r="H655" s="141"/>
      <c r="I655" s="141"/>
      <c r="J655" s="141"/>
      <c r="K655" s="141"/>
      <c r="L655"/>
      <c r="M655"/>
      <c r="N655"/>
      <c r="O655"/>
    </row>
    <row r="656" spans="2:15">
      <c r="B656"/>
      <c r="C656"/>
      <c r="D656"/>
      <c r="E656"/>
      <c r="F656"/>
      <c r="G656" s="141"/>
      <c r="H656" s="141"/>
      <c r="I656" s="141"/>
      <c r="J656" s="141"/>
      <c r="K656" s="141"/>
      <c r="L656"/>
      <c r="M656"/>
      <c r="N656"/>
      <c r="O656"/>
    </row>
    <row r="657" spans="2:15">
      <c r="B657"/>
      <c r="C657"/>
      <c r="D657"/>
      <c r="E657"/>
      <c r="F657"/>
      <c r="G657" s="141"/>
      <c r="H657" s="141"/>
      <c r="I657" s="141"/>
      <c r="J657" s="141"/>
      <c r="K657" s="141"/>
      <c r="L657"/>
      <c r="M657"/>
      <c r="N657"/>
      <c r="O657"/>
    </row>
    <row r="658" spans="2:15">
      <c r="B658"/>
      <c r="C658"/>
      <c r="D658"/>
      <c r="E658"/>
      <c r="F658"/>
      <c r="G658" s="141"/>
      <c r="H658" s="141"/>
      <c r="I658" s="141"/>
      <c r="J658" s="141"/>
      <c r="K658" s="141"/>
      <c r="L658"/>
      <c r="M658"/>
      <c r="N658"/>
      <c r="O658"/>
    </row>
    <row r="659" spans="2:15">
      <c r="B659"/>
      <c r="C659"/>
      <c r="D659"/>
      <c r="E659"/>
      <c r="F659"/>
      <c r="G659" s="141"/>
      <c r="H659" s="141"/>
      <c r="I659" s="141"/>
      <c r="J659" s="141"/>
      <c r="K659" s="141"/>
      <c r="L659"/>
      <c r="M659"/>
      <c r="N659"/>
      <c r="O659"/>
    </row>
    <row r="660" spans="2:15">
      <c r="B660"/>
      <c r="C660"/>
      <c r="D660"/>
      <c r="E660"/>
      <c r="F660"/>
      <c r="G660" s="141"/>
      <c r="H660" s="141"/>
      <c r="I660" s="141"/>
      <c r="J660" s="141"/>
      <c r="K660" s="141"/>
      <c r="L660"/>
      <c r="M660"/>
      <c r="N660"/>
      <c r="O660"/>
    </row>
    <row r="661" spans="2:15">
      <c r="B661"/>
      <c r="C661"/>
      <c r="D661"/>
      <c r="E661"/>
      <c r="F661"/>
      <c r="G661" s="141"/>
      <c r="H661" s="141"/>
      <c r="I661" s="141"/>
      <c r="J661" s="141"/>
      <c r="K661" s="141"/>
      <c r="L661"/>
      <c r="M661"/>
      <c r="N661"/>
      <c r="O661"/>
    </row>
    <row r="662" spans="2:15">
      <c r="B662"/>
      <c r="C662"/>
      <c r="D662"/>
      <c r="E662"/>
      <c r="F662"/>
      <c r="G662" s="141"/>
      <c r="H662" s="141"/>
      <c r="I662" s="141"/>
      <c r="J662" s="141"/>
      <c r="K662" s="141"/>
      <c r="L662"/>
      <c r="M662"/>
      <c r="N662"/>
      <c r="O662"/>
    </row>
    <row r="663" spans="2:15">
      <c r="B663"/>
      <c r="C663"/>
      <c r="D663"/>
      <c r="E663"/>
      <c r="F663"/>
      <c r="G663" s="141"/>
      <c r="H663" s="141"/>
      <c r="I663" s="141"/>
      <c r="J663" s="141"/>
      <c r="K663" s="141"/>
      <c r="L663"/>
      <c r="M663"/>
      <c r="N663"/>
      <c r="O663"/>
    </row>
    <row r="664" spans="2:15">
      <c r="B664"/>
      <c r="C664"/>
      <c r="D664"/>
      <c r="E664"/>
      <c r="F664"/>
      <c r="G664" s="141"/>
      <c r="H664" s="141"/>
      <c r="I664" s="141"/>
      <c r="J664" s="141"/>
      <c r="K664" s="141"/>
      <c r="L664"/>
      <c r="M664"/>
      <c r="N664"/>
      <c r="O664"/>
    </row>
    <row r="665" spans="2:15">
      <c r="B665"/>
      <c r="C665"/>
      <c r="D665"/>
      <c r="E665"/>
      <c r="F665"/>
      <c r="G665" s="141"/>
      <c r="H665" s="141"/>
      <c r="I665" s="141"/>
      <c r="J665" s="141"/>
      <c r="K665" s="141"/>
      <c r="L665"/>
      <c r="M665"/>
      <c r="N665"/>
      <c r="O665"/>
    </row>
    <row r="666" spans="2:15">
      <c r="B666"/>
      <c r="C666"/>
      <c r="D666"/>
      <c r="E666"/>
      <c r="F666"/>
      <c r="G666" s="141"/>
      <c r="H666" s="141"/>
      <c r="I666" s="141"/>
      <c r="J666" s="141"/>
      <c r="K666" s="141"/>
      <c r="L666"/>
      <c r="M666"/>
      <c r="N666"/>
      <c r="O666"/>
    </row>
    <row r="667" spans="2:15">
      <c r="B667"/>
      <c r="C667"/>
      <c r="D667"/>
      <c r="E667"/>
      <c r="F667"/>
      <c r="G667" s="141"/>
      <c r="H667" s="141"/>
      <c r="I667" s="141"/>
      <c r="J667" s="141"/>
      <c r="K667" s="141"/>
      <c r="L667"/>
      <c r="M667"/>
      <c r="N667"/>
      <c r="O667"/>
    </row>
    <row r="668" spans="2:15">
      <c r="B668"/>
      <c r="C668"/>
      <c r="D668"/>
      <c r="E668"/>
      <c r="F668"/>
      <c r="G668" s="141"/>
      <c r="H668" s="141"/>
      <c r="I668" s="141"/>
      <c r="J668" s="141"/>
      <c r="K668" s="141"/>
      <c r="L668"/>
      <c r="M668"/>
      <c r="N668"/>
      <c r="O668"/>
    </row>
    <row r="669" spans="2:15">
      <c r="B669"/>
      <c r="C669"/>
      <c r="D669"/>
      <c r="E669"/>
      <c r="F669"/>
      <c r="G669" s="141"/>
      <c r="H669" s="141"/>
      <c r="I669" s="141"/>
      <c r="J669" s="141"/>
      <c r="K669" s="141"/>
      <c r="L669"/>
      <c r="M669"/>
      <c r="N669"/>
      <c r="O669"/>
    </row>
    <row r="670" spans="2:15">
      <c r="B670"/>
      <c r="C670"/>
      <c r="D670"/>
      <c r="E670"/>
      <c r="F670"/>
      <c r="G670" s="141"/>
      <c r="H670" s="141"/>
      <c r="I670" s="141"/>
      <c r="J670" s="141"/>
      <c r="K670" s="141"/>
      <c r="L670"/>
      <c r="M670"/>
      <c r="N670"/>
      <c r="O670"/>
    </row>
    <row r="671" spans="2:15">
      <c r="B671"/>
      <c r="C671"/>
      <c r="D671"/>
      <c r="E671"/>
      <c r="F671"/>
      <c r="G671" s="141"/>
      <c r="H671" s="141"/>
      <c r="I671" s="141"/>
      <c r="J671" s="141"/>
      <c r="K671" s="141"/>
      <c r="L671"/>
      <c r="M671"/>
      <c r="N671"/>
      <c r="O671"/>
    </row>
    <row r="672" spans="2:15">
      <c r="B672"/>
      <c r="C672"/>
      <c r="D672"/>
      <c r="E672"/>
      <c r="F672"/>
      <c r="G672" s="141"/>
      <c r="H672" s="141"/>
      <c r="I672" s="141"/>
      <c r="J672" s="141"/>
      <c r="K672" s="141"/>
      <c r="L672"/>
      <c r="M672"/>
      <c r="N672"/>
      <c r="O672"/>
    </row>
    <row r="673" spans="2:15">
      <c r="B673"/>
      <c r="C673"/>
      <c r="D673"/>
      <c r="E673"/>
      <c r="F673"/>
      <c r="G673" s="141"/>
      <c r="H673" s="141"/>
      <c r="I673" s="141"/>
      <c r="J673" s="141"/>
      <c r="K673" s="141"/>
      <c r="L673"/>
      <c r="M673"/>
      <c r="N673"/>
      <c r="O673"/>
    </row>
    <row r="674" spans="2:15">
      <c r="B674"/>
      <c r="C674"/>
      <c r="D674"/>
      <c r="E674"/>
      <c r="F674"/>
      <c r="G674" s="141"/>
      <c r="H674" s="141"/>
      <c r="I674" s="141"/>
      <c r="J674" s="141"/>
      <c r="K674" s="141"/>
      <c r="L674"/>
      <c r="M674"/>
      <c r="N674"/>
      <c r="O674"/>
    </row>
    <row r="675" spans="2:15">
      <c r="B675"/>
      <c r="C675"/>
      <c r="D675"/>
      <c r="E675"/>
      <c r="F675"/>
      <c r="G675" s="141"/>
      <c r="H675" s="141"/>
      <c r="I675" s="141"/>
      <c r="J675" s="141"/>
      <c r="K675" s="141"/>
      <c r="L675"/>
      <c r="M675"/>
      <c r="N675"/>
      <c r="O675"/>
    </row>
    <row r="676" spans="2:15">
      <c r="B676"/>
      <c r="C676"/>
      <c r="D676"/>
      <c r="E676"/>
      <c r="F676"/>
      <c r="G676" s="141"/>
      <c r="H676" s="141"/>
      <c r="I676" s="141"/>
      <c r="J676" s="141"/>
      <c r="K676" s="141"/>
      <c r="L676"/>
      <c r="M676"/>
      <c r="N676"/>
      <c r="O676"/>
    </row>
    <row r="677" spans="2:15">
      <c r="B677"/>
      <c r="C677"/>
      <c r="D677"/>
      <c r="E677"/>
      <c r="F677"/>
      <c r="G677" s="141"/>
      <c r="H677" s="141"/>
      <c r="I677" s="141"/>
      <c r="J677" s="141"/>
      <c r="K677" s="141"/>
      <c r="L677"/>
      <c r="M677"/>
      <c r="N677"/>
      <c r="O677"/>
    </row>
    <row r="678" spans="2:15">
      <c r="B678"/>
      <c r="C678"/>
      <c r="D678"/>
      <c r="E678"/>
      <c r="F678"/>
      <c r="G678" s="141"/>
      <c r="H678" s="141"/>
      <c r="I678" s="141"/>
      <c r="J678" s="141"/>
      <c r="K678" s="141"/>
      <c r="L678"/>
      <c r="M678"/>
      <c r="N678"/>
      <c r="O678"/>
    </row>
    <row r="679" spans="2:15">
      <c r="B679"/>
      <c r="C679"/>
      <c r="D679"/>
      <c r="E679"/>
      <c r="F679"/>
      <c r="G679" s="141"/>
      <c r="H679" s="141"/>
      <c r="I679" s="141"/>
      <c r="J679" s="141"/>
      <c r="K679" s="141"/>
      <c r="L679"/>
      <c r="M679"/>
      <c r="N679"/>
      <c r="O679"/>
    </row>
    <row r="680" spans="2:15">
      <c r="B680"/>
      <c r="C680"/>
      <c r="D680"/>
      <c r="E680"/>
      <c r="F680"/>
      <c r="G680" s="141"/>
      <c r="H680" s="141"/>
      <c r="I680" s="141"/>
      <c r="J680" s="141"/>
      <c r="K680" s="141"/>
      <c r="L680"/>
      <c r="M680"/>
      <c r="N680"/>
      <c r="O680"/>
    </row>
    <row r="681" spans="2:15">
      <c r="B681"/>
      <c r="C681"/>
      <c r="D681"/>
      <c r="E681"/>
      <c r="F681"/>
      <c r="G681" s="141"/>
      <c r="H681" s="141"/>
      <c r="I681" s="141"/>
      <c r="J681" s="141"/>
      <c r="K681" s="141"/>
      <c r="L681"/>
      <c r="M681"/>
      <c r="N681"/>
      <c r="O681"/>
    </row>
    <row r="682" spans="2:15">
      <c r="B682"/>
      <c r="C682"/>
      <c r="D682"/>
      <c r="E682"/>
      <c r="F682"/>
      <c r="G682" s="141"/>
      <c r="H682" s="141"/>
      <c r="I682" s="141"/>
      <c r="J682" s="141"/>
      <c r="K682" s="141"/>
      <c r="L682"/>
      <c r="M682"/>
      <c r="N682"/>
      <c r="O682"/>
    </row>
    <row r="683" spans="2:15">
      <c r="B683"/>
      <c r="C683"/>
      <c r="D683"/>
      <c r="E683"/>
      <c r="F683"/>
      <c r="G683" s="141"/>
      <c r="H683" s="141"/>
      <c r="I683" s="141"/>
      <c r="J683" s="141"/>
      <c r="K683" s="141"/>
      <c r="L683"/>
      <c r="M683"/>
      <c r="N683"/>
      <c r="O683"/>
    </row>
    <row r="684" spans="2:15">
      <c r="B684"/>
      <c r="C684"/>
      <c r="D684"/>
      <c r="E684"/>
      <c r="F684"/>
      <c r="G684" s="141"/>
      <c r="H684" s="141"/>
      <c r="I684" s="141"/>
      <c r="J684" s="141"/>
      <c r="K684" s="141"/>
      <c r="L684"/>
      <c r="M684"/>
      <c r="N684"/>
      <c r="O684"/>
    </row>
    <row r="685" spans="2:15">
      <c r="B685"/>
      <c r="C685"/>
      <c r="D685"/>
      <c r="E685"/>
      <c r="F685"/>
      <c r="G685" s="141"/>
      <c r="H685" s="141"/>
      <c r="I685" s="141"/>
      <c r="J685" s="141"/>
      <c r="K685" s="141"/>
      <c r="L685"/>
      <c r="M685"/>
      <c r="N685"/>
      <c r="O685"/>
    </row>
    <row r="686" spans="2:15">
      <c r="B686"/>
      <c r="C686"/>
      <c r="D686"/>
      <c r="E686"/>
      <c r="F686"/>
      <c r="G686" s="141"/>
      <c r="H686" s="141"/>
      <c r="I686" s="141"/>
      <c r="J686" s="141"/>
      <c r="K686" s="141"/>
      <c r="L686"/>
      <c r="M686"/>
      <c r="N686"/>
      <c r="O686"/>
    </row>
    <row r="687" spans="2:15">
      <c r="B687"/>
      <c r="C687"/>
      <c r="D687"/>
      <c r="E687"/>
      <c r="F687"/>
      <c r="G687" s="141"/>
      <c r="H687" s="141"/>
      <c r="I687" s="141"/>
      <c r="J687" s="141"/>
      <c r="K687" s="141"/>
      <c r="L687"/>
      <c r="M687"/>
      <c r="N687"/>
      <c r="O687"/>
    </row>
    <row r="688" spans="2:15">
      <c r="B688"/>
      <c r="C688"/>
      <c r="D688"/>
      <c r="E688"/>
      <c r="F688"/>
      <c r="G688" s="141"/>
      <c r="H688" s="141"/>
      <c r="I688" s="141"/>
      <c r="J688" s="141"/>
      <c r="K688" s="141"/>
      <c r="L688"/>
      <c r="M688"/>
      <c r="N688"/>
      <c r="O688"/>
    </row>
    <row r="689" spans="2:15">
      <c r="B689"/>
      <c r="C689"/>
      <c r="D689"/>
      <c r="E689"/>
      <c r="F689"/>
      <c r="G689" s="141"/>
      <c r="H689" s="141"/>
      <c r="I689" s="141"/>
      <c r="J689" s="141"/>
      <c r="K689" s="141"/>
      <c r="L689"/>
      <c r="M689"/>
      <c r="N689"/>
      <c r="O689"/>
    </row>
    <row r="690" spans="2:15">
      <c r="B690"/>
      <c r="C690"/>
      <c r="D690"/>
      <c r="E690"/>
      <c r="F690"/>
      <c r="G690" s="141"/>
      <c r="H690" s="141"/>
      <c r="I690" s="141"/>
      <c r="J690" s="141"/>
      <c r="K690" s="141"/>
      <c r="L690"/>
      <c r="M690"/>
      <c r="N690"/>
      <c r="O690"/>
    </row>
    <row r="691" spans="2:15">
      <c r="B691"/>
      <c r="C691"/>
      <c r="D691"/>
      <c r="E691"/>
      <c r="F691"/>
      <c r="G691" s="141"/>
      <c r="H691" s="141"/>
      <c r="I691" s="141"/>
      <c r="J691" s="141"/>
      <c r="K691" s="141"/>
      <c r="L691"/>
      <c r="M691"/>
      <c r="N691"/>
      <c r="O691"/>
    </row>
    <row r="692" spans="2:15">
      <c r="B692"/>
      <c r="C692"/>
      <c r="D692"/>
      <c r="E692"/>
      <c r="F692"/>
      <c r="G692" s="141"/>
      <c r="H692" s="141"/>
      <c r="I692" s="141"/>
      <c r="J692" s="141"/>
      <c r="K692" s="141"/>
      <c r="L692"/>
      <c r="M692"/>
      <c r="N692"/>
      <c r="O692"/>
    </row>
    <row r="693" spans="2:15">
      <c r="B693"/>
      <c r="C693"/>
      <c r="D693"/>
      <c r="E693"/>
      <c r="F693"/>
      <c r="G693" s="141"/>
      <c r="H693" s="141"/>
      <c r="I693" s="141"/>
      <c r="J693" s="141"/>
      <c r="K693" s="141"/>
      <c r="L693"/>
      <c r="M693"/>
      <c r="N693"/>
      <c r="O693"/>
    </row>
    <row r="694" spans="2:15">
      <c r="B694"/>
      <c r="C694"/>
      <c r="D694"/>
      <c r="E694"/>
      <c r="F694"/>
      <c r="G694" s="141"/>
      <c r="H694" s="141"/>
      <c r="I694" s="141"/>
      <c r="J694" s="141"/>
      <c r="K694" s="141"/>
      <c r="L694"/>
      <c r="M694"/>
      <c r="N694"/>
      <c r="O694"/>
    </row>
    <row r="695" spans="2:15">
      <c r="B695"/>
      <c r="C695"/>
      <c r="D695"/>
      <c r="E695"/>
      <c r="F695"/>
      <c r="G695" s="141"/>
      <c r="H695" s="141"/>
      <c r="I695" s="141"/>
      <c r="J695" s="141"/>
      <c r="K695" s="141"/>
      <c r="L695"/>
      <c r="M695"/>
      <c r="N695"/>
      <c r="O695"/>
    </row>
    <row r="696" spans="2:15">
      <c r="B696"/>
      <c r="C696"/>
      <c r="D696"/>
      <c r="E696"/>
      <c r="F696"/>
      <c r="G696" s="141"/>
      <c r="H696" s="141"/>
      <c r="I696" s="141"/>
      <c r="J696" s="141"/>
      <c r="K696" s="141"/>
      <c r="L696"/>
      <c r="M696"/>
      <c r="N696"/>
      <c r="O696"/>
    </row>
    <row r="697" spans="2:15">
      <c r="B697"/>
      <c r="C697"/>
      <c r="D697"/>
      <c r="E697"/>
      <c r="F697"/>
      <c r="G697" s="141"/>
      <c r="H697" s="141"/>
      <c r="I697" s="141"/>
      <c r="J697" s="141"/>
      <c r="K697" s="141"/>
      <c r="L697"/>
      <c r="M697"/>
      <c r="N697"/>
      <c r="O697"/>
    </row>
    <row r="698" spans="2:15">
      <c r="B698"/>
      <c r="C698"/>
      <c r="D698"/>
      <c r="E698"/>
      <c r="F698"/>
      <c r="G698" s="141"/>
      <c r="H698" s="141"/>
      <c r="I698" s="141"/>
      <c r="J698" s="141"/>
      <c r="K698" s="141"/>
      <c r="L698"/>
      <c r="M698"/>
      <c r="N698"/>
      <c r="O698"/>
    </row>
    <row r="699" spans="2:15">
      <c r="B699"/>
      <c r="C699"/>
      <c r="D699"/>
      <c r="E699"/>
      <c r="F699"/>
      <c r="G699" s="141"/>
      <c r="H699" s="141"/>
      <c r="I699" s="141"/>
      <c r="J699" s="141"/>
      <c r="K699" s="141"/>
      <c r="L699"/>
      <c r="M699"/>
      <c r="N699"/>
      <c r="O699"/>
    </row>
    <row r="700" spans="2:15">
      <c r="B700"/>
      <c r="C700"/>
      <c r="D700"/>
      <c r="E700"/>
      <c r="F700"/>
      <c r="G700" s="141"/>
      <c r="H700" s="141"/>
      <c r="I700" s="141"/>
      <c r="J700" s="141"/>
      <c r="K700" s="141"/>
      <c r="L700"/>
      <c r="M700"/>
      <c r="N700"/>
      <c r="O700"/>
    </row>
    <row r="701" spans="2:15">
      <c r="B701"/>
      <c r="C701"/>
      <c r="D701"/>
      <c r="E701"/>
      <c r="F701"/>
      <c r="G701" s="141"/>
      <c r="H701" s="141"/>
      <c r="I701" s="141"/>
      <c r="J701" s="141"/>
      <c r="K701" s="141"/>
      <c r="L701"/>
      <c r="M701"/>
      <c r="N701"/>
      <c r="O701"/>
    </row>
    <row r="702" spans="2:15">
      <c r="B702"/>
      <c r="C702"/>
      <c r="D702"/>
      <c r="E702"/>
      <c r="F702"/>
      <c r="G702" s="141"/>
      <c r="H702" s="141"/>
      <c r="I702" s="141"/>
      <c r="J702" s="141"/>
      <c r="K702" s="141"/>
      <c r="L702"/>
      <c r="M702"/>
      <c r="N702"/>
      <c r="O702"/>
    </row>
    <row r="703" spans="2:15">
      <c r="B703"/>
      <c r="C703"/>
      <c r="D703"/>
      <c r="E703"/>
      <c r="F703"/>
      <c r="G703" s="141"/>
      <c r="H703" s="141"/>
      <c r="I703" s="141"/>
      <c r="J703" s="141"/>
      <c r="K703" s="141"/>
      <c r="L703"/>
      <c r="M703"/>
      <c r="N703"/>
      <c r="O703"/>
    </row>
    <row r="704" spans="2:15">
      <c r="B704"/>
      <c r="C704"/>
      <c r="D704"/>
      <c r="E704"/>
      <c r="F704"/>
      <c r="G704" s="141"/>
      <c r="H704" s="141"/>
      <c r="I704" s="141"/>
      <c r="J704" s="141"/>
      <c r="K704" s="141"/>
      <c r="L704"/>
      <c r="M704"/>
      <c r="N704"/>
      <c r="O704"/>
    </row>
    <row r="705" spans="2:15">
      <c r="B705"/>
      <c r="C705"/>
      <c r="D705"/>
      <c r="E705"/>
      <c r="F705"/>
      <c r="G705" s="141"/>
      <c r="H705" s="141"/>
      <c r="I705" s="141"/>
      <c r="J705" s="141"/>
      <c r="K705" s="141"/>
      <c r="L705"/>
      <c r="M705"/>
      <c r="N705"/>
      <c r="O705"/>
    </row>
    <row r="706" spans="2:15">
      <c r="B706"/>
      <c r="C706"/>
      <c r="D706"/>
      <c r="E706"/>
      <c r="F706"/>
      <c r="G706" s="141"/>
      <c r="H706" s="141"/>
      <c r="I706" s="141"/>
      <c r="J706" s="141"/>
      <c r="K706" s="141"/>
      <c r="L706"/>
      <c r="M706"/>
      <c r="N706"/>
      <c r="O706"/>
    </row>
    <row r="707" spans="2:15">
      <c r="B707"/>
      <c r="C707"/>
      <c r="D707"/>
      <c r="E707"/>
      <c r="F707"/>
      <c r="G707" s="141"/>
      <c r="H707" s="141"/>
      <c r="I707" s="141"/>
      <c r="J707" s="141"/>
      <c r="K707" s="141"/>
      <c r="L707"/>
      <c r="M707"/>
      <c r="N707"/>
      <c r="O707"/>
    </row>
    <row r="708" spans="2:15">
      <c r="B708"/>
      <c r="C708"/>
      <c r="D708"/>
      <c r="E708"/>
      <c r="F708"/>
      <c r="G708" s="141"/>
      <c r="H708" s="141"/>
      <c r="I708" s="141"/>
      <c r="J708" s="141"/>
      <c r="K708" s="141"/>
      <c r="L708"/>
      <c r="M708"/>
      <c r="N708"/>
      <c r="O708"/>
    </row>
    <row r="709" spans="2:15">
      <c r="B709"/>
      <c r="C709"/>
      <c r="D709"/>
      <c r="E709"/>
      <c r="F709"/>
      <c r="G709" s="141"/>
      <c r="H709" s="141"/>
      <c r="I709" s="141"/>
      <c r="J709" s="141"/>
      <c r="K709" s="141"/>
      <c r="L709"/>
      <c r="M709"/>
      <c r="N709"/>
      <c r="O709"/>
    </row>
    <row r="710" spans="2:15">
      <c r="B710"/>
      <c r="C710"/>
      <c r="D710"/>
      <c r="E710"/>
      <c r="F710"/>
      <c r="G710" s="141"/>
      <c r="H710" s="141"/>
      <c r="I710" s="141"/>
      <c r="J710" s="141"/>
      <c r="K710" s="141"/>
      <c r="L710"/>
      <c r="M710"/>
      <c r="N710"/>
      <c r="O710"/>
    </row>
    <row r="711" spans="2:15">
      <c r="B711"/>
      <c r="C711"/>
      <c r="D711"/>
      <c r="E711"/>
      <c r="F711"/>
      <c r="G711" s="141"/>
      <c r="H711" s="141"/>
      <c r="I711" s="141"/>
      <c r="J711" s="141"/>
      <c r="K711" s="141"/>
      <c r="L711"/>
      <c r="M711"/>
      <c r="N711"/>
      <c r="O711"/>
    </row>
    <row r="712" spans="2:15">
      <c r="B712"/>
      <c r="C712"/>
      <c r="D712"/>
      <c r="E712"/>
      <c r="F712"/>
      <c r="G712" s="141"/>
      <c r="H712" s="141"/>
      <c r="I712" s="141"/>
      <c r="J712" s="141"/>
      <c r="K712" s="141"/>
      <c r="L712"/>
      <c r="M712"/>
      <c r="N712"/>
      <c r="O712"/>
    </row>
    <row r="713" spans="2:15">
      <c r="B713"/>
      <c r="C713"/>
      <c r="D713"/>
      <c r="E713"/>
      <c r="F713"/>
      <c r="G713" s="141"/>
      <c r="H713" s="141"/>
      <c r="I713" s="141"/>
      <c r="J713" s="141"/>
      <c r="K713" s="141"/>
      <c r="L713"/>
      <c r="M713"/>
      <c r="N713"/>
      <c r="O713"/>
    </row>
    <row r="714" spans="2:15">
      <c r="B714"/>
      <c r="C714"/>
      <c r="D714"/>
      <c r="E714"/>
      <c r="F714"/>
      <c r="G714" s="141"/>
      <c r="H714" s="141"/>
      <c r="I714" s="141"/>
      <c r="J714" s="141"/>
      <c r="K714" s="141"/>
      <c r="L714"/>
      <c r="M714"/>
      <c r="N714"/>
      <c r="O714"/>
    </row>
    <row r="715" spans="2:15">
      <c r="B715"/>
      <c r="C715"/>
      <c r="D715"/>
      <c r="E715"/>
      <c r="F715"/>
      <c r="G715" s="141"/>
      <c r="H715" s="141"/>
      <c r="I715" s="141"/>
      <c r="J715" s="141"/>
      <c r="K715" s="141"/>
      <c r="L715"/>
      <c r="M715"/>
      <c r="N715"/>
      <c r="O715"/>
    </row>
    <row r="716" spans="2:15">
      <c r="B716"/>
      <c r="C716"/>
      <c r="D716"/>
      <c r="E716"/>
      <c r="F716"/>
      <c r="G716" s="141"/>
      <c r="H716" s="141"/>
      <c r="I716" s="141"/>
      <c r="J716" s="141"/>
      <c r="K716" s="141"/>
      <c r="L716"/>
      <c r="M716"/>
      <c r="N716"/>
      <c r="O716"/>
    </row>
    <row r="717" spans="2:15">
      <c r="B717"/>
      <c r="C717"/>
      <c r="D717"/>
      <c r="E717"/>
      <c r="F717"/>
      <c r="G717" s="141"/>
      <c r="H717" s="141"/>
      <c r="I717" s="141"/>
      <c r="J717" s="141"/>
      <c r="K717" s="141"/>
      <c r="L717"/>
      <c r="M717"/>
      <c r="N717"/>
      <c r="O717"/>
    </row>
    <row r="718" spans="2:15">
      <c r="B718"/>
      <c r="C718"/>
      <c r="D718"/>
      <c r="E718"/>
      <c r="F718"/>
      <c r="G718" s="141"/>
      <c r="H718" s="141"/>
      <c r="I718" s="141"/>
      <c r="J718" s="141"/>
      <c r="K718" s="141"/>
      <c r="L718"/>
      <c r="M718"/>
      <c r="N718"/>
      <c r="O718"/>
    </row>
    <row r="719" spans="2:15">
      <c r="B719"/>
      <c r="C719"/>
      <c r="D719"/>
      <c r="E719"/>
      <c r="F719"/>
      <c r="G719" s="141"/>
      <c r="H719" s="141"/>
      <c r="I719" s="141"/>
      <c r="J719" s="141"/>
      <c r="K719" s="141"/>
      <c r="L719"/>
      <c r="M719"/>
      <c r="N719"/>
      <c r="O719"/>
    </row>
    <row r="720" spans="2:15">
      <c r="B720"/>
      <c r="C720"/>
      <c r="D720"/>
      <c r="E720"/>
      <c r="F720"/>
      <c r="G720" s="141"/>
      <c r="H720" s="141"/>
      <c r="I720" s="141"/>
      <c r="J720" s="141"/>
      <c r="K720" s="141"/>
      <c r="L720"/>
      <c r="M720"/>
      <c r="N720"/>
      <c r="O720"/>
    </row>
    <row r="721" spans="2:15">
      <c r="B721"/>
      <c r="C721"/>
      <c r="D721"/>
      <c r="E721"/>
      <c r="F721"/>
      <c r="G721" s="141"/>
      <c r="H721" s="141"/>
      <c r="I721" s="141"/>
      <c r="J721" s="141"/>
      <c r="K721" s="141"/>
      <c r="L721"/>
      <c r="M721"/>
      <c r="N721"/>
      <c r="O721"/>
    </row>
    <row r="722" spans="2:15">
      <c r="B722"/>
      <c r="C722"/>
      <c r="D722"/>
      <c r="E722"/>
      <c r="F722"/>
      <c r="G722" s="141"/>
      <c r="H722" s="141"/>
      <c r="I722" s="141"/>
      <c r="J722" s="141"/>
      <c r="K722" s="141"/>
      <c r="L722"/>
      <c r="M722"/>
      <c r="N722"/>
      <c r="O722"/>
    </row>
    <row r="723" spans="2:15">
      <c r="B723"/>
      <c r="C723"/>
      <c r="D723"/>
      <c r="E723"/>
      <c r="F723"/>
      <c r="G723" s="141"/>
      <c r="H723" s="141"/>
      <c r="I723" s="141"/>
      <c r="J723" s="141"/>
      <c r="K723" s="141"/>
      <c r="L723"/>
      <c r="M723"/>
      <c r="N723"/>
      <c r="O723"/>
    </row>
    <row r="724" spans="2:15">
      <c r="B724"/>
      <c r="C724"/>
      <c r="D724"/>
      <c r="E724"/>
      <c r="F724"/>
      <c r="G724" s="141"/>
      <c r="H724" s="141"/>
      <c r="I724" s="141"/>
      <c r="J724" s="141"/>
      <c r="K724" s="141"/>
      <c r="L724"/>
      <c r="M724"/>
      <c r="N724"/>
      <c r="O724"/>
    </row>
    <row r="725" spans="2:15">
      <c r="B725"/>
      <c r="C725"/>
      <c r="D725"/>
      <c r="E725"/>
      <c r="F725"/>
      <c r="G725" s="141"/>
      <c r="H725" s="141"/>
      <c r="I725" s="141"/>
      <c r="J725" s="141"/>
      <c r="K725" s="141"/>
      <c r="L725"/>
      <c r="M725"/>
      <c r="N725"/>
      <c r="O725"/>
    </row>
    <row r="726" spans="2:15">
      <c r="B726"/>
      <c r="C726"/>
      <c r="D726"/>
      <c r="E726"/>
      <c r="F726"/>
      <c r="G726" s="141"/>
      <c r="H726" s="141"/>
      <c r="I726" s="141"/>
      <c r="J726" s="141"/>
      <c r="K726" s="141"/>
      <c r="L726"/>
      <c r="M726"/>
      <c r="N726"/>
      <c r="O726"/>
    </row>
    <row r="727" spans="2:15">
      <c r="B727"/>
      <c r="C727"/>
      <c r="D727"/>
      <c r="E727"/>
      <c r="F727"/>
      <c r="G727" s="141"/>
      <c r="H727" s="141"/>
      <c r="I727" s="141"/>
      <c r="J727" s="141"/>
      <c r="K727" s="141"/>
      <c r="L727"/>
      <c r="M727"/>
      <c r="N727"/>
      <c r="O727"/>
    </row>
    <row r="728" spans="2:15">
      <c r="B728"/>
      <c r="C728"/>
      <c r="D728"/>
      <c r="E728"/>
      <c r="F728"/>
      <c r="G728" s="141"/>
      <c r="H728" s="141"/>
      <c r="I728" s="141"/>
      <c r="J728" s="141"/>
      <c r="K728" s="141"/>
      <c r="L728"/>
      <c r="M728"/>
      <c r="N728"/>
      <c r="O728"/>
    </row>
    <row r="729" spans="2:15">
      <c r="B729"/>
      <c r="C729"/>
      <c r="D729"/>
      <c r="E729"/>
      <c r="F729"/>
      <c r="G729" s="141"/>
      <c r="H729" s="141"/>
      <c r="I729" s="141"/>
      <c r="J729" s="141"/>
      <c r="K729" s="141"/>
      <c r="L729"/>
      <c r="M729"/>
      <c r="N729"/>
      <c r="O729"/>
    </row>
    <row r="730" spans="2:15">
      <c r="B730"/>
      <c r="C730"/>
      <c r="D730"/>
      <c r="E730"/>
      <c r="F730"/>
      <c r="G730" s="141"/>
      <c r="H730" s="141"/>
      <c r="I730" s="141"/>
      <c r="J730" s="141"/>
      <c r="K730" s="141"/>
      <c r="L730"/>
      <c r="M730"/>
      <c r="N730"/>
      <c r="O730"/>
    </row>
    <row r="731" spans="2:15">
      <c r="B731"/>
      <c r="C731"/>
      <c r="D731"/>
      <c r="E731"/>
      <c r="F731"/>
      <c r="G731" s="141"/>
      <c r="H731" s="141"/>
      <c r="I731" s="141"/>
      <c r="J731" s="141"/>
      <c r="K731" s="141"/>
      <c r="L731"/>
      <c r="M731"/>
      <c r="N731"/>
      <c r="O731"/>
    </row>
    <row r="732" spans="2:15">
      <c r="B732"/>
      <c r="C732"/>
      <c r="D732"/>
      <c r="E732"/>
      <c r="F732"/>
      <c r="G732" s="141"/>
      <c r="H732" s="141"/>
      <c r="I732" s="141"/>
      <c r="J732" s="141"/>
      <c r="K732" s="141"/>
      <c r="L732"/>
      <c r="M732"/>
      <c r="N732"/>
      <c r="O732"/>
    </row>
    <row r="733" spans="2:15">
      <c r="B733"/>
      <c r="C733"/>
      <c r="D733"/>
      <c r="E733"/>
      <c r="F733"/>
      <c r="G733" s="141"/>
      <c r="H733" s="141"/>
      <c r="I733" s="141"/>
      <c r="J733" s="141"/>
      <c r="K733" s="141"/>
      <c r="L733"/>
      <c r="M733"/>
      <c r="N733"/>
      <c r="O733"/>
    </row>
    <row r="734" spans="2:15">
      <c r="B734"/>
      <c r="C734"/>
      <c r="D734"/>
      <c r="E734"/>
      <c r="F734"/>
      <c r="G734" s="141"/>
      <c r="H734" s="141"/>
      <c r="I734" s="141"/>
      <c r="J734" s="141"/>
      <c r="K734" s="141"/>
      <c r="L734"/>
      <c r="M734"/>
      <c r="N734"/>
      <c r="O734"/>
    </row>
    <row r="735" spans="2:15">
      <c r="B735"/>
      <c r="C735"/>
      <c r="D735"/>
      <c r="E735"/>
      <c r="F735"/>
      <c r="G735" s="141"/>
      <c r="H735" s="141"/>
      <c r="I735" s="141"/>
      <c r="J735" s="141"/>
      <c r="K735" s="141"/>
      <c r="L735"/>
      <c r="M735"/>
      <c r="N735"/>
      <c r="O735"/>
    </row>
    <row r="736" spans="2:15">
      <c r="B736"/>
      <c r="C736"/>
      <c r="D736"/>
      <c r="E736"/>
      <c r="F736"/>
      <c r="G736" s="141"/>
      <c r="H736" s="141"/>
      <c r="I736" s="141"/>
      <c r="J736" s="141"/>
      <c r="K736" s="141"/>
      <c r="L736"/>
      <c r="M736"/>
      <c r="N736"/>
      <c r="O736"/>
    </row>
    <row r="737" spans="2:15">
      <c r="B737"/>
      <c r="C737"/>
      <c r="D737"/>
      <c r="E737"/>
      <c r="F737"/>
      <c r="G737" s="141"/>
      <c r="H737" s="141"/>
      <c r="I737" s="141"/>
      <c r="J737" s="141"/>
      <c r="K737" s="141"/>
      <c r="L737"/>
      <c r="M737"/>
      <c r="N737"/>
      <c r="O737"/>
    </row>
    <row r="738" spans="2:15">
      <c r="B738"/>
      <c r="C738"/>
      <c r="D738"/>
      <c r="E738"/>
      <c r="F738"/>
      <c r="G738" s="141"/>
      <c r="H738" s="141"/>
      <c r="I738" s="141"/>
      <c r="J738" s="141"/>
      <c r="K738" s="141"/>
      <c r="L738"/>
      <c r="M738"/>
      <c r="N738"/>
      <c r="O738"/>
    </row>
    <row r="739" spans="2:15">
      <c r="B739"/>
      <c r="C739"/>
      <c r="D739"/>
      <c r="E739"/>
      <c r="F739"/>
      <c r="G739" s="141"/>
      <c r="H739" s="141"/>
      <c r="I739" s="141"/>
      <c r="J739" s="141"/>
      <c r="K739" s="141"/>
      <c r="L739"/>
      <c r="M739"/>
      <c r="N739"/>
      <c r="O739"/>
    </row>
    <row r="740" spans="2:15">
      <c r="B740"/>
      <c r="C740"/>
      <c r="D740"/>
      <c r="E740"/>
      <c r="F740"/>
      <c r="G740" s="141"/>
      <c r="H740" s="141"/>
      <c r="I740" s="141"/>
      <c r="J740" s="141"/>
      <c r="K740" s="141"/>
      <c r="L740"/>
      <c r="M740"/>
      <c r="N740"/>
      <c r="O740"/>
    </row>
    <row r="741" spans="2:15">
      <c r="B741"/>
      <c r="C741"/>
      <c r="D741"/>
      <c r="E741"/>
      <c r="F741"/>
      <c r="G741" s="141"/>
      <c r="H741" s="141"/>
      <c r="I741" s="141"/>
      <c r="J741" s="141"/>
      <c r="K741" s="141"/>
      <c r="L741"/>
      <c r="M741"/>
      <c r="N741"/>
      <c r="O741"/>
    </row>
    <row r="742" spans="2:15">
      <c r="B742"/>
      <c r="C742"/>
      <c r="D742"/>
      <c r="E742"/>
      <c r="F742"/>
      <c r="G742" s="141"/>
      <c r="H742" s="141"/>
      <c r="I742" s="141"/>
      <c r="J742" s="141"/>
      <c r="K742" s="141"/>
      <c r="L742"/>
      <c r="M742"/>
      <c r="N742"/>
      <c r="O742"/>
    </row>
    <row r="743" spans="2:15">
      <c r="B743"/>
      <c r="C743"/>
      <c r="D743"/>
      <c r="E743"/>
      <c r="F743"/>
      <c r="G743" s="141"/>
      <c r="H743" s="141"/>
      <c r="I743" s="141"/>
      <c r="J743" s="141"/>
      <c r="K743" s="141"/>
      <c r="L743"/>
      <c r="M743"/>
      <c r="N743"/>
      <c r="O743"/>
    </row>
    <row r="744" spans="2:15">
      <c r="B744"/>
      <c r="C744"/>
      <c r="D744"/>
      <c r="E744"/>
      <c r="F744"/>
      <c r="G744" s="141"/>
      <c r="H744" s="141"/>
      <c r="I744" s="141"/>
      <c r="J744" s="141"/>
      <c r="K744" s="141"/>
      <c r="L744"/>
      <c r="M744"/>
      <c r="N744"/>
      <c r="O744"/>
    </row>
    <row r="745" spans="2:15">
      <c r="B745"/>
      <c r="C745"/>
      <c r="D745"/>
      <c r="E745"/>
      <c r="F745"/>
      <c r="G745" s="141"/>
      <c r="H745" s="141"/>
      <c r="I745" s="141"/>
      <c r="J745" s="141"/>
      <c r="K745" s="141"/>
      <c r="L745"/>
      <c r="M745"/>
      <c r="N745"/>
      <c r="O745"/>
    </row>
    <row r="746" spans="2:15">
      <c r="B746"/>
      <c r="C746"/>
      <c r="D746"/>
      <c r="E746"/>
      <c r="F746"/>
      <c r="G746" s="141"/>
      <c r="H746" s="141"/>
      <c r="I746" s="141"/>
      <c r="J746" s="141"/>
      <c r="K746" s="141"/>
      <c r="L746"/>
      <c r="M746"/>
      <c r="N746"/>
      <c r="O746"/>
    </row>
    <row r="747" spans="2:15">
      <c r="B747"/>
      <c r="C747"/>
      <c r="D747"/>
      <c r="E747"/>
      <c r="F747"/>
      <c r="G747" s="141"/>
      <c r="H747" s="141"/>
      <c r="I747" s="141"/>
      <c r="J747" s="141"/>
      <c r="K747" s="141"/>
      <c r="L747"/>
      <c r="M747"/>
      <c r="N747"/>
      <c r="O747"/>
    </row>
    <row r="748" spans="2:15">
      <c r="B748"/>
      <c r="C748"/>
      <c r="D748"/>
      <c r="E748"/>
      <c r="F748"/>
      <c r="G748" s="141"/>
      <c r="H748" s="141"/>
      <c r="I748" s="141"/>
      <c r="J748" s="141"/>
      <c r="K748" s="141"/>
      <c r="L748"/>
      <c r="M748"/>
      <c r="N748"/>
      <c r="O748"/>
    </row>
    <row r="749" spans="2:15">
      <c r="B749"/>
      <c r="C749"/>
      <c r="D749"/>
      <c r="E749"/>
      <c r="F749"/>
      <c r="G749" s="141"/>
      <c r="H749" s="141"/>
      <c r="I749" s="141"/>
      <c r="J749" s="141"/>
      <c r="K749" s="141"/>
      <c r="L749"/>
      <c r="M749"/>
      <c r="N749"/>
      <c r="O749"/>
    </row>
    <row r="750" spans="2:15">
      <c r="B750"/>
      <c r="C750"/>
      <c r="D750"/>
      <c r="E750"/>
      <c r="F750"/>
      <c r="G750" s="141"/>
      <c r="H750" s="141"/>
      <c r="I750" s="141"/>
      <c r="J750" s="141"/>
      <c r="K750" s="141"/>
      <c r="L750"/>
      <c r="M750"/>
      <c r="N750"/>
      <c r="O750"/>
    </row>
    <row r="751" spans="2:15">
      <c r="B751"/>
      <c r="C751"/>
      <c r="D751"/>
      <c r="E751"/>
      <c r="F751"/>
      <c r="G751" s="141"/>
      <c r="H751" s="141"/>
      <c r="I751" s="141"/>
      <c r="J751" s="141"/>
      <c r="K751" s="141"/>
      <c r="L751"/>
      <c r="M751"/>
      <c r="N751"/>
      <c r="O751"/>
    </row>
    <row r="752" spans="2:15">
      <c r="B752"/>
      <c r="C752"/>
      <c r="D752"/>
      <c r="E752"/>
      <c r="F752"/>
      <c r="G752" s="141"/>
      <c r="H752" s="141"/>
      <c r="I752" s="141"/>
      <c r="J752" s="141"/>
      <c r="K752" s="141"/>
      <c r="L752"/>
      <c r="M752"/>
      <c r="N752"/>
      <c r="O752"/>
    </row>
    <row r="753" spans="2:15">
      <c r="B753"/>
      <c r="C753"/>
      <c r="D753"/>
      <c r="E753"/>
      <c r="F753"/>
      <c r="G753" s="141"/>
      <c r="H753" s="141"/>
      <c r="I753" s="141"/>
      <c r="J753" s="141"/>
      <c r="K753" s="141"/>
      <c r="L753"/>
      <c r="M753"/>
      <c r="N753"/>
      <c r="O753"/>
    </row>
    <row r="754" spans="2:15">
      <c r="B754"/>
      <c r="C754"/>
      <c r="D754"/>
      <c r="E754"/>
      <c r="F754"/>
      <c r="G754" s="141"/>
      <c r="H754" s="141"/>
      <c r="I754" s="141"/>
      <c r="J754" s="141"/>
      <c r="K754" s="141"/>
      <c r="L754"/>
      <c r="M754"/>
      <c r="N754"/>
      <c r="O754"/>
    </row>
    <row r="755" spans="2:15">
      <c r="B755"/>
      <c r="C755"/>
      <c r="D755"/>
      <c r="E755"/>
      <c r="F755"/>
      <c r="G755" s="141"/>
      <c r="H755" s="141"/>
      <c r="I755" s="141"/>
      <c r="J755" s="141"/>
      <c r="K755" s="141"/>
      <c r="L755"/>
      <c r="M755"/>
      <c r="N755"/>
      <c r="O755"/>
    </row>
    <row r="756" spans="2:15">
      <c r="B756"/>
      <c r="C756"/>
      <c r="D756"/>
      <c r="E756"/>
      <c r="F756"/>
      <c r="G756" s="141"/>
      <c r="H756" s="141"/>
      <c r="I756" s="141"/>
      <c r="J756" s="141"/>
      <c r="K756" s="141"/>
      <c r="L756"/>
      <c r="M756"/>
      <c r="N756"/>
      <c r="O756"/>
    </row>
    <row r="757" spans="2:15">
      <c r="B757"/>
      <c r="C757"/>
      <c r="D757"/>
      <c r="E757"/>
      <c r="F757"/>
      <c r="G757" s="141"/>
      <c r="H757" s="141"/>
      <c r="I757" s="141"/>
      <c r="J757" s="141"/>
      <c r="K757" s="141"/>
      <c r="L757"/>
      <c r="M757"/>
      <c r="N757"/>
      <c r="O757"/>
    </row>
    <row r="758" spans="2:15">
      <c r="B758"/>
      <c r="C758"/>
      <c r="D758"/>
      <c r="E758"/>
      <c r="F758"/>
      <c r="G758" s="141"/>
      <c r="H758" s="141"/>
      <c r="I758" s="141"/>
      <c r="J758" s="141"/>
      <c r="K758" s="141"/>
      <c r="L758"/>
      <c r="M758"/>
      <c r="N758"/>
      <c r="O758"/>
    </row>
    <row r="759" spans="2:15">
      <c r="B759"/>
      <c r="C759"/>
      <c r="D759"/>
      <c r="E759"/>
      <c r="F759"/>
      <c r="G759" s="141"/>
      <c r="H759" s="141"/>
      <c r="I759" s="141"/>
      <c r="J759" s="141"/>
      <c r="K759" s="141"/>
      <c r="L759"/>
      <c r="M759"/>
      <c r="N759"/>
      <c r="O759"/>
    </row>
    <row r="760" spans="2:15">
      <c r="B760"/>
      <c r="C760"/>
      <c r="D760"/>
      <c r="E760"/>
      <c r="F760"/>
      <c r="G760" s="141"/>
      <c r="H760" s="141"/>
      <c r="I760" s="141"/>
      <c r="J760" s="141"/>
      <c r="K760" s="141"/>
      <c r="L760"/>
      <c r="M760"/>
      <c r="N760"/>
      <c r="O760"/>
    </row>
    <row r="761" spans="2:15">
      <c r="B761"/>
      <c r="C761"/>
      <c r="D761"/>
      <c r="E761"/>
      <c r="F761"/>
      <c r="G761" s="141"/>
      <c r="H761" s="141"/>
      <c r="I761" s="141"/>
      <c r="J761" s="141"/>
      <c r="K761" s="141"/>
      <c r="L761"/>
      <c r="M761"/>
      <c r="N761"/>
      <c r="O761"/>
    </row>
    <row r="762" spans="2:15">
      <c r="B762"/>
      <c r="C762"/>
      <c r="D762"/>
      <c r="E762"/>
      <c r="F762"/>
      <c r="G762" s="141"/>
      <c r="H762" s="141"/>
      <c r="I762" s="141"/>
      <c r="J762" s="141"/>
      <c r="K762" s="141"/>
      <c r="L762"/>
      <c r="M762"/>
      <c r="N762"/>
      <c r="O762"/>
    </row>
    <row r="763" spans="2:15">
      <c r="B763"/>
      <c r="C763"/>
      <c r="D763"/>
      <c r="E763"/>
      <c r="F763"/>
      <c r="G763" s="141"/>
      <c r="H763" s="141"/>
      <c r="I763" s="141"/>
      <c r="J763" s="141"/>
      <c r="K763" s="141"/>
      <c r="L763"/>
      <c r="M763"/>
      <c r="N763"/>
      <c r="O763"/>
    </row>
    <row r="764" spans="2:15">
      <c r="B764"/>
      <c r="C764"/>
      <c r="D764"/>
      <c r="E764"/>
      <c r="F764"/>
      <c r="G764" s="141"/>
      <c r="H764" s="141"/>
      <c r="I764" s="141"/>
      <c r="J764" s="141"/>
      <c r="K764" s="141"/>
      <c r="L764"/>
      <c r="M764"/>
      <c r="N764"/>
      <c r="O764"/>
    </row>
    <row r="765" spans="2:15">
      <c r="B765"/>
      <c r="C765"/>
      <c r="D765"/>
      <c r="E765"/>
      <c r="F765"/>
      <c r="G765" s="141"/>
      <c r="H765" s="141"/>
      <c r="I765" s="141"/>
      <c r="J765" s="141"/>
      <c r="K765" s="141"/>
      <c r="L765"/>
      <c r="M765"/>
      <c r="N765"/>
      <c r="O765"/>
    </row>
    <row r="766" spans="2:15">
      <c r="B766"/>
      <c r="C766"/>
      <c r="D766"/>
      <c r="E766"/>
      <c r="F766"/>
      <c r="G766" s="141"/>
      <c r="H766" s="141"/>
      <c r="I766" s="141"/>
      <c r="J766" s="141"/>
      <c r="K766" s="141"/>
      <c r="L766"/>
      <c r="M766"/>
      <c r="N766"/>
      <c r="O766"/>
    </row>
    <row r="767" spans="2:15">
      <c r="B767"/>
      <c r="C767"/>
      <c r="D767"/>
      <c r="E767"/>
      <c r="F767"/>
      <c r="G767" s="141"/>
      <c r="H767" s="141"/>
      <c r="I767" s="141"/>
      <c r="J767" s="141"/>
      <c r="K767" s="141"/>
      <c r="L767"/>
      <c r="M767"/>
      <c r="N767"/>
      <c r="O767"/>
    </row>
    <row r="768" spans="2:15">
      <c r="B768"/>
      <c r="C768"/>
      <c r="D768"/>
      <c r="E768"/>
      <c r="F768"/>
      <c r="G768" s="141"/>
      <c r="H768" s="141"/>
      <c r="I768" s="141"/>
      <c r="J768" s="141"/>
      <c r="K768" s="141"/>
      <c r="L768"/>
      <c r="M768"/>
      <c r="N768"/>
      <c r="O768"/>
    </row>
    <row r="769" spans="2:15">
      <c r="B769"/>
      <c r="C769"/>
      <c r="D769"/>
      <c r="E769"/>
      <c r="F769"/>
      <c r="G769" s="141"/>
      <c r="H769" s="141"/>
      <c r="I769" s="141"/>
      <c r="J769" s="141"/>
      <c r="K769" s="141"/>
      <c r="L769"/>
      <c r="M769"/>
      <c r="N769"/>
      <c r="O769"/>
    </row>
    <row r="770" spans="2:15">
      <c r="B770"/>
      <c r="C770"/>
      <c r="D770"/>
      <c r="E770"/>
      <c r="F770"/>
      <c r="G770" s="141"/>
      <c r="H770" s="141"/>
      <c r="I770" s="141"/>
      <c r="J770" s="141"/>
      <c r="K770" s="141"/>
      <c r="L770"/>
      <c r="M770"/>
      <c r="N770"/>
      <c r="O770"/>
    </row>
    <row r="771" spans="2:15">
      <c r="B771"/>
      <c r="C771"/>
      <c r="D771"/>
      <c r="E771"/>
      <c r="F771"/>
      <c r="G771" s="141"/>
      <c r="H771" s="141"/>
      <c r="I771" s="141"/>
      <c r="J771" s="141"/>
      <c r="K771" s="141"/>
      <c r="L771"/>
      <c r="M771"/>
      <c r="N771"/>
      <c r="O771"/>
    </row>
    <row r="772" spans="2:15">
      <c r="B772"/>
      <c r="C772"/>
      <c r="D772"/>
      <c r="E772"/>
      <c r="F772"/>
      <c r="G772" s="141"/>
      <c r="H772" s="141"/>
      <c r="I772" s="141"/>
      <c r="J772" s="141"/>
      <c r="K772" s="141"/>
      <c r="L772"/>
      <c r="M772"/>
      <c r="N772"/>
      <c r="O772"/>
    </row>
    <row r="773" spans="2:15">
      <c r="B773"/>
      <c r="C773"/>
      <c r="D773"/>
      <c r="E773"/>
      <c r="F773"/>
      <c r="G773" s="141"/>
      <c r="H773" s="141"/>
      <c r="I773" s="141"/>
      <c r="J773" s="141"/>
      <c r="K773" s="141"/>
      <c r="L773"/>
      <c r="M773"/>
      <c r="N773"/>
      <c r="O773"/>
    </row>
    <row r="774" spans="2:15">
      <c r="B774"/>
      <c r="C774"/>
      <c r="D774"/>
      <c r="E774"/>
      <c r="F774"/>
      <c r="G774" s="141"/>
      <c r="H774" s="141"/>
      <c r="I774" s="141"/>
      <c r="J774" s="141"/>
      <c r="K774" s="141"/>
      <c r="L774"/>
      <c r="M774"/>
      <c r="N774"/>
      <c r="O774"/>
    </row>
    <row r="775" spans="2:15">
      <c r="B775"/>
      <c r="C775"/>
      <c r="D775"/>
      <c r="E775"/>
      <c r="F775"/>
      <c r="G775" s="141"/>
      <c r="H775" s="141"/>
      <c r="I775" s="141"/>
      <c r="J775" s="141"/>
      <c r="K775" s="141"/>
      <c r="L775"/>
      <c r="M775"/>
      <c r="N775"/>
      <c r="O775"/>
    </row>
    <row r="776" spans="2:15">
      <c r="B776"/>
      <c r="C776"/>
      <c r="D776"/>
      <c r="E776"/>
      <c r="F776"/>
      <c r="G776" s="141"/>
      <c r="H776" s="141"/>
      <c r="I776" s="141"/>
      <c r="J776" s="141"/>
      <c r="K776" s="141"/>
      <c r="L776"/>
      <c r="M776"/>
      <c r="N776"/>
      <c r="O776"/>
    </row>
    <row r="777" spans="2:15">
      <c r="B777"/>
      <c r="C777"/>
      <c r="D777"/>
      <c r="E777"/>
      <c r="F777"/>
      <c r="G777" s="141"/>
      <c r="H777" s="141"/>
      <c r="I777" s="141"/>
      <c r="J777" s="141"/>
      <c r="K777" s="141"/>
      <c r="L777"/>
      <c r="M777"/>
      <c r="N777"/>
      <c r="O777"/>
    </row>
    <row r="778" spans="2:15">
      <c r="B778"/>
      <c r="C778"/>
      <c r="D778"/>
      <c r="E778"/>
      <c r="F778"/>
      <c r="G778" s="141"/>
      <c r="H778" s="141"/>
      <c r="I778" s="141"/>
      <c r="J778" s="141"/>
      <c r="K778" s="141"/>
      <c r="L778"/>
      <c r="M778"/>
      <c r="N778"/>
      <c r="O778"/>
    </row>
    <row r="779" spans="2:15">
      <c r="B779"/>
      <c r="C779"/>
      <c r="D779"/>
      <c r="E779"/>
      <c r="F779"/>
      <c r="G779" s="141"/>
      <c r="H779" s="141"/>
      <c r="I779" s="141"/>
      <c r="J779" s="141"/>
      <c r="K779" s="141"/>
      <c r="L779"/>
      <c r="M779"/>
      <c r="N779"/>
      <c r="O779"/>
    </row>
    <row r="780" spans="2:15">
      <c r="B780"/>
      <c r="C780"/>
      <c r="D780"/>
      <c r="E780"/>
      <c r="F780"/>
      <c r="G780" s="141"/>
      <c r="H780" s="141"/>
      <c r="I780" s="141"/>
      <c r="J780" s="141"/>
      <c r="K780" s="141"/>
      <c r="L780"/>
      <c r="M780"/>
      <c r="N780"/>
      <c r="O780"/>
    </row>
    <row r="781" spans="2:15">
      <c r="B781"/>
      <c r="C781"/>
      <c r="D781"/>
      <c r="E781"/>
      <c r="F781"/>
      <c r="G781" s="141"/>
      <c r="H781" s="141"/>
      <c r="I781" s="141"/>
      <c r="J781" s="141"/>
      <c r="K781" s="141"/>
      <c r="L781"/>
      <c r="M781"/>
      <c r="N781"/>
      <c r="O781"/>
    </row>
    <row r="782" spans="2:15">
      <c r="B782"/>
      <c r="C782"/>
      <c r="D782"/>
      <c r="E782"/>
      <c r="F782"/>
      <c r="G782" s="141"/>
      <c r="H782" s="141"/>
      <c r="I782" s="141"/>
      <c r="J782" s="141"/>
      <c r="K782" s="141"/>
      <c r="L782"/>
      <c r="M782"/>
      <c r="N782"/>
      <c r="O782"/>
    </row>
    <row r="783" spans="2:15">
      <c r="B783"/>
      <c r="C783"/>
      <c r="D783"/>
      <c r="E783"/>
      <c r="F783"/>
      <c r="G783" s="141"/>
      <c r="H783" s="141"/>
      <c r="I783" s="141"/>
      <c r="J783" s="141"/>
      <c r="K783" s="141"/>
      <c r="L783"/>
      <c r="M783"/>
      <c r="N783"/>
      <c r="O783"/>
    </row>
    <row r="784" spans="2:15">
      <c r="B784"/>
      <c r="C784"/>
      <c r="D784"/>
      <c r="E784"/>
      <c r="F784"/>
      <c r="G784" s="141"/>
      <c r="H784" s="141"/>
      <c r="I784" s="141"/>
      <c r="J784" s="141"/>
      <c r="K784" s="141"/>
      <c r="L784"/>
      <c r="M784"/>
      <c r="N784"/>
      <c r="O784"/>
    </row>
    <row r="785" spans="2:15">
      <c r="B785"/>
      <c r="C785"/>
      <c r="D785"/>
      <c r="E785"/>
      <c r="F785"/>
      <c r="G785" s="141"/>
      <c r="H785" s="141"/>
      <c r="I785" s="141"/>
      <c r="J785" s="141"/>
      <c r="K785" s="141"/>
      <c r="L785"/>
      <c r="M785"/>
      <c r="N785"/>
      <c r="O785"/>
    </row>
    <row r="786" spans="2:15">
      <c r="B786"/>
      <c r="C786"/>
      <c r="D786"/>
      <c r="E786"/>
      <c r="F786"/>
      <c r="G786" s="141"/>
      <c r="H786" s="141"/>
      <c r="I786" s="141"/>
      <c r="J786" s="141"/>
      <c r="K786" s="141"/>
      <c r="L786"/>
      <c r="M786"/>
      <c r="N786"/>
      <c r="O786"/>
    </row>
    <row r="787" spans="2:15">
      <c r="B787"/>
      <c r="C787"/>
      <c r="D787"/>
      <c r="E787"/>
      <c r="F787"/>
      <c r="G787" s="141"/>
      <c r="H787" s="141"/>
      <c r="I787" s="141"/>
      <c r="J787" s="141"/>
      <c r="K787" s="141"/>
      <c r="L787"/>
      <c r="M787"/>
      <c r="N787"/>
      <c r="O787"/>
    </row>
    <row r="788" spans="2:15">
      <c r="B788"/>
      <c r="C788"/>
      <c r="D788"/>
      <c r="E788"/>
      <c r="F788"/>
      <c r="G788" s="141"/>
      <c r="H788" s="141"/>
      <c r="I788" s="141"/>
      <c r="J788" s="141"/>
      <c r="K788" s="141"/>
      <c r="L788"/>
      <c r="M788"/>
      <c r="N788"/>
      <c r="O788"/>
    </row>
    <row r="789" spans="2:15">
      <c r="B789"/>
      <c r="C789"/>
      <c r="D789"/>
      <c r="E789"/>
      <c r="F789"/>
      <c r="G789" s="141"/>
      <c r="H789" s="141"/>
      <c r="I789" s="141"/>
      <c r="J789" s="141"/>
      <c r="K789" s="141"/>
      <c r="L789"/>
      <c r="M789"/>
      <c r="N789"/>
      <c r="O789"/>
    </row>
    <row r="790" spans="2:15">
      <c r="B790"/>
      <c r="C790"/>
      <c r="D790"/>
      <c r="E790"/>
      <c r="F790"/>
      <c r="G790" s="141"/>
      <c r="H790" s="141"/>
      <c r="I790" s="141"/>
      <c r="J790" s="141"/>
      <c r="K790" s="141"/>
      <c r="L790"/>
      <c r="M790"/>
      <c r="N790"/>
      <c r="O790"/>
    </row>
    <row r="791" spans="2:15">
      <c r="B791"/>
      <c r="C791"/>
      <c r="D791"/>
      <c r="E791"/>
      <c r="F791"/>
      <c r="G791" s="141"/>
      <c r="H791" s="141"/>
      <c r="I791" s="141"/>
      <c r="J791" s="141"/>
      <c r="K791" s="141"/>
      <c r="L791"/>
      <c r="M791"/>
      <c r="N791"/>
      <c r="O791"/>
    </row>
    <row r="792" spans="2:15">
      <c r="B792"/>
      <c r="C792"/>
      <c r="D792"/>
      <c r="E792"/>
      <c r="F792"/>
      <c r="G792" s="141"/>
      <c r="H792" s="141"/>
      <c r="I792" s="141"/>
      <c r="J792" s="141"/>
      <c r="K792" s="141"/>
      <c r="L792"/>
      <c r="M792"/>
      <c r="N792"/>
      <c r="O792"/>
    </row>
    <row r="793" spans="2:15">
      <c r="B793"/>
      <c r="C793"/>
      <c r="D793"/>
      <c r="E793"/>
      <c r="F793"/>
      <c r="G793" s="141"/>
      <c r="H793" s="141"/>
      <c r="I793" s="141"/>
      <c r="J793" s="141"/>
      <c r="K793" s="141"/>
      <c r="L793"/>
      <c r="M793"/>
      <c r="N793"/>
      <c r="O793"/>
    </row>
    <row r="794" spans="2:15">
      <c r="B794"/>
      <c r="C794"/>
      <c r="D794"/>
      <c r="E794"/>
      <c r="F794"/>
      <c r="G794" s="141"/>
      <c r="H794" s="141"/>
      <c r="I794" s="141"/>
      <c r="J794" s="141"/>
      <c r="K794" s="141"/>
      <c r="L794"/>
      <c r="M794"/>
      <c r="N794"/>
      <c r="O794"/>
    </row>
    <row r="795" spans="2:15">
      <c r="B795"/>
      <c r="C795"/>
      <c r="D795"/>
      <c r="E795"/>
      <c r="F795"/>
      <c r="G795" s="141"/>
      <c r="H795" s="141"/>
      <c r="I795" s="141"/>
      <c r="J795" s="141"/>
      <c r="K795" s="141"/>
      <c r="L795"/>
      <c r="M795"/>
      <c r="N795"/>
      <c r="O795"/>
    </row>
    <row r="796" spans="2:15">
      <c r="B796"/>
      <c r="C796"/>
      <c r="D796"/>
      <c r="E796"/>
      <c r="F796"/>
      <c r="G796" s="141"/>
      <c r="H796" s="141"/>
      <c r="I796" s="141"/>
      <c r="J796" s="141"/>
      <c r="K796" s="141"/>
      <c r="L796"/>
      <c r="M796"/>
      <c r="N796"/>
      <c r="O796"/>
    </row>
    <row r="797" spans="2:15">
      <c r="B797"/>
      <c r="C797"/>
      <c r="D797"/>
      <c r="E797"/>
      <c r="F797"/>
      <c r="G797" s="141"/>
      <c r="H797" s="141"/>
      <c r="I797" s="141"/>
      <c r="J797" s="141"/>
      <c r="K797" s="141"/>
      <c r="L797"/>
      <c r="M797"/>
      <c r="N797"/>
      <c r="O797"/>
    </row>
    <row r="798" spans="2:15">
      <c r="B798"/>
      <c r="C798"/>
      <c r="D798"/>
      <c r="E798"/>
      <c r="F798"/>
      <c r="G798" s="141"/>
      <c r="H798" s="141"/>
      <c r="I798" s="141"/>
      <c r="J798" s="141"/>
      <c r="K798" s="141"/>
      <c r="L798"/>
      <c r="M798"/>
      <c r="N798"/>
      <c r="O798"/>
    </row>
    <row r="799" spans="2:15">
      <c r="B799"/>
      <c r="C799"/>
      <c r="D799"/>
      <c r="E799"/>
      <c r="F799"/>
      <c r="G799" s="141"/>
      <c r="H799" s="141"/>
      <c r="I799" s="141"/>
      <c r="J799" s="141"/>
      <c r="K799" s="141"/>
      <c r="L799"/>
      <c r="M799"/>
      <c r="N799"/>
      <c r="O799"/>
    </row>
    <row r="800" spans="2:15">
      <c r="B800"/>
      <c r="C800"/>
      <c r="D800"/>
      <c r="E800"/>
      <c r="F800"/>
      <c r="G800" s="141"/>
      <c r="H800" s="141"/>
      <c r="I800" s="141"/>
      <c r="J800" s="141"/>
      <c r="K800" s="141"/>
      <c r="L800"/>
      <c r="M800"/>
      <c r="N800"/>
      <c r="O800"/>
    </row>
    <row r="801" spans="2:15">
      <c r="B801"/>
      <c r="C801"/>
      <c r="D801"/>
      <c r="E801"/>
      <c r="F801"/>
      <c r="G801" s="141"/>
      <c r="H801" s="141"/>
      <c r="I801" s="141"/>
      <c r="J801" s="141"/>
      <c r="K801" s="141"/>
      <c r="L801"/>
      <c r="M801"/>
      <c r="N801"/>
      <c r="O801"/>
    </row>
    <row r="802" spans="2:15">
      <c r="B802"/>
      <c r="C802"/>
      <c r="D802"/>
      <c r="E802"/>
      <c r="F802"/>
      <c r="G802" s="141"/>
      <c r="H802" s="141"/>
      <c r="I802" s="141"/>
      <c r="J802" s="141"/>
      <c r="K802" s="141"/>
      <c r="L802"/>
      <c r="M802"/>
      <c r="N802"/>
      <c r="O802"/>
    </row>
    <row r="803" spans="2:15">
      <c r="B803"/>
      <c r="C803"/>
      <c r="D803"/>
      <c r="E803"/>
      <c r="F803"/>
      <c r="G803" s="141"/>
      <c r="H803" s="141"/>
      <c r="I803" s="141"/>
      <c r="J803" s="141"/>
      <c r="K803" s="141"/>
      <c r="L803"/>
      <c r="M803"/>
      <c r="N803"/>
      <c r="O803"/>
    </row>
    <row r="804" spans="2:15">
      <c r="B804"/>
      <c r="C804"/>
      <c r="D804"/>
      <c r="E804"/>
      <c r="F804"/>
      <c r="G804" s="141"/>
      <c r="H804" s="141"/>
      <c r="I804" s="141"/>
      <c r="J804" s="141"/>
      <c r="K804" s="141"/>
      <c r="L804"/>
      <c r="M804"/>
      <c r="N804"/>
      <c r="O804"/>
    </row>
    <row r="805" spans="2:15">
      <c r="B805"/>
      <c r="C805"/>
      <c r="D805"/>
      <c r="E805"/>
      <c r="F805"/>
      <c r="G805" s="141"/>
      <c r="H805" s="141"/>
      <c r="I805" s="141"/>
      <c r="J805" s="141"/>
      <c r="K805" s="141"/>
      <c r="L805"/>
      <c r="M805"/>
      <c r="N805"/>
      <c r="O805"/>
    </row>
    <row r="806" spans="2:15">
      <c r="B806"/>
      <c r="C806"/>
      <c r="D806"/>
      <c r="E806"/>
      <c r="F806"/>
      <c r="G806" s="141"/>
      <c r="H806" s="141"/>
      <c r="I806" s="141"/>
      <c r="J806" s="141"/>
      <c r="K806" s="141"/>
      <c r="L806"/>
      <c r="M806"/>
      <c r="N806"/>
      <c r="O806"/>
    </row>
    <row r="807" spans="2:15">
      <c r="B807"/>
      <c r="C807"/>
      <c r="D807"/>
      <c r="E807"/>
      <c r="F807"/>
      <c r="G807" s="141"/>
      <c r="H807" s="141"/>
      <c r="I807" s="141"/>
      <c r="J807" s="141"/>
      <c r="K807" s="141"/>
      <c r="L807"/>
      <c r="M807"/>
      <c r="N807"/>
      <c r="O807"/>
    </row>
    <row r="808" spans="2:15">
      <c r="B808"/>
      <c r="C808"/>
      <c r="D808"/>
      <c r="E808"/>
      <c r="F808"/>
      <c r="G808" s="141"/>
      <c r="H808" s="141"/>
      <c r="I808" s="141"/>
      <c r="J808" s="141"/>
      <c r="K808" s="141"/>
      <c r="L808"/>
      <c r="M808"/>
      <c r="N808"/>
      <c r="O808"/>
    </row>
    <row r="809" spans="2:15">
      <c r="B809"/>
      <c r="C809"/>
      <c r="D809"/>
      <c r="E809"/>
      <c r="F809"/>
      <c r="G809" s="141"/>
      <c r="H809" s="141"/>
      <c r="I809" s="141"/>
      <c r="J809" s="141"/>
      <c r="K809" s="141"/>
      <c r="L809"/>
      <c r="M809"/>
      <c r="N809"/>
      <c r="O809"/>
    </row>
    <row r="810" spans="2:15">
      <c r="B810"/>
      <c r="C810"/>
      <c r="D810"/>
      <c r="E810"/>
      <c r="F810"/>
      <c r="G810" s="141"/>
      <c r="H810" s="141"/>
      <c r="I810" s="141"/>
      <c r="J810" s="141"/>
      <c r="K810" s="141"/>
      <c r="L810"/>
      <c r="M810"/>
      <c r="N810"/>
      <c r="O810"/>
    </row>
    <row r="811" spans="2:15">
      <c r="B811"/>
      <c r="C811"/>
      <c r="D811"/>
      <c r="E811"/>
      <c r="F811"/>
      <c r="G811" s="141"/>
      <c r="H811" s="141"/>
      <c r="I811" s="141"/>
      <c r="J811" s="141"/>
      <c r="K811" s="141"/>
      <c r="L811"/>
      <c r="M811"/>
      <c r="N811"/>
      <c r="O811"/>
    </row>
    <row r="812" spans="2:15">
      <c r="B812"/>
      <c r="C812"/>
      <c r="D812"/>
      <c r="E812"/>
      <c r="F812"/>
      <c r="G812" s="141"/>
      <c r="H812" s="141"/>
      <c r="I812" s="141"/>
      <c r="J812" s="141"/>
      <c r="K812" s="141"/>
      <c r="L812"/>
      <c r="M812"/>
      <c r="N812"/>
      <c r="O812"/>
    </row>
    <row r="813" spans="2:15">
      <c r="B813"/>
      <c r="C813"/>
      <c r="D813"/>
      <c r="E813"/>
      <c r="F813"/>
      <c r="G813" s="141"/>
      <c r="H813" s="141"/>
      <c r="I813" s="141"/>
      <c r="J813" s="141"/>
      <c r="K813" s="141"/>
      <c r="L813"/>
      <c r="M813"/>
      <c r="N813"/>
      <c r="O813"/>
    </row>
    <row r="814" spans="2:15">
      <c r="B814"/>
      <c r="C814"/>
      <c r="D814"/>
      <c r="E814"/>
      <c r="F814"/>
      <c r="G814" s="141"/>
      <c r="H814" s="141"/>
      <c r="I814" s="141"/>
      <c r="J814" s="141"/>
      <c r="K814" s="141"/>
      <c r="L814"/>
      <c r="M814"/>
      <c r="N814"/>
      <c r="O814"/>
    </row>
    <row r="815" spans="2:15">
      <c r="B815"/>
      <c r="C815"/>
      <c r="D815"/>
      <c r="E815"/>
      <c r="F815"/>
      <c r="G815" s="141"/>
      <c r="H815" s="141"/>
      <c r="I815" s="141"/>
      <c r="J815" s="141"/>
      <c r="K815" s="141"/>
      <c r="L815"/>
      <c r="M815"/>
      <c r="N815"/>
      <c r="O815"/>
    </row>
    <row r="816" spans="2:15">
      <c r="B816"/>
      <c r="C816"/>
      <c r="D816"/>
      <c r="E816"/>
      <c r="F816"/>
      <c r="G816" s="141"/>
      <c r="H816" s="141"/>
      <c r="I816" s="141"/>
      <c r="J816" s="141"/>
      <c r="K816" s="141"/>
      <c r="L816"/>
      <c r="M816"/>
      <c r="N816"/>
      <c r="O816"/>
    </row>
    <row r="817" spans="2:15">
      <c r="B817"/>
      <c r="C817"/>
      <c r="D817"/>
      <c r="E817"/>
      <c r="F817"/>
      <c r="G817" s="141"/>
      <c r="H817" s="141"/>
      <c r="I817" s="141"/>
      <c r="J817" s="141"/>
      <c r="K817" s="141"/>
      <c r="L817"/>
      <c r="M817"/>
      <c r="N817"/>
      <c r="O817"/>
    </row>
    <row r="818" spans="2:15">
      <c r="B818"/>
      <c r="C818"/>
      <c r="D818"/>
      <c r="E818"/>
      <c r="F818"/>
      <c r="G818" s="141"/>
      <c r="H818" s="141"/>
      <c r="I818" s="141"/>
      <c r="J818" s="141"/>
      <c r="K818" s="141"/>
      <c r="L818"/>
      <c r="M818"/>
      <c r="N818"/>
      <c r="O818"/>
    </row>
    <row r="819" spans="2:15">
      <c r="B819"/>
      <c r="C819"/>
      <c r="D819"/>
      <c r="E819"/>
      <c r="F819"/>
      <c r="G819" s="141"/>
      <c r="H819" s="141"/>
      <c r="I819" s="141"/>
      <c r="J819" s="141"/>
      <c r="K819" s="141"/>
      <c r="L819"/>
      <c r="M819"/>
      <c r="N819"/>
      <c r="O819"/>
    </row>
    <row r="820" spans="2:15">
      <c r="B820"/>
      <c r="C820"/>
      <c r="D820"/>
      <c r="E820"/>
      <c r="F820"/>
      <c r="G820" s="141"/>
      <c r="H820" s="141"/>
      <c r="I820" s="141"/>
      <c r="J820" s="141"/>
      <c r="K820" s="141"/>
      <c r="L820"/>
      <c r="M820"/>
      <c r="N820"/>
      <c r="O820"/>
    </row>
    <row r="821" spans="2:15">
      <c r="B821"/>
      <c r="C821"/>
      <c r="D821"/>
      <c r="E821"/>
      <c r="F821"/>
      <c r="G821" s="141"/>
      <c r="H821" s="141"/>
      <c r="I821" s="141"/>
      <c r="J821" s="141"/>
      <c r="K821" s="141"/>
      <c r="L821"/>
      <c r="M821"/>
      <c r="N821"/>
      <c r="O821"/>
    </row>
    <row r="822" spans="2:15">
      <c r="B822"/>
      <c r="C822"/>
      <c r="D822"/>
      <c r="E822"/>
      <c r="F822"/>
      <c r="G822" s="141"/>
      <c r="H822" s="141"/>
      <c r="I822" s="141"/>
      <c r="J822" s="141"/>
      <c r="K822" s="141"/>
      <c r="L822"/>
      <c r="M822"/>
      <c r="N822"/>
      <c r="O822"/>
    </row>
    <row r="823" spans="2:15">
      <c r="B823"/>
      <c r="C823"/>
      <c r="D823"/>
      <c r="E823"/>
      <c r="F823"/>
      <c r="G823" s="141"/>
      <c r="H823" s="141"/>
      <c r="I823" s="141"/>
      <c r="J823" s="141"/>
      <c r="K823" s="141"/>
      <c r="L823"/>
      <c r="M823"/>
      <c r="N823"/>
      <c r="O823"/>
    </row>
    <row r="824" spans="2:15">
      <c r="B824"/>
      <c r="C824"/>
      <c r="D824"/>
      <c r="E824"/>
      <c r="F824"/>
      <c r="G824" s="141"/>
      <c r="H824" s="141"/>
      <c r="I824" s="141"/>
      <c r="J824" s="141"/>
      <c r="K824" s="141"/>
      <c r="L824"/>
      <c r="M824"/>
      <c r="N824"/>
      <c r="O824"/>
    </row>
    <row r="825" spans="2:15">
      <c r="B825"/>
      <c r="C825"/>
      <c r="D825"/>
      <c r="E825"/>
      <c r="F825"/>
      <c r="G825" s="141"/>
      <c r="H825" s="141"/>
      <c r="I825" s="141"/>
      <c r="J825" s="141"/>
      <c r="K825" s="141"/>
      <c r="L825"/>
      <c r="M825"/>
      <c r="N825"/>
      <c r="O825"/>
    </row>
    <row r="826" spans="2:15">
      <c r="B826"/>
      <c r="C826"/>
      <c r="D826"/>
      <c r="E826"/>
      <c r="F826"/>
      <c r="G826" s="141"/>
      <c r="H826" s="141"/>
      <c r="I826" s="141"/>
      <c r="J826" s="141"/>
      <c r="K826" s="141"/>
      <c r="L826"/>
      <c r="M826"/>
      <c r="N826"/>
      <c r="O826"/>
    </row>
    <row r="827" spans="2:15">
      <c r="B827"/>
      <c r="C827"/>
      <c r="D827"/>
      <c r="E827"/>
      <c r="F827"/>
      <c r="G827" s="141"/>
      <c r="H827" s="141"/>
      <c r="I827" s="141"/>
      <c r="J827" s="141"/>
      <c r="K827" s="141"/>
      <c r="L827"/>
      <c r="M827"/>
      <c r="N827"/>
      <c r="O827"/>
    </row>
    <row r="828" spans="2:15">
      <c r="B828"/>
      <c r="C828"/>
      <c r="D828"/>
      <c r="E828"/>
      <c r="F828"/>
      <c r="G828" s="141"/>
      <c r="H828" s="141"/>
      <c r="I828" s="141"/>
      <c r="J828" s="141"/>
      <c r="K828" s="141"/>
      <c r="L828"/>
      <c r="M828"/>
      <c r="N828"/>
      <c r="O828"/>
    </row>
    <row r="829" spans="2:15">
      <c r="B829"/>
      <c r="C829"/>
      <c r="D829"/>
      <c r="E829"/>
      <c r="F829"/>
      <c r="G829" s="141"/>
      <c r="H829" s="141"/>
      <c r="I829" s="141"/>
      <c r="J829" s="141"/>
      <c r="K829" s="141"/>
      <c r="L829"/>
      <c r="M829"/>
      <c r="N829"/>
      <c r="O829"/>
    </row>
    <row r="830" spans="2:15">
      <c r="B830"/>
      <c r="C830"/>
      <c r="D830"/>
      <c r="E830"/>
      <c r="F830"/>
      <c r="G830" s="141"/>
      <c r="H830" s="141"/>
      <c r="I830" s="141"/>
      <c r="J830" s="141"/>
      <c r="K830" s="141"/>
      <c r="L830"/>
      <c r="M830"/>
      <c r="N830"/>
      <c r="O830"/>
    </row>
    <row r="831" spans="2:15">
      <c r="B831"/>
      <c r="C831"/>
      <c r="D831"/>
      <c r="E831"/>
      <c r="F831"/>
      <c r="G831" s="141"/>
      <c r="H831" s="141"/>
      <c r="I831" s="141"/>
      <c r="J831" s="141"/>
      <c r="K831" s="141"/>
      <c r="L831"/>
      <c r="M831"/>
      <c r="N831"/>
      <c r="O831"/>
    </row>
    <row r="832" spans="2:15">
      <c r="B832"/>
      <c r="C832"/>
      <c r="D832"/>
      <c r="E832"/>
      <c r="F832"/>
      <c r="G832" s="141"/>
      <c r="H832" s="141"/>
      <c r="I832" s="141"/>
      <c r="J832" s="141"/>
      <c r="K832" s="141"/>
      <c r="L832"/>
      <c r="M832"/>
      <c r="N832"/>
      <c r="O832"/>
    </row>
    <row r="833" spans="2:15">
      <c r="B833"/>
      <c r="C833"/>
      <c r="D833"/>
      <c r="E833"/>
      <c r="F833"/>
      <c r="G833" s="141"/>
      <c r="H833" s="141"/>
      <c r="I833" s="141"/>
      <c r="J833" s="141"/>
      <c r="K833" s="141"/>
      <c r="L833"/>
      <c r="M833"/>
      <c r="N833"/>
      <c r="O833"/>
    </row>
    <row r="834" spans="2:15">
      <c r="B834"/>
      <c r="C834"/>
      <c r="D834"/>
      <c r="E834"/>
      <c r="F834"/>
      <c r="G834" s="141"/>
      <c r="H834" s="141"/>
      <c r="I834" s="141"/>
      <c r="J834" s="141"/>
      <c r="K834" s="141"/>
      <c r="L834"/>
      <c r="M834"/>
      <c r="N834"/>
      <c r="O834"/>
    </row>
    <row r="835" spans="2:15">
      <c r="B835"/>
      <c r="C835"/>
      <c r="D835"/>
      <c r="E835"/>
      <c r="F835"/>
      <c r="G835" s="141"/>
      <c r="H835" s="141"/>
      <c r="I835" s="141"/>
      <c r="J835" s="141"/>
      <c r="K835" s="141"/>
      <c r="L835"/>
      <c r="M835"/>
      <c r="N835"/>
      <c r="O835"/>
    </row>
    <row r="836" spans="2:15">
      <c r="B836"/>
      <c r="C836"/>
      <c r="D836"/>
      <c r="E836"/>
      <c r="F836"/>
      <c r="G836" s="141"/>
      <c r="H836" s="141"/>
      <c r="I836" s="141"/>
      <c r="J836" s="141"/>
      <c r="K836" s="141"/>
      <c r="L836"/>
      <c r="M836"/>
      <c r="N836"/>
      <c r="O836"/>
    </row>
    <row r="837" spans="2:15">
      <c r="B837"/>
      <c r="C837"/>
      <c r="D837"/>
      <c r="E837"/>
      <c r="F837"/>
      <c r="G837" s="141"/>
      <c r="H837" s="141"/>
      <c r="I837" s="141"/>
      <c r="J837" s="141"/>
      <c r="K837" s="141"/>
      <c r="L837"/>
      <c r="M837"/>
      <c r="N837"/>
      <c r="O837"/>
    </row>
    <row r="838" spans="2:15">
      <c r="B838"/>
      <c r="C838"/>
      <c r="D838"/>
      <c r="E838"/>
      <c r="F838"/>
      <c r="G838" s="141"/>
      <c r="H838" s="141"/>
      <c r="I838" s="141"/>
      <c r="J838" s="141"/>
      <c r="K838" s="141"/>
      <c r="L838"/>
      <c r="M838"/>
      <c r="N838"/>
      <c r="O838"/>
    </row>
    <row r="839" spans="2:15">
      <c r="B839"/>
      <c r="C839"/>
      <c r="D839"/>
      <c r="E839"/>
      <c r="F839"/>
      <c r="G839" s="141"/>
      <c r="H839" s="141"/>
      <c r="I839" s="141"/>
      <c r="J839" s="141"/>
      <c r="K839" s="141"/>
      <c r="L839"/>
      <c r="M839"/>
      <c r="N839"/>
      <c r="O839"/>
    </row>
    <row r="840" spans="2:15">
      <c r="B840"/>
      <c r="C840"/>
      <c r="D840"/>
      <c r="E840"/>
      <c r="F840"/>
      <c r="G840" s="141"/>
      <c r="H840" s="141"/>
      <c r="I840" s="141"/>
      <c r="J840" s="141"/>
      <c r="K840" s="141"/>
      <c r="L840"/>
      <c r="M840"/>
      <c r="N840"/>
      <c r="O840"/>
    </row>
    <row r="841" spans="2:15">
      <c r="B841"/>
      <c r="C841"/>
      <c r="D841"/>
      <c r="E841"/>
      <c r="F841"/>
      <c r="G841" s="141"/>
      <c r="H841" s="141"/>
      <c r="I841" s="141"/>
      <c r="J841" s="141"/>
      <c r="K841" s="141"/>
      <c r="L841"/>
      <c r="M841"/>
      <c r="N841"/>
      <c r="O841"/>
    </row>
    <row r="842" spans="2:15">
      <c r="B842"/>
      <c r="C842"/>
      <c r="D842"/>
      <c r="E842"/>
      <c r="F842"/>
      <c r="G842" s="141"/>
      <c r="H842" s="141"/>
      <c r="I842" s="141"/>
      <c r="J842" s="141"/>
      <c r="K842" s="141"/>
      <c r="L842"/>
      <c r="M842"/>
      <c r="N842"/>
      <c r="O842"/>
    </row>
    <row r="843" spans="2:15">
      <c r="B843"/>
      <c r="C843"/>
      <c r="D843"/>
      <c r="E843"/>
      <c r="F843"/>
      <c r="G843" s="141"/>
      <c r="H843" s="141"/>
      <c r="I843" s="141"/>
      <c r="J843" s="141"/>
      <c r="K843" s="141"/>
      <c r="L843"/>
      <c r="M843"/>
      <c r="N843"/>
      <c r="O843"/>
    </row>
    <row r="844" spans="2:15">
      <c r="B844"/>
      <c r="C844"/>
      <c r="D844"/>
      <c r="E844"/>
      <c r="F844"/>
      <c r="G844" s="141"/>
      <c r="H844" s="141"/>
      <c r="I844" s="141"/>
      <c r="J844" s="141"/>
      <c r="K844" s="141"/>
      <c r="L844"/>
      <c r="M844"/>
      <c r="N844"/>
      <c r="O844"/>
    </row>
    <row r="845" spans="2:15">
      <c r="B845"/>
      <c r="C845"/>
      <c r="D845"/>
      <c r="E845"/>
      <c r="F845"/>
      <c r="G845" s="141"/>
      <c r="H845" s="141"/>
      <c r="I845" s="141"/>
      <c r="J845" s="141"/>
      <c r="K845" s="141"/>
      <c r="L845"/>
      <c r="M845"/>
      <c r="N845"/>
      <c r="O845"/>
    </row>
    <row r="846" spans="2:15">
      <c r="B846"/>
      <c r="C846"/>
      <c r="D846"/>
      <c r="E846"/>
      <c r="F846"/>
      <c r="G846" s="141"/>
      <c r="H846" s="141"/>
      <c r="I846" s="141"/>
      <c r="J846" s="141"/>
      <c r="K846" s="141"/>
      <c r="L846"/>
      <c r="M846"/>
      <c r="N846"/>
      <c r="O846"/>
    </row>
    <row r="847" spans="2:15">
      <c r="B847"/>
      <c r="C847"/>
      <c r="D847"/>
      <c r="E847"/>
      <c r="F847"/>
      <c r="G847" s="141"/>
      <c r="H847" s="141"/>
      <c r="I847" s="141"/>
      <c r="J847" s="141"/>
      <c r="K847" s="141"/>
      <c r="L847"/>
      <c r="M847"/>
      <c r="N847"/>
      <c r="O847"/>
    </row>
    <row r="848" spans="2:15">
      <c r="B848"/>
      <c r="C848"/>
      <c r="D848"/>
      <c r="E848"/>
      <c r="F848"/>
      <c r="G848" s="141"/>
      <c r="H848" s="141"/>
      <c r="I848" s="141"/>
      <c r="J848" s="141"/>
      <c r="K848" s="141"/>
      <c r="L848"/>
      <c r="M848"/>
      <c r="N848"/>
      <c r="O848"/>
    </row>
    <row r="849" spans="2:15">
      <c r="B849"/>
      <c r="C849"/>
      <c r="D849"/>
      <c r="E849"/>
      <c r="F849"/>
      <c r="G849" s="141"/>
      <c r="H849" s="141"/>
      <c r="I849" s="141"/>
      <c r="J849" s="141"/>
      <c r="K849" s="141"/>
      <c r="L849"/>
      <c r="M849"/>
      <c r="N849"/>
      <c r="O849"/>
    </row>
    <row r="850" spans="2:15">
      <c r="B850"/>
      <c r="C850"/>
      <c r="D850"/>
      <c r="E850"/>
      <c r="F850"/>
      <c r="G850" s="141"/>
      <c r="H850" s="141"/>
      <c r="I850" s="141"/>
      <c r="J850" s="141"/>
      <c r="K850" s="141"/>
      <c r="L850"/>
      <c r="M850"/>
      <c r="N850"/>
      <c r="O850"/>
    </row>
    <row r="851" spans="2:15">
      <c r="B851"/>
      <c r="C851"/>
      <c r="D851"/>
      <c r="E851"/>
      <c r="F851"/>
      <c r="G851" s="141"/>
      <c r="H851" s="141"/>
      <c r="I851" s="141"/>
      <c r="J851" s="141"/>
      <c r="K851" s="141"/>
      <c r="L851"/>
      <c r="M851"/>
      <c r="N851"/>
      <c r="O851"/>
    </row>
    <row r="852" spans="2:15">
      <c r="B852"/>
      <c r="C852"/>
      <c r="D852"/>
      <c r="E852"/>
      <c r="F852"/>
      <c r="G852" s="141"/>
      <c r="H852" s="141"/>
      <c r="I852" s="141"/>
      <c r="J852" s="141"/>
      <c r="K852" s="141"/>
      <c r="L852"/>
      <c r="M852"/>
      <c r="N852"/>
      <c r="O852"/>
    </row>
    <row r="853" spans="2:15">
      <c r="B853"/>
      <c r="C853"/>
      <c r="D853"/>
      <c r="E853"/>
      <c r="F853"/>
      <c r="G853" s="141"/>
      <c r="H853" s="141"/>
      <c r="I853" s="141"/>
      <c r="J853" s="141"/>
      <c r="K853" s="141"/>
      <c r="L853"/>
      <c r="M853"/>
      <c r="N853"/>
      <c r="O853"/>
    </row>
    <row r="854" spans="2:15">
      <c r="B854"/>
      <c r="C854"/>
      <c r="D854"/>
      <c r="E854"/>
      <c r="F854"/>
      <c r="G854" s="141"/>
      <c r="H854" s="141"/>
      <c r="I854" s="141"/>
      <c r="J854" s="141"/>
      <c r="K854" s="141"/>
      <c r="L854"/>
      <c r="M854"/>
      <c r="N854"/>
      <c r="O854"/>
    </row>
    <row r="855" spans="2:15">
      <c r="B855"/>
      <c r="C855"/>
      <c r="D855"/>
      <c r="E855"/>
      <c r="F855"/>
      <c r="G855" s="141"/>
      <c r="H855" s="141"/>
      <c r="I855" s="141"/>
      <c r="J855" s="141"/>
      <c r="K855" s="141"/>
      <c r="L855"/>
      <c r="M855"/>
      <c r="N855"/>
      <c r="O855"/>
    </row>
    <row r="856" spans="2:15">
      <c r="B856"/>
      <c r="C856"/>
      <c r="D856"/>
      <c r="E856"/>
      <c r="F856"/>
      <c r="G856" s="141"/>
      <c r="H856" s="141"/>
      <c r="I856" s="141"/>
      <c r="J856" s="141"/>
      <c r="K856" s="141"/>
      <c r="L856"/>
      <c r="M856"/>
      <c r="N856"/>
      <c r="O856"/>
    </row>
    <row r="857" spans="2:15">
      <c r="B857"/>
      <c r="C857"/>
      <c r="D857"/>
      <c r="E857"/>
      <c r="F857"/>
      <c r="G857" s="141"/>
      <c r="H857" s="141"/>
      <c r="I857" s="141"/>
      <c r="J857" s="141"/>
      <c r="K857" s="141"/>
      <c r="L857"/>
      <c r="M857"/>
      <c r="N857"/>
      <c r="O857"/>
    </row>
    <row r="858" spans="2:15">
      <c r="B858"/>
      <c r="C858"/>
      <c r="D858"/>
      <c r="E858"/>
      <c r="F858"/>
      <c r="G858" s="141"/>
      <c r="H858" s="141"/>
      <c r="I858" s="141"/>
      <c r="J858" s="141"/>
      <c r="K858" s="141"/>
      <c r="L858"/>
      <c r="M858"/>
      <c r="N858"/>
      <c r="O858"/>
    </row>
    <row r="859" spans="2:15">
      <c r="B859"/>
      <c r="C859"/>
      <c r="D859"/>
      <c r="E859"/>
      <c r="F859"/>
      <c r="G859" s="141"/>
      <c r="H859" s="141"/>
      <c r="I859" s="141"/>
      <c r="J859" s="141"/>
      <c r="K859" s="141"/>
      <c r="L859"/>
      <c r="M859"/>
      <c r="N859"/>
      <c r="O859"/>
    </row>
    <row r="860" spans="2:15">
      <c r="B860"/>
      <c r="C860"/>
      <c r="D860"/>
      <c r="E860"/>
      <c r="F860"/>
      <c r="G860" s="141"/>
      <c r="H860" s="141"/>
      <c r="I860" s="141"/>
      <c r="J860" s="141"/>
      <c r="K860" s="141"/>
      <c r="L860"/>
      <c r="M860"/>
      <c r="N860"/>
      <c r="O860"/>
    </row>
    <row r="861" spans="2:15">
      <c r="B861"/>
      <c r="C861"/>
      <c r="D861"/>
      <c r="E861"/>
      <c r="F861"/>
      <c r="G861" s="141"/>
      <c r="H861" s="141"/>
      <c r="I861" s="141"/>
      <c r="J861" s="141"/>
      <c r="K861" s="141"/>
      <c r="L861"/>
      <c r="M861"/>
      <c r="N861"/>
      <c r="O861"/>
    </row>
    <row r="862" spans="2:15">
      <c r="B862"/>
      <c r="C862"/>
      <c r="D862"/>
      <c r="E862"/>
      <c r="F862"/>
      <c r="G862" s="141"/>
      <c r="H862" s="141"/>
      <c r="I862" s="141"/>
      <c r="J862" s="141"/>
      <c r="K862" s="141"/>
      <c r="L862"/>
      <c r="M862"/>
      <c r="N862"/>
      <c r="O862"/>
    </row>
    <row r="863" spans="2:15">
      <c r="B863"/>
      <c r="C863"/>
      <c r="D863"/>
      <c r="E863"/>
      <c r="F863"/>
      <c r="G863" s="141"/>
      <c r="H863" s="141"/>
      <c r="I863" s="141"/>
      <c r="J863" s="141"/>
      <c r="K863" s="141"/>
      <c r="L863"/>
      <c r="M863"/>
      <c r="N863"/>
      <c r="O863"/>
    </row>
    <row r="864" spans="2:15">
      <c r="B864"/>
      <c r="C864"/>
      <c r="D864"/>
      <c r="E864"/>
      <c r="F864"/>
      <c r="G864" s="141"/>
      <c r="H864" s="141"/>
      <c r="I864" s="141"/>
      <c r="J864" s="141"/>
      <c r="K864" s="141"/>
      <c r="L864"/>
      <c r="M864"/>
      <c r="N864"/>
      <c r="O864"/>
    </row>
    <row r="865" spans="2:15">
      <c r="B865"/>
      <c r="C865"/>
      <c r="D865"/>
      <c r="E865"/>
      <c r="F865"/>
      <c r="G865" s="141"/>
      <c r="H865" s="141"/>
      <c r="I865" s="141"/>
      <c r="J865" s="141"/>
      <c r="K865" s="141"/>
      <c r="L865"/>
      <c r="M865"/>
      <c r="N865"/>
      <c r="O865"/>
    </row>
    <row r="866" spans="2:15">
      <c r="B866"/>
      <c r="C866"/>
      <c r="D866"/>
      <c r="E866"/>
      <c r="F866"/>
      <c r="G866" s="141"/>
      <c r="H866" s="141"/>
      <c r="I866" s="141"/>
      <c r="J866" s="141"/>
      <c r="K866" s="141"/>
      <c r="L866"/>
      <c r="M866"/>
      <c r="N866"/>
      <c r="O866"/>
    </row>
    <row r="867" spans="2:15">
      <c r="B867"/>
      <c r="C867"/>
      <c r="D867"/>
      <c r="E867"/>
      <c r="F867"/>
      <c r="G867" s="141"/>
      <c r="H867" s="141"/>
      <c r="I867" s="141"/>
      <c r="J867" s="141"/>
      <c r="K867" s="141"/>
      <c r="L867"/>
      <c r="M867"/>
      <c r="N867"/>
      <c r="O867"/>
    </row>
    <row r="868" spans="2:15">
      <c r="B868"/>
      <c r="C868"/>
      <c r="D868"/>
      <c r="E868"/>
      <c r="F868"/>
      <c r="G868" s="141"/>
      <c r="H868" s="141"/>
      <c r="I868" s="141"/>
      <c r="J868" s="141"/>
      <c r="K868" s="141"/>
      <c r="L868"/>
      <c r="M868"/>
      <c r="N868"/>
      <c r="O868"/>
    </row>
    <row r="869" spans="2:15">
      <c r="B869"/>
      <c r="C869"/>
      <c r="D869"/>
      <c r="E869"/>
      <c r="F869"/>
      <c r="G869" s="141"/>
      <c r="H869" s="141"/>
      <c r="I869" s="141"/>
      <c r="J869" s="141"/>
      <c r="K869" s="141"/>
      <c r="L869"/>
      <c r="M869"/>
      <c r="N869"/>
      <c r="O869"/>
    </row>
    <row r="870" spans="2:15">
      <c r="B870"/>
      <c r="C870"/>
      <c r="D870"/>
      <c r="E870"/>
      <c r="F870"/>
      <c r="G870" s="141"/>
      <c r="H870" s="141"/>
      <c r="I870" s="141"/>
      <c r="J870" s="141"/>
      <c r="K870" s="141"/>
      <c r="L870"/>
      <c r="M870"/>
      <c r="N870"/>
      <c r="O870"/>
    </row>
    <row r="871" spans="2:15">
      <c r="B871"/>
      <c r="C871"/>
      <c r="D871"/>
      <c r="E871"/>
      <c r="F871"/>
      <c r="G871" s="141"/>
      <c r="H871" s="141"/>
      <c r="I871" s="141"/>
      <c r="J871" s="141"/>
      <c r="K871" s="141"/>
      <c r="L871"/>
      <c r="M871"/>
      <c r="N871"/>
      <c r="O871"/>
    </row>
    <row r="872" spans="2:15">
      <c r="B872"/>
      <c r="C872"/>
      <c r="D872"/>
      <c r="E872"/>
      <c r="F872"/>
      <c r="G872" s="141"/>
      <c r="H872" s="141"/>
      <c r="I872" s="141"/>
      <c r="J872" s="141"/>
      <c r="K872" s="141"/>
      <c r="L872"/>
      <c r="M872"/>
      <c r="N872"/>
      <c r="O872"/>
    </row>
    <row r="873" spans="2:15">
      <c r="B873"/>
      <c r="C873"/>
      <c r="D873"/>
      <c r="E873"/>
      <c r="F873"/>
      <c r="G873" s="141"/>
      <c r="H873" s="141"/>
      <c r="I873" s="141"/>
      <c r="J873" s="141"/>
      <c r="K873" s="141"/>
      <c r="L873"/>
      <c r="M873"/>
      <c r="N873"/>
      <c r="O873"/>
    </row>
    <row r="874" spans="2:15">
      <c r="B874"/>
      <c r="C874"/>
      <c r="D874"/>
      <c r="E874"/>
      <c r="F874"/>
      <c r="G874" s="141"/>
      <c r="H874" s="141"/>
      <c r="I874" s="141"/>
      <c r="J874" s="141"/>
      <c r="K874" s="141"/>
      <c r="L874"/>
      <c r="M874"/>
      <c r="N874"/>
      <c r="O874"/>
    </row>
    <row r="875" spans="2:15">
      <c r="B875"/>
      <c r="C875"/>
      <c r="D875"/>
      <c r="E875"/>
      <c r="F875"/>
      <c r="G875" s="141"/>
      <c r="H875" s="141"/>
      <c r="I875" s="141"/>
      <c r="J875" s="141"/>
      <c r="K875" s="141"/>
      <c r="L875"/>
      <c r="M875"/>
      <c r="N875"/>
      <c r="O875"/>
    </row>
    <row r="876" spans="2:15">
      <c r="B876"/>
      <c r="C876"/>
      <c r="D876"/>
      <c r="E876"/>
      <c r="F876"/>
      <c r="G876" s="141"/>
      <c r="H876" s="141"/>
      <c r="I876" s="141"/>
      <c r="J876" s="141"/>
      <c r="K876" s="141"/>
      <c r="L876"/>
      <c r="M876"/>
      <c r="N876"/>
      <c r="O876"/>
    </row>
    <row r="877" spans="2:15">
      <c r="B877"/>
      <c r="C877"/>
      <c r="D877"/>
      <c r="E877"/>
      <c r="F877"/>
      <c r="G877" s="141"/>
      <c r="H877" s="141"/>
      <c r="I877" s="141"/>
      <c r="J877" s="141"/>
      <c r="K877" s="141"/>
      <c r="L877"/>
      <c r="M877"/>
      <c r="N877"/>
      <c r="O877"/>
    </row>
    <row r="878" spans="2:15">
      <c r="B878"/>
      <c r="C878"/>
      <c r="D878"/>
      <c r="E878"/>
      <c r="F878"/>
      <c r="G878" s="141"/>
      <c r="H878" s="141"/>
      <c r="I878" s="141"/>
      <c r="J878" s="141"/>
      <c r="K878" s="141"/>
      <c r="L878"/>
      <c r="M878"/>
      <c r="N878"/>
      <c r="O878"/>
    </row>
    <row r="879" spans="2:15">
      <c r="B879"/>
      <c r="C879"/>
      <c r="D879"/>
      <c r="E879"/>
      <c r="F879"/>
      <c r="G879" s="141"/>
      <c r="H879" s="141"/>
      <c r="I879" s="141"/>
      <c r="J879" s="141"/>
      <c r="K879" s="141"/>
      <c r="L879"/>
      <c r="M879"/>
      <c r="N879"/>
      <c r="O879"/>
    </row>
    <row r="880" spans="2:15">
      <c r="B880"/>
      <c r="C880"/>
      <c r="D880"/>
      <c r="E880"/>
      <c r="F880"/>
      <c r="G880" s="141"/>
      <c r="H880" s="141"/>
      <c r="I880" s="141"/>
      <c r="J880" s="141"/>
      <c r="K880" s="141"/>
      <c r="L880"/>
      <c r="M880"/>
      <c r="N880"/>
      <c r="O880"/>
    </row>
    <row r="881" spans="2:15">
      <c r="B881"/>
      <c r="C881"/>
      <c r="D881"/>
      <c r="E881"/>
      <c r="F881"/>
      <c r="G881" s="141"/>
      <c r="H881" s="141"/>
      <c r="I881" s="141"/>
      <c r="J881" s="141"/>
      <c r="K881" s="141"/>
      <c r="L881"/>
      <c r="M881"/>
      <c r="N881"/>
      <c r="O881"/>
    </row>
    <row r="882" spans="2:15">
      <c r="B882"/>
      <c r="C882"/>
      <c r="D882"/>
      <c r="E882"/>
      <c r="F882"/>
      <c r="G882" s="141"/>
      <c r="H882" s="141"/>
      <c r="I882" s="141"/>
      <c r="J882" s="141"/>
      <c r="K882" s="141"/>
      <c r="L882"/>
      <c r="M882"/>
      <c r="N882"/>
      <c r="O882"/>
    </row>
    <row r="883" spans="2:15">
      <c r="B883"/>
      <c r="C883"/>
      <c r="D883"/>
      <c r="E883"/>
      <c r="F883"/>
      <c r="G883" s="141"/>
      <c r="H883" s="141"/>
      <c r="I883" s="141"/>
      <c r="J883" s="141"/>
      <c r="K883" s="141"/>
      <c r="L883"/>
      <c r="M883"/>
      <c r="N883"/>
      <c r="O883"/>
    </row>
    <row r="884" spans="2:15">
      <c r="B884"/>
      <c r="C884"/>
      <c r="D884"/>
      <c r="E884"/>
      <c r="F884"/>
      <c r="G884" s="141"/>
      <c r="H884" s="141"/>
      <c r="I884" s="141"/>
      <c r="J884" s="141"/>
      <c r="K884" s="141"/>
      <c r="L884"/>
      <c r="M884"/>
      <c r="N884"/>
      <c r="O884"/>
    </row>
    <row r="885" spans="2:15">
      <c r="B885"/>
      <c r="C885"/>
      <c r="D885"/>
      <c r="E885"/>
      <c r="F885"/>
      <c r="G885" s="141"/>
      <c r="H885" s="141"/>
      <c r="I885" s="141"/>
      <c r="J885" s="141"/>
      <c r="K885" s="141"/>
      <c r="L885"/>
      <c r="M885"/>
      <c r="N885"/>
      <c r="O885"/>
    </row>
    <row r="886" spans="2:15">
      <c r="B886"/>
      <c r="C886"/>
      <c r="D886"/>
      <c r="E886"/>
      <c r="F886"/>
      <c r="G886" s="141"/>
      <c r="H886" s="141"/>
      <c r="I886" s="141"/>
      <c r="J886" s="141"/>
      <c r="K886" s="141"/>
      <c r="L886"/>
      <c r="M886"/>
      <c r="N886"/>
      <c r="O886"/>
    </row>
    <row r="887" spans="2:15">
      <c r="B887"/>
      <c r="C887"/>
      <c r="D887"/>
      <c r="E887"/>
      <c r="F887"/>
      <c r="G887" s="141"/>
      <c r="H887" s="141"/>
      <c r="I887" s="141"/>
      <c r="J887" s="141"/>
      <c r="K887" s="141"/>
      <c r="L887"/>
      <c r="M887"/>
      <c r="N887"/>
      <c r="O887"/>
    </row>
    <row r="888" spans="2:15">
      <c r="B888"/>
      <c r="C888"/>
      <c r="D888"/>
      <c r="E888"/>
      <c r="F888"/>
      <c r="G888" s="141"/>
      <c r="H888" s="141"/>
      <c r="I888" s="141"/>
      <c r="J888" s="141"/>
      <c r="K888" s="141"/>
      <c r="L888"/>
      <c r="M888"/>
      <c r="N888"/>
      <c r="O888"/>
    </row>
    <row r="889" spans="2:15">
      <c r="B889"/>
      <c r="C889"/>
      <c r="D889"/>
      <c r="E889"/>
      <c r="F889"/>
      <c r="G889" s="141"/>
      <c r="H889" s="141"/>
      <c r="I889" s="141"/>
      <c r="J889" s="141"/>
      <c r="K889" s="141"/>
      <c r="L889"/>
      <c r="M889"/>
      <c r="N889"/>
      <c r="O889"/>
    </row>
    <row r="890" spans="2:15">
      <c r="B890"/>
      <c r="C890"/>
      <c r="D890"/>
      <c r="E890"/>
      <c r="F890"/>
      <c r="G890" s="141"/>
      <c r="H890" s="141"/>
      <c r="I890" s="141"/>
      <c r="J890" s="141"/>
      <c r="K890" s="141"/>
      <c r="L890"/>
      <c r="M890"/>
      <c r="N890"/>
      <c r="O890"/>
    </row>
    <row r="891" spans="2:15">
      <c r="B891"/>
      <c r="C891"/>
      <c r="D891"/>
      <c r="E891"/>
      <c r="F891"/>
      <c r="G891" s="141"/>
      <c r="H891" s="141"/>
      <c r="I891" s="141"/>
      <c r="J891" s="141"/>
      <c r="K891" s="141"/>
      <c r="L891"/>
      <c r="M891"/>
      <c r="N891"/>
      <c r="O891"/>
    </row>
    <row r="892" spans="2:15">
      <c r="B892"/>
      <c r="C892"/>
      <c r="D892"/>
      <c r="E892"/>
      <c r="F892"/>
      <c r="G892" s="141"/>
      <c r="H892" s="141"/>
      <c r="I892" s="141"/>
      <c r="J892" s="141"/>
      <c r="K892" s="141"/>
      <c r="L892"/>
      <c r="M892"/>
      <c r="N892"/>
      <c r="O892"/>
    </row>
    <row r="893" spans="2:15">
      <c r="B893"/>
      <c r="C893"/>
      <c r="D893"/>
      <c r="E893"/>
      <c r="F893"/>
      <c r="G893" s="141"/>
      <c r="H893" s="141"/>
      <c r="I893" s="141"/>
      <c r="J893" s="141"/>
      <c r="K893" s="141"/>
      <c r="L893"/>
      <c r="M893"/>
      <c r="N893"/>
      <c r="O893"/>
    </row>
    <row r="894" spans="2:15">
      <c r="B894"/>
      <c r="C894"/>
      <c r="D894"/>
      <c r="E894"/>
      <c r="F894"/>
      <c r="G894" s="141"/>
      <c r="H894" s="141"/>
      <c r="I894" s="141"/>
      <c r="J894" s="141"/>
      <c r="K894" s="141"/>
      <c r="L894"/>
      <c r="M894"/>
      <c r="N894"/>
      <c r="O894"/>
    </row>
    <row r="895" spans="2:15">
      <c r="B895"/>
      <c r="C895"/>
      <c r="D895"/>
      <c r="E895"/>
      <c r="F895"/>
      <c r="G895" s="141"/>
      <c r="H895" s="141"/>
      <c r="I895" s="141"/>
      <c r="J895" s="141"/>
      <c r="K895" s="141"/>
      <c r="L895"/>
      <c r="M895"/>
      <c r="N895"/>
      <c r="O895"/>
    </row>
    <row r="896" spans="2:15">
      <c r="B896"/>
      <c r="C896"/>
      <c r="D896"/>
      <c r="E896"/>
      <c r="F896"/>
      <c r="G896" s="141"/>
      <c r="H896" s="141"/>
      <c r="I896" s="141"/>
      <c r="J896" s="141"/>
      <c r="K896" s="141"/>
      <c r="L896"/>
      <c r="M896"/>
      <c r="N896"/>
      <c r="O896"/>
    </row>
    <row r="897" spans="2:15">
      <c r="B897"/>
      <c r="C897"/>
      <c r="D897"/>
      <c r="E897"/>
      <c r="F897"/>
      <c r="G897" s="141"/>
      <c r="H897" s="141"/>
      <c r="I897" s="141"/>
      <c r="J897" s="141"/>
      <c r="K897" s="141"/>
      <c r="L897"/>
      <c r="M897"/>
      <c r="N897"/>
      <c r="O897"/>
    </row>
    <row r="898" spans="2:15">
      <c r="B898"/>
      <c r="C898"/>
      <c r="D898"/>
      <c r="E898"/>
      <c r="F898"/>
      <c r="G898" s="141"/>
      <c r="H898" s="141"/>
      <c r="I898" s="141"/>
      <c r="J898" s="141"/>
      <c r="K898" s="141"/>
      <c r="L898"/>
      <c r="M898"/>
      <c r="N898"/>
      <c r="O898"/>
    </row>
    <row r="899" spans="2:15">
      <c r="B899"/>
      <c r="C899"/>
      <c r="D899"/>
      <c r="E899"/>
      <c r="F899"/>
      <c r="G899" s="141"/>
      <c r="H899" s="141"/>
      <c r="I899" s="141"/>
      <c r="J899" s="141"/>
      <c r="K899" s="141"/>
      <c r="L899"/>
      <c r="M899"/>
      <c r="N899"/>
      <c r="O899"/>
    </row>
    <row r="900" spans="2:15">
      <c r="B900"/>
      <c r="C900"/>
      <c r="D900"/>
      <c r="E900"/>
      <c r="F900"/>
      <c r="G900" s="141"/>
      <c r="H900" s="141"/>
      <c r="I900" s="141"/>
      <c r="J900" s="141"/>
      <c r="K900" s="141"/>
      <c r="L900"/>
      <c r="M900"/>
      <c r="N900"/>
      <c r="O900"/>
    </row>
    <row r="901" spans="2:15">
      <c r="B901"/>
      <c r="C901"/>
      <c r="D901"/>
      <c r="E901"/>
      <c r="F901"/>
      <c r="G901" s="141"/>
      <c r="H901" s="141"/>
      <c r="I901" s="141"/>
      <c r="J901" s="141"/>
      <c r="K901" s="141"/>
      <c r="L901"/>
      <c r="M901"/>
      <c r="N901"/>
      <c r="O901"/>
    </row>
    <row r="902" spans="2:15">
      <c r="B902"/>
      <c r="C902"/>
      <c r="D902"/>
      <c r="E902"/>
      <c r="F902"/>
      <c r="G902" s="141"/>
      <c r="H902" s="141"/>
      <c r="I902" s="141"/>
      <c r="J902" s="141"/>
      <c r="K902" s="141"/>
      <c r="L902"/>
      <c r="M902"/>
      <c r="N902"/>
      <c r="O902"/>
    </row>
    <row r="903" spans="2:15">
      <c r="B903"/>
      <c r="C903"/>
      <c r="D903"/>
      <c r="E903"/>
      <c r="F903"/>
      <c r="G903" s="141"/>
      <c r="H903" s="141"/>
      <c r="I903" s="141"/>
      <c r="J903" s="141"/>
      <c r="K903" s="141"/>
      <c r="L903"/>
      <c r="M903"/>
      <c r="N903"/>
      <c r="O903"/>
    </row>
    <row r="904" spans="2:15">
      <c r="B904"/>
      <c r="C904"/>
      <c r="D904"/>
      <c r="E904"/>
      <c r="F904"/>
      <c r="G904" s="141"/>
      <c r="H904" s="141"/>
      <c r="I904" s="141"/>
      <c r="J904" s="141"/>
      <c r="K904" s="141"/>
      <c r="L904"/>
      <c r="M904"/>
      <c r="N904"/>
      <c r="O904"/>
    </row>
    <row r="905" spans="2:15">
      <c r="B905"/>
      <c r="C905"/>
      <c r="D905"/>
      <c r="E905"/>
      <c r="F905"/>
      <c r="G905" s="141"/>
      <c r="H905" s="141"/>
      <c r="I905" s="141"/>
      <c r="J905" s="141"/>
      <c r="K905" s="141"/>
      <c r="L905"/>
      <c r="M905"/>
      <c r="N905"/>
      <c r="O905"/>
    </row>
    <row r="906" spans="2:15">
      <c r="B906"/>
      <c r="C906"/>
      <c r="D906"/>
      <c r="E906"/>
      <c r="F906"/>
      <c r="G906" s="141"/>
      <c r="H906" s="141"/>
      <c r="I906" s="141"/>
      <c r="J906" s="141"/>
      <c r="K906" s="141"/>
      <c r="L906"/>
      <c r="M906"/>
      <c r="N906"/>
      <c r="O906"/>
    </row>
    <row r="907" spans="2:15">
      <c r="B907"/>
      <c r="C907"/>
      <c r="D907"/>
      <c r="E907"/>
      <c r="F907"/>
      <c r="G907" s="141"/>
      <c r="H907" s="141"/>
      <c r="I907" s="141"/>
      <c r="J907" s="141"/>
      <c r="K907" s="141"/>
      <c r="L907"/>
      <c r="M907"/>
      <c r="N907"/>
      <c r="O907"/>
    </row>
    <row r="908" spans="2:15">
      <c r="B908"/>
      <c r="C908"/>
      <c r="D908"/>
      <c r="E908"/>
      <c r="F908"/>
      <c r="G908" s="141"/>
      <c r="H908" s="141"/>
      <c r="I908" s="141"/>
      <c r="J908" s="141"/>
      <c r="K908" s="141"/>
      <c r="L908"/>
      <c r="M908"/>
      <c r="N908"/>
      <c r="O908"/>
    </row>
    <row r="909" spans="2:15">
      <c r="B909"/>
      <c r="C909"/>
      <c r="D909"/>
      <c r="E909"/>
      <c r="F909"/>
      <c r="G909" s="141"/>
      <c r="H909" s="141"/>
      <c r="I909" s="141"/>
      <c r="J909" s="141"/>
      <c r="K909" s="141"/>
      <c r="L909"/>
      <c r="M909"/>
      <c r="N909"/>
      <c r="O909"/>
    </row>
    <row r="910" spans="2:15">
      <c r="B910"/>
      <c r="C910"/>
      <c r="D910"/>
      <c r="E910"/>
      <c r="F910"/>
      <c r="G910" s="141"/>
      <c r="H910" s="141"/>
      <c r="I910" s="141"/>
      <c r="J910" s="141"/>
      <c r="K910" s="141"/>
      <c r="L910"/>
      <c r="M910"/>
      <c r="N910"/>
      <c r="O910"/>
    </row>
    <row r="911" spans="2:15">
      <c r="B911"/>
      <c r="C911"/>
      <c r="D911"/>
      <c r="E911"/>
      <c r="F911"/>
      <c r="G911" s="141"/>
      <c r="H911" s="141"/>
      <c r="I911" s="141"/>
      <c r="J911" s="141"/>
      <c r="K911" s="141"/>
      <c r="L911"/>
      <c r="M911"/>
      <c r="N911"/>
      <c r="O911"/>
    </row>
    <row r="912" spans="2:15">
      <c r="B912"/>
      <c r="C912"/>
      <c r="D912"/>
      <c r="E912"/>
      <c r="F912"/>
      <c r="G912" s="141"/>
      <c r="H912" s="141"/>
      <c r="I912" s="141"/>
      <c r="J912" s="141"/>
      <c r="K912" s="141"/>
      <c r="L912"/>
      <c r="M912"/>
      <c r="N912"/>
      <c r="O912"/>
    </row>
    <row r="913" spans="2:15">
      <c r="B913"/>
      <c r="C913"/>
      <c r="D913"/>
      <c r="E913"/>
      <c r="F913"/>
      <c r="G913" s="141"/>
      <c r="H913" s="141"/>
      <c r="I913" s="141"/>
      <c r="J913" s="141"/>
      <c r="K913" s="141"/>
      <c r="L913"/>
      <c r="M913"/>
      <c r="N913"/>
      <c r="O913"/>
    </row>
    <row r="914" spans="2:15">
      <c r="B914"/>
      <c r="C914"/>
      <c r="D914"/>
      <c r="E914"/>
      <c r="F914"/>
      <c r="G914" s="141"/>
      <c r="H914" s="141"/>
      <c r="I914" s="141"/>
      <c r="J914" s="141"/>
      <c r="K914" s="141"/>
      <c r="L914"/>
      <c r="M914"/>
      <c r="N914"/>
      <c r="O914"/>
    </row>
    <row r="915" spans="2:15">
      <c r="B915"/>
      <c r="C915"/>
      <c r="D915"/>
      <c r="E915"/>
      <c r="F915"/>
      <c r="G915" s="141"/>
      <c r="H915" s="141"/>
      <c r="I915" s="141"/>
      <c r="J915" s="141"/>
      <c r="K915" s="141"/>
      <c r="L915"/>
      <c r="M915"/>
      <c r="N915"/>
      <c r="O915"/>
    </row>
    <row r="916" spans="2:15">
      <c r="B916"/>
      <c r="C916"/>
      <c r="D916"/>
      <c r="E916"/>
      <c r="F916"/>
      <c r="G916" s="141"/>
      <c r="H916" s="141"/>
      <c r="I916" s="141"/>
      <c r="J916" s="141"/>
      <c r="K916" s="141"/>
      <c r="L916"/>
      <c r="M916"/>
      <c r="N916"/>
      <c r="O916"/>
    </row>
    <row r="917" spans="2:15">
      <c r="B917"/>
      <c r="C917"/>
      <c r="D917"/>
      <c r="E917"/>
      <c r="F917"/>
      <c r="G917" s="141"/>
      <c r="H917" s="141"/>
      <c r="I917" s="141"/>
      <c r="J917" s="141"/>
      <c r="K917" s="141"/>
      <c r="L917"/>
      <c r="M917"/>
      <c r="N917"/>
      <c r="O917"/>
    </row>
    <row r="918" spans="2:15">
      <c r="B918"/>
      <c r="C918"/>
      <c r="D918"/>
      <c r="E918"/>
      <c r="F918"/>
      <c r="G918" s="141"/>
      <c r="H918" s="141"/>
      <c r="I918" s="141"/>
      <c r="J918" s="141"/>
      <c r="K918" s="141"/>
      <c r="L918"/>
      <c r="M918"/>
      <c r="N918"/>
      <c r="O918"/>
    </row>
    <row r="919" spans="2:15">
      <c r="B919"/>
      <c r="C919"/>
      <c r="D919"/>
      <c r="E919"/>
      <c r="F919"/>
      <c r="G919" s="141"/>
      <c r="H919" s="141"/>
      <c r="I919" s="141"/>
      <c r="J919" s="141"/>
      <c r="K919" s="141"/>
      <c r="L919"/>
      <c r="M919"/>
      <c r="N919"/>
      <c r="O919"/>
    </row>
    <row r="920" spans="2:15">
      <c r="B920"/>
      <c r="C920"/>
      <c r="D920"/>
      <c r="E920"/>
      <c r="F920"/>
      <c r="G920" s="141"/>
      <c r="H920" s="141"/>
      <c r="I920" s="141"/>
      <c r="J920" s="141"/>
      <c r="K920" s="141"/>
      <c r="L920"/>
      <c r="M920"/>
      <c r="N920"/>
      <c r="O920"/>
    </row>
    <row r="921" spans="2:15">
      <c r="B921"/>
      <c r="C921"/>
      <c r="D921"/>
      <c r="E921"/>
      <c r="F921"/>
      <c r="G921" s="141"/>
      <c r="H921" s="141"/>
      <c r="I921" s="141"/>
      <c r="J921" s="141"/>
      <c r="K921" s="141"/>
      <c r="L921"/>
      <c r="M921"/>
      <c r="N921"/>
      <c r="O921"/>
    </row>
    <row r="922" spans="2:15">
      <c r="B922"/>
      <c r="C922"/>
      <c r="D922"/>
      <c r="E922"/>
      <c r="F922"/>
      <c r="G922" s="141"/>
      <c r="H922" s="141"/>
      <c r="I922" s="141"/>
      <c r="J922" s="141"/>
      <c r="K922" s="141"/>
      <c r="L922"/>
      <c r="M922"/>
      <c r="N922"/>
      <c r="O922"/>
    </row>
    <row r="923" spans="2:15">
      <c r="B923"/>
      <c r="C923"/>
      <c r="D923"/>
      <c r="E923"/>
      <c r="F923"/>
      <c r="G923" s="141"/>
      <c r="H923" s="141"/>
      <c r="I923" s="141"/>
      <c r="J923" s="141"/>
      <c r="K923" s="141"/>
      <c r="L923"/>
      <c r="M923"/>
      <c r="N923"/>
      <c r="O923"/>
    </row>
    <row r="924" spans="2:15">
      <c r="B924"/>
      <c r="C924"/>
      <c r="D924"/>
      <c r="E924"/>
      <c r="F924"/>
      <c r="G924" s="141"/>
      <c r="H924" s="141"/>
      <c r="I924" s="141"/>
      <c r="J924" s="141"/>
      <c r="K924" s="141"/>
      <c r="L924"/>
      <c r="M924"/>
      <c r="N924"/>
      <c r="O924"/>
    </row>
    <row r="925" spans="2:15">
      <c r="B925"/>
      <c r="C925"/>
      <c r="D925"/>
      <c r="E925"/>
      <c r="F925"/>
      <c r="G925" s="141"/>
      <c r="H925" s="141"/>
      <c r="I925" s="141"/>
      <c r="J925" s="141"/>
      <c r="K925" s="141"/>
      <c r="L925"/>
      <c r="M925"/>
      <c r="N925"/>
      <c r="O925"/>
    </row>
    <row r="926" spans="2:15">
      <c r="B926"/>
      <c r="C926"/>
      <c r="D926"/>
      <c r="E926"/>
      <c r="F926"/>
      <c r="G926" s="141"/>
      <c r="H926" s="141"/>
      <c r="I926" s="141"/>
      <c r="J926" s="141"/>
      <c r="K926" s="141"/>
      <c r="L926"/>
      <c r="M926"/>
      <c r="N926"/>
      <c r="O926"/>
    </row>
    <row r="927" spans="2:15">
      <c r="B927"/>
      <c r="C927"/>
      <c r="D927"/>
      <c r="E927"/>
      <c r="F927"/>
      <c r="G927" s="141"/>
      <c r="H927" s="141"/>
      <c r="I927" s="141"/>
      <c r="J927" s="141"/>
      <c r="K927" s="141"/>
      <c r="L927"/>
      <c r="M927"/>
      <c r="N927"/>
      <c r="O927"/>
    </row>
    <row r="928" spans="2:15">
      <c r="B928"/>
      <c r="C928"/>
      <c r="D928"/>
      <c r="E928"/>
      <c r="F928"/>
      <c r="G928" s="141"/>
      <c r="H928" s="141"/>
      <c r="I928" s="141"/>
      <c r="J928" s="141"/>
      <c r="K928" s="141"/>
      <c r="L928"/>
      <c r="M928"/>
      <c r="N928"/>
      <c r="O928"/>
    </row>
    <row r="929" spans="2:15">
      <c r="B929"/>
      <c r="C929"/>
      <c r="D929"/>
      <c r="E929"/>
      <c r="F929"/>
      <c r="G929" s="141"/>
      <c r="H929" s="141"/>
      <c r="I929" s="141"/>
      <c r="J929" s="141"/>
      <c r="K929" s="141"/>
      <c r="L929"/>
      <c r="M929"/>
      <c r="N929"/>
      <c r="O929"/>
    </row>
    <row r="930" spans="2:15">
      <c r="B930"/>
      <c r="C930"/>
      <c r="D930"/>
      <c r="E930"/>
      <c r="F930"/>
      <c r="G930" s="141"/>
      <c r="H930" s="141"/>
      <c r="I930" s="141"/>
      <c r="J930" s="141"/>
      <c r="K930" s="141"/>
      <c r="L930"/>
      <c r="M930"/>
      <c r="N930"/>
      <c r="O930"/>
    </row>
    <row r="931" spans="2:15">
      <c r="B931"/>
      <c r="C931"/>
      <c r="D931"/>
      <c r="E931"/>
      <c r="F931"/>
      <c r="G931" s="141"/>
      <c r="H931" s="141"/>
      <c r="I931" s="141"/>
      <c r="J931" s="141"/>
      <c r="K931" s="141"/>
      <c r="L931"/>
      <c r="M931"/>
      <c r="N931"/>
      <c r="O931"/>
    </row>
    <row r="932" spans="2:15">
      <c r="B932"/>
      <c r="C932"/>
      <c r="D932"/>
      <c r="E932"/>
      <c r="F932"/>
      <c r="G932" s="141"/>
      <c r="H932" s="141"/>
      <c r="I932" s="141"/>
      <c r="J932" s="141"/>
      <c r="K932" s="141"/>
      <c r="L932"/>
      <c r="M932"/>
      <c r="N932"/>
      <c r="O932"/>
    </row>
    <row r="933" spans="2:15">
      <c r="B933"/>
      <c r="C933"/>
      <c r="D933"/>
      <c r="E933"/>
      <c r="F933"/>
      <c r="G933" s="141"/>
      <c r="H933" s="141"/>
      <c r="I933" s="141"/>
      <c r="J933" s="141"/>
      <c r="K933" s="141"/>
      <c r="L933"/>
      <c r="M933"/>
      <c r="N933"/>
      <c r="O933"/>
    </row>
    <row r="934" spans="2:15">
      <c r="B934"/>
      <c r="C934"/>
      <c r="D934"/>
      <c r="E934"/>
      <c r="F934"/>
      <c r="G934" s="141"/>
      <c r="H934" s="141"/>
      <c r="I934" s="141"/>
      <c r="J934" s="141"/>
      <c r="K934" s="141"/>
      <c r="L934"/>
      <c r="M934"/>
      <c r="N934"/>
      <c r="O934"/>
    </row>
    <row r="935" spans="2:15">
      <c r="B935"/>
      <c r="C935"/>
      <c r="D935"/>
      <c r="E935"/>
      <c r="F935"/>
      <c r="G935" s="141"/>
      <c r="H935" s="141"/>
      <c r="I935" s="141"/>
      <c r="J935" s="141"/>
      <c r="K935" s="141"/>
      <c r="L935"/>
      <c r="M935"/>
      <c r="N935"/>
      <c r="O935"/>
    </row>
    <row r="936" spans="2:15">
      <c r="B936"/>
      <c r="C936"/>
      <c r="D936"/>
      <c r="E936"/>
      <c r="F936"/>
      <c r="G936" s="141"/>
      <c r="H936" s="141"/>
      <c r="I936" s="141"/>
      <c r="J936" s="141"/>
      <c r="K936" s="141"/>
      <c r="L936"/>
      <c r="M936"/>
      <c r="N936"/>
      <c r="O936"/>
    </row>
    <row r="937" spans="2:15">
      <c r="B937"/>
      <c r="C937"/>
      <c r="D937"/>
      <c r="E937"/>
      <c r="F937"/>
      <c r="G937" s="141"/>
      <c r="H937" s="141"/>
      <c r="I937" s="141"/>
      <c r="J937" s="141"/>
      <c r="K937" s="141"/>
      <c r="L937"/>
      <c r="M937"/>
      <c r="N937"/>
      <c r="O937"/>
    </row>
    <row r="938" spans="2:15">
      <c r="B938"/>
      <c r="C938"/>
      <c r="D938"/>
      <c r="E938"/>
      <c r="F938"/>
      <c r="G938" s="141"/>
      <c r="H938" s="141"/>
      <c r="I938" s="141"/>
      <c r="J938" s="141"/>
      <c r="K938" s="141"/>
      <c r="L938"/>
      <c r="M938"/>
      <c r="N938"/>
      <c r="O938"/>
    </row>
    <row r="939" spans="2:15">
      <c r="B939"/>
      <c r="C939"/>
      <c r="D939"/>
      <c r="E939"/>
      <c r="F939"/>
      <c r="G939" s="141"/>
      <c r="H939" s="141"/>
      <c r="I939" s="141"/>
      <c r="J939" s="141"/>
      <c r="K939" s="141"/>
      <c r="L939"/>
      <c r="M939"/>
      <c r="N939"/>
      <c r="O939"/>
    </row>
    <row r="940" spans="2:15">
      <c r="B940"/>
      <c r="C940"/>
      <c r="D940"/>
      <c r="E940"/>
      <c r="F940"/>
      <c r="G940" s="141"/>
      <c r="H940" s="141"/>
      <c r="I940" s="141"/>
      <c r="J940" s="141"/>
      <c r="K940" s="141"/>
      <c r="L940"/>
      <c r="M940"/>
      <c r="N940"/>
      <c r="O940"/>
    </row>
    <row r="941" spans="2:15">
      <c r="B941"/>
      <c r="C941"/>
      <c r="D941"/>
      <c r="E941"/>
      <c r="F941"/>
      <c r="G941" s="141"/>
      <c r="H941" s="141"/>
      <c r="I941" s="141"/>
      <c r="J941" s="141"/>
      <c r="K941" s="141"/>
      <c r="L941"/>
      <c r="M941"/>
      <c r="N941"/>
      <c r="O941"/>
    </row>
    <row r="942" spans="2:15">
      <c r="B942"/>
      <c r="C942"/>
      <c r="D942"/>
      <c r="E942"/>
      <c r="F942"/>
      <c r="G942" s="141"/>
      <c r="H942" s="141"/>
      <c r="I942" s="141"/>
      <c r="J942" s="141"/>
      <c r="K942" s="141"/>
      <c r="L942"/>
      <c r="M942"/>
      <c r="N942"/>
      <c r="O942"/>
    </row>
    <row r="943" spans="2:15">
      <c r="B943"/>
      <c r="C943"/>
      <c r="D943"/>
      <c r="E943"/>
      <c r="F943"/>
      <c r="G943" s="141"/>
      <c r="H943" s="141"/>
      <c r="I943" s="141"/>
      <c r="J943" s="141"/>
      <c r="K943" s="141"/>
      <c r="L943"/>
      <c r="M943"/>
      <c r="N943"/>
      <c r="O943"/>
    </row>
    <row r="944" spans="2:15">
      <c r="B944"/>
      <c r="C944"/>
      <c r="D944"/>
      <c r="E944"/>
      <c r="F944"/>
      <c r="G944" s="141"/>
      <c r="H944" s="141"/>
      <c r="I944" s="141"/>
      <c r="J944" s="141"/>
      <c r="K944" s="141"/>
      <c r="L944"/>
      <c r="M944"/>
      <c r="N944"/>
      <c r="O944"/>
    </row>
    <row r="945" spans="2:15">
      <c r="B945"/>
      <c r="C945"/>
      <c r="D945"/>
      <c r="E945"/>
      <c r="F945"/>
      <c r="G945" s="141"/>
      <c r="H945" s="141"/>
      <c r="I945" s="141"/>
      <c r="J945" s="141"/>
      <c r="K945" s="141"/>
      <c r="L945"/>
      <c r="M945"/>
      <c r="N945"/>
      <c r="O945"/>
    </row>
    <row r="946" spans="2:15">
      <c r="B946"/>
      <c r="C946"/>
      <c r="D946"/>
      <c r="E946"/>
      <c r="F946"/>
      <c r="G946" s="141"/>
      <c r="H946" s="141"/>
      <c r="I946" s="141"/>
      <c r="J946" s="141"/>
      <c r="K946" s="141"/>
      <c r="L946"/>
      <c r="M946"/>
      <c r="N946"/>
      <c r="O946"/>
    </row>
    <row r="947" spans="2:15">
      <c r="B947"/>
      <c r="C947"/>
      <c r="D947"/>
      <c r="E947"/>
      <c r="F947"/>
      <c r="G947" s="141"/>
      <c r="H947" s="141"/>
      <c r="I947" s="141"/>
      <c r="J947" s="141"/>
      <c r="K947" s="141"/>
      <c r="L947"/>
      <c r="M947"/>
      <c r="N947"/>
      <c r="O947"/>
    </row>
    <row r="948" spans="2:15">
      <c r="B948"/>
      <c r="C948"/>
      <c r="D948"/>
      <c r="E948"/>
      <c r="F948"/>
      <c r="G948" s="141"/>
      <c r="H948" s="141"/>
      <c r="I948" s="141"/>
      <c r="J948" s="141"/>
      <c r="K948" s="141"/>
      <c r="L948"/>
      <c r="M948"/>
      <c r="N948"/>
      <c r="O948"/>
    </row>
    <row r="949" spans="2:15">
      <c r="B949"/>
      <c r="C949"/>
      <c r="D949"/>
      <c r="E949"/>
      <c r="F949"/>
      <c r="G949" s="141"/>
      <c r="H949" s="141"/>
      <c r="I949" s="141"/>
      <c r="J949" s="141"/>
      <c r="K949" s="141"/>
      <c r="L949"/>
      <c r="M949"/>
      <c r="N949"/>
      <c r="O949"/>
    </row>
    <row r="950" spans="2:15">
      <c r="B950"/>
      <c r="C950"/>
      <c r="D950"/>
      <c r="E950"/>
      <c r="F950"/>
      <c r="G950" s="141"/>
      <c r="H950" s="141"/>
      <c r="I950" s="141"/>
      <c r="J950" s="141"/>
      <c r="K950" s="141"/>
      <c r="L950"/>
      <c r="M950"/>
      <c r="N950"/>
      <c r="O950"/>
    </row>
    <row r="951" spans="2:15">
      <c r="B951"/>
      <c r="C951"/>
      <c r="D951"/>
      <c r="E951"/>
      <c r="F951"/>
      <c r="G951" s="141"/>
      <c r="H951" s="141"/>
      <c r="I951" s="141"/>
      <c r="J951" s="141"/>
      <c r="K951" s="141"/>
      <c r="L951"/>
      <c r="M951"/>
      <c r="N951"/>
      <c r="O951"/>
    </row>
    <row r="952" spans="2:15">
      <c r="B952"/>
      <c r="C952"/>
      <c r="D952"/>
      <c r="E952"/>
      <c r="F952"/>
      <c r="G952" s="141"/>
      <c r="H952" s="141"/>
      <c r="I952" s="141"/>
      <c r="J952" s="141"/>
      <c r="K952" s="141"/>
      <c r="L952"/>
      <c r="M952"/>
      <c r="N952"/>
      <c r="O952"/>
    </row>
    <row r="953" spans="2:15">
      <c r="B953"/>
      <c r="C953"/>
      <c r="D953"/>
      <c r="E953"/>
      <c r="F953"/>
      <c r="G953" s="141"/>
      <c r="H953" s="141"/>
      <c r="I953" s="141"/>
      <c r="J953" s="141"/>
      <c r="K953" s="141"/>
      <c r="L953"/>
      <c r="M953"/>
      <c r="N953"/>
      <c r="O953"/>
    </row>
    <row r="954" spans="2:15">
      <c r="B954"/>
      <c r="C954"/>
      <c r="D954"/>
      <c r="E954"/>
      <c r="F954"/>
      <c r="G954" s="141"/>
      <c r="H954" s="141"/>
      <c r="I954" s="141"/>
      <c r="J954" s="141"/>
      <c r="K954" s="141"/>
      <c r="L954"/>
      <c r="M954"/>
      <c r="N954"/>
      <c r="O954"/>
    </row>
    <row r="955" spans="2:15">
      <c r="B955"/>
      <c r="C955"/>
      <c r="D955"/>
      <c r="E955"/>
      <c r="F955"/>
      <c r="G955" s="141"/>
      <c r="H955" s="141"/>
      <c r="I955" s="141"/>
      <c r="J955" s="141"/>
      <c r="K955" s="141"/>
      <c r="L955"/>
      <c r="M955"/>
      <c r="N955"/>
      <c r="O955"/>
    </row>
    <row r="956" spans="2:15">
      <c r="B956"/>
      <c r="C956"/>
      <c r="D956"/>
      <c r="E956"/>
      <c r="F956"/>
      <c r="G956" s="141"/>
      <c r="H956" s="141"/>
      <c r="I956" s="141"/>
      <c r="J956" s="141"/>
      <c r="K956" s="141"/>
      <c r="L956"/>
      <c r="M956"/>
      <c r="N956"/>
      <c r="O956"/>
    </row>
    <row r="957" spans="2:15">
      <c r="B957"/>
      <c r="C957"/>
      <c r="D957"/>
      <c r="E957"/>
      <c r="F957"/>
      <c r="G957" s="141"/>
      <c r="H957" s="141"/>
      <c r="I957" s="141"/>
      <c r="J957" s="141"/>
      <c r="K957" s="141"/>
      <c r="L957"/>
      <c r="M957"/>
      <c r="N957"/>
      <c r="O957"/>
    </row>
    <row r="958" spans="2:15">
      <c r="B958"/>
      <c r="C958"/>
      <c r="D958"/>
      <c r="E958"/>
      <c r="F958"/>
      <c r="G958" s="141"/>
      <c r="H958" s="141"/>
      <c r="I958" s="141"/>
      <c r="J958" s="141"/>
      <c r="K958" s="141"/>
      <c r="L958"/>
      <c r="M958"/>
      <c r="N958"/>
      <c r="O958"/>
    </row>
    <row r="959" spans="2:15">
      <c r="B959"/>
      <c r="C959"/>
      <c r="D959"/>
      <c r="E959"/>
      <c r="F959"/>
      <c r="G959" s="141"/>
      <c r="H959" s="141"/>
      <c r="I959" s="141"/>
      <c r="J959" s="141"/>
      <c r="K959" s="141"/>
      <c r="L959"/>
      <c r="M959"/>
      <c r="N959"/>
      <c r="O959"/>
    </row>
    <row r="960" spans="2:15">
      <c r="B960"/>
      <c r="C960"/>
      <c r="D960"/>
      <c r="E960"/>
      <c r="F960"/>
      <c r="G960" s="141"/>
      <c r="H960" s="141"/>
      <c r="I960" s="141"/>
      <c r="J960" s="141"/>
      <c r="K960" s="141"/>
      <c r="L960"/>
      <c r="M960"/>
      <c r="N960"/>
      <c r="O960"/>
    </row>
    <row r="961" spans="2:15">
      <c r="B961"/>
      <c r="C961"/>
      <c r="D961"/>
      <c r="E961"/>
      <c r="F961"/>
      <c r="G961" s="141"/>
      <c r="H961" s="141"/>
      <c r="I961" s="141"/>
      <c r="J961" s="141"/>
      <c r="K961" s="141"/>
      <c r="L961"/>
      <c r="M961"/>
      <c r="N961"/>
      <c r="O961"/>
    </row>
    <row r="962" spans="2:15">
      <c r="B962"/>
      <c r="C962"/>
      <c r="D962"/>
      <c r="E962"/>
      <c r="F962"/>
      <c r="G962" s="141"/>
      <c r="H962" s="141"/>
      <c r="I962" s="141"/>
      <c r="J962" s="141"/>
      <c r="K962" s="141"/>
      <c r="L962"/>
      <c r="M962"/>
      <c r="N962"/>
      <c r="O962"/>
    </row>
    <row r="963" spans="2:15">
      <c r="B963"/>
      <c r="C963"/>
      <c r="D963"/>
      <c r="E963"/>
      <c r="F963"/>
      <c r="G963" s="141"/>
      <c r="H963" s="141"/>
      <c r="I963" s="141"/>
      <c r="J963" s="141"/>
      <c r="K963" s="141"/>
      <c r="L963"/>
      <c r="M963"/>
      <c r="N963"/>
      <c r="O963"/>
    </row>
    <row r="964" spans="2:15">
      <c r="B964"/>
      <c r="C964"/>
      <c r="D964"/>
      <c r="E964"/>
      <c r="F964"/>
      <c r="G964" s="141"/>
      <c r="H964" s="141"/>
      <c r="I964" s="141"/>
      <c r="J964" s="141"/>
      <c r="K964" s="141"/>
      <c r="L964"/>
      <c r="M964"/>
      <c r="N964"/>
      <c r="O964"/>
    </row>
    <row r="965" spans="2:15">
      <c r="B965"/>
      <c r="C965"/>
      <c r="D965"/>
      <c r="E965"/>
      <c r="F965"/>
      <c r="G965" s="141"/>
      <c r="H965" s="141"/>
      <c r="I965" s="141"/>
      <c r="J965" s="141"/>
      <c r="K965" s="141"/>
      <c r="L965"/>
      <c r="M965"/>
      <c r="N965"/>
      <c r="O965"/>
    </row>
    <row r="966" spans="2:15">
      <c r="B966"/>
      <c r="C966"/>
      <c r="D966"/>
      <c r="E966"/>
      <c r="F966"/>
      <c r="G966" s="141"/>
      <c r="H966" s="141"/>
      <c r="I966" s="141"/>
      <c r="J966" s="141"/>
      <c r="K966" s="141"/>
      <c r="L966"/>
      <c r="M966"/>
      <c r="N966"/>
      <c r="O966"/>
    </row>
    <row r="967" spans="2:15">
      <c r="B967"/>
      <c r="C967"/>
      <c r="D967"/>
      <c r="E967"/>
      <c r="F967"/>
      <c r="G967" s="141"/>
      <c r="H967" s="141"/>
      <c r="I967" s="141"/>
      <c r="J967" s="141"/>
      <c r="K967" s="141"/>
      <c r="L967"/>
      <c r="M967"/>
      <c r="N967"/>
      <c r="O967"/>
    </row>
    <row r="968" spans="2:15">
      <c r="B968"/>
      <c r="C968"/>
      <c r="D968"/>
      <c r="E968"/>
      <c r="F968"/>
      <c r="G968" s="141"/>
      <c r="H968" s="141"/>
      <c r="I968" s="141"/>
      <c r="J968" s="141"/>
      <c r="K968" s="141"/>
      <c r="L968"/>
      <c r="M968"/>
      <c r="N968"/>
      <c r="O968"/>
    </row>
    <row r="969" spans="2:15">
      <c r="B969"/>
      <c r="C969"/>
      <c r="D969"/>
      <c r="E969"/>
      <c r="F969"/>
      <c r="G969" s="141"/>
      <c r="H969" s="141"/>
      <c r="I969" s="141"/>
      <c r="J969" s="141"/>
      <c r="K969" s="141"/>
      <c r="L969"/>
      <c r="M969"/>
      <c r="N969"/>
      <c r="O969"/>
    </row>
    <row r="970" spans="2:15">
      <c r="B970"/>
      <c r="C970"/>
      <c r="D970"/>
      <c r="E970"/>
      <c r="F970"/>
      <c r="G970" s="141"/>
      <c r="H970" s="141"/>
      <c r="I970" s="141"/>
      <c r="J970" s="141"/>
      <c r="K970" s="141"/>
      <c r="L970"/>
      <c r="M970"/>
      <c r="N970"/>
      <c r="O970"/>
    </row>
    <row r="971" spans="2:15">
      <c r="B971"/>
      <c r="C971"/>
      <c r="D971"/>
      <c r="E971"/>
      <c r="F971"/>
      <c r="G971" s="141"/>
      <c r="H971" s="141"/>
      <c r="I971" s="141"/>
      <c r="J971" s="141"/>
      <c r="K971" s="141"/>
      <c r="L971"/>
      <c r="M971"/>
      <c r="N971"/>
      <c r="O971"/>
    </row>
    <row r="972" spans="2:15">
      <c r="B972"/>
      <c r="C972"/>
      <c r="D972"/>
      <c r="E972"/>
      <c r="F972"/>
      <c r="G972" s="141"/>
      <c r="H972" s="141"/>
      <c r="I972" s="141"/>
      <c r="J972" s="141"/>
      <c r="K972" s="141"/>
      <c r="L972"/>
      <c r="M972"/>
      <c r="N972"/>
      <c r="O972"/>
    </row>
    <row r="973" spans="2:15">
      <c r="B973"/>
      <c r="C973"/>
      <c r="D973"/>
      <c r="E973"/>
      <c r="F973"/>
      <c r="G973" s="141"/>
      <c r="H973" s="141"/>
      <c r="I973" s="141"/>
      <c r="J973" s="141"/>
      <c r="K973" s="141"/>
      <c r="L973"/>
      <c r="M973"/>
      <c r="N973"/>
      <c r="O973"/>
    </row>
    <row r="974" spans="2:15">
      <c r="B974"/>
      <c r="C974"/>
      <c r="D974"/>
      <c r="E974"/>
      <c r="F974"/>
      <c r="G974" s="141"/>
      <c r="H974" s="141"/>
      <c r="I974" s="141"/>
      <c r="J974" s="141"/>
      <c r="K974" s="141"/>
      <c r="L974"/>
      <c r="M974"/>
      <c r="N974"/>
      <c r="O974"/>
    </row>
    <row r="975" spans="2:15">
      <c r="B975"/>
      <c r="C975"/>
      <c r="D975"/>
      <c r="E975"/>
      <c r="F975"/>
      <c r="G975" s="141"/>
      <c r="H975" s="141"/>
      <c r="I975" s="141"/>
      <c r="J975" s="141"/>
      <c r="K975" s="141"/>
      <c r="L975"/>
      <c r="M975"/>
      <c r="N975"/>
      <c r="O975"/>
    </row>
    <row r="976" spans="2:15">
      <c r="B976"/>
      <c r="C976"/>
      <c r="D976"/>
      <c r="E976"/>
      <c r="F976"/>
      <c r="G976" s="141"/>
      <c r="H976" s="141"/>
      <c r="I976" s="141"/>
      <c r="J976" s="141"/>
      <c r="K976" s="141"/>
      <c r="L976"/>
      <c r="M976"/>
      <c r="N976"/>
      <c r="O976"/>
    </row>
    <row r="977" spans="2:15">
      <c r="B977"/>
      <c r="C977"/>
      <c r="D977"/>
      <c r="E977"/>
      <c r="F977"/>
      <c r="G977" s="141"/>
      <c r="H977" s="141"/>
      <c r="I977" s="141"/>
      <c r="J977" s="141"/>
      <c r="K977" s="141"/>
      <c r="L977"/>
      <c r="M977"/>
      <c r="N977"/>
      <c r="O977"/>
    </row>
    <row r="978" spans="2:15">
      <c r="B978"/>
      <c r="C978"/>
      <c r="D978"/>
      <c r="E978"/>
      <c r="F978"/>
      <c r="G978" s="141"/>
      <c r="H978" s="141"/>
      <c r="I978" s="141"/>
      <c r="J978" s="141"/>
      <c r="K978" s="141"/>
      <c r="L978"/>
      <c r="M978"/>
      <c r="N978"/>
      <c r="O978"/>
    </row>
    <row r="979" spans="2:15">
      <c r="B979"/>
      <c r="C979"/>
      <c r="D979"/>
      <c r="E979"/>
      <c r="F979"/>
      <c r="G979" s="141"/>
      <c r="H979" s="141"/>
      <c r="I979" s="141"/>
      <c r="J979" s="141"/>
      <c r="K979" s="141"/>
      <c r="L979"/>
      <c r="M979"/>
      <c r="N979"/>
      <c r="O979"/>
    </row>
    <row r="980" spans="2:15">
      <c r="B980"/>
      <c r="C980"/>
      <c r="D980"/>
      <c r="E980"/>
      <c r="F980"/>
      <c r="G980" s="141"/>
      <c r="H980" s="141"/>
      <c r="I980" s="141"/>
      <c r="J980" s="141"/>
      <c r="K980" s="141"/>
      <c r="L980"/>
      <c r="M980"/>
      <c r="N980"/>
      <c r="O980"/>
    </row>
    <row r="981" spans="2:15">
      <c r="B981"/>
      <c r="C981"/>
      <c r="D981"/>
      <c r="E981"/>
      <c r="F981"/>
      <c r="G981" s="141"/>
      <c r="H981" s="141"/>
      <c r="I981" s="141"/>
      <c r="J981" s="141"/>
      <c r="K981" s="141"/>
      <c r="L981"/>
      <c r="M981"/>
      <c r="N981"/>
      <c r="O981"/>
    </row>
    <row r="982" spans="2:15">
      <c r="B982"/>
      <c r="C982"/>
      <c r="D982"/>
      <c r="E982"/>
      <c r="F982"/>
      <c r="G982" s="141"/>
      <c r="H982" s="141"/>
      <c r="I982" s="141"/>
      <c r="J982" s="141"/>
      <c r="K982" s="141"/>
      <c r="L982"/>
      <c r="M982"/>
      <c r="N982"/>
      <c r="O982"/>
    </row>
    <row r="983" spans="2:15">
      <c r="B983"/>
      <c r="C983"/>
      <c r="D983"/>
      <c r="E983"/>
      <c r="F983"/>
      <c r="G983" s="141"/>
      <c r="H983" s="141"/>
      <c r="I983" s="141"/>
      <c r="J983" s="141"/>
      <c r="K983" s="141"/>
      <c r="L983"/>
      <c r="M983"/>
      <c r="N983"/>
      <c r="O983"/>
    </row>
    <row r="984" spans="2:15">
      <c r="B984"/>
      <c r="C984"/>
      <c r="D984"/>
      <c r="E984"/>
      <c r="F984"/>
      <c r="G984" s="141"/>
      <c r="H984" s="141"/>
      <c r="I984" s="141"/>
      <c r="J984" s="141"/>
      <c r="K984" s="141"/>
      <c r="L984"/>
      <c r="M984"/>
      <c r="N984"/>
      <c r="O984"/>
    </row>
    <row r="985" spans="2:15">
      <c r="B985"/>
      <c r="C985"/>
      <c r="D985"/>
      <c r="E985"/>
      <c r="F985"/>
      <c r="G985" s="141"/>
      <c r="H985" s="141"/>
      <c r="I985" s="141"/>
      <c r="J985" s="141"/>
      <c r="K985" s="141"/>
      <c r="L985"/>
      <c r="M985"/>
      <c r="N985"/>
      <c r="O985"/>
    </row>
    <row r="986" spans="2:15">
      <c r="B986"/>
      <c r="C986"/>
      <c r="D986"/>
      <c r="E986"/>
      <c r="F986"/>
      <c r="G986" s="141"/>
      <c r="H986" s="141"/>
      <c r="I986" s="141"/>
      <c r="J986" s="141"/>
      <c r="K986" s="141"/>
      <c r="L986"/>
      <c r="M986"/>
      <c r="N986"/>
      <c r="O986"/>
    </row>
    <row r="987" spans="2:15">
      <c r="B987"/>
      <c r="C987"/>
      <c r="D987"/>
      <c r="E987"/>
      <c r="F987"/>
      <c r="G987" s="141"/>
      <c r="H987" s="141"/>
      <c r="I987" s="141"/>
      <c r="J987" s="141"/>
      <c r="K987" s="141"/>
      <c r="L987"/>
      <c r="M987"/>
      <c r="N987"/>
      <c r="O987"/>
    </row>
    <row r="988" spans="2:15">
      <c r="B988"/>
      <c r="C988"/>
      <c r="D988"/>
      <c r="E988"/>
      <c r="F988"/>
      <c r="G988" s="141"/>
      <c r="H988" s="141"/>
      <c r="I988" s="141"/>
      <c r="J988" s="141"/>
      <c r="K988" s="141"/>
      <c r="L988"/>
      <c r="M988"/>
      <c r="N988"/>
      <c r="O988"/>
    </row>
    <row r="989" spans="2:15">
      <c r="B989"/>
      <c r="C989"/>
      <c r="D989"/>
      <c r="E989"/>
      <c r="F989"/>
      <c r="G989" s="141"/>
      <c r="H989" s="141"/>
      <c r="I989" s="141"/>
      <c r="J989" s="141"/>
      <c r="K989" s="141"/>
      <c r="L989"/>
      <c r="M989"/>
      <c r="N989"/>
      <c r="O989"/>
    </row>
    <row r="990" spans="2:15">
      <c r="B990"/>
      <c r="C990"/>
      <c r="D990"/>
      <c r="E990"/>
      <c r="F990"/>
      <c r="G990" s="141"/>
      <c r="H990" s="141"/>
      <c r="I990" s="141"/>
      <c r="J990" s="141"/>
      <c r="K990" s="141"/>
      <c r="L990"/>
      <c r="M990"/>
      <c r="N990"/>
      <c r="O990"/>
    </row>
    <row r="991" spans="2:15">
      <c r="B991"/>
      <c r="C991"/>
      <c r="D991"/>
      <c r="E991"/>
      <c r="F991"/>
      <c r="G991" s="141"/>
      <c r="H991" s="141"/>
      <c r="I991" s="141"/>
      <c r="J991" s="141"/>
      <c r="K991" s="141"/>
      <c r="L991"/>
      <c r="M991"/>
      <c r="N991"/>
      <c r="O991"/>
    </row>
    <row r="992" spans="2:15">
      <c r="B992"/>
      <c r="C992"/>
      <c r="D992"/>
      <c r="E992"/>
      <c r="F992"/>
      <c r="G992" s="141"/>
      <c r="H992" s="141"/>
      <c r="I992" s="141"/>
      <c r="J992" s="141"/>
      <c r="K992" s="141"/>
      <c r="L992"/>
      <c r="M992"/>
      <c r="N992"/>
      <c r="O992"/>
    </row>
    <row r="993" spans="2:15">
      <c r="B993"/>
      <c r="C993"/>
      <c r="D993"/>
      <c r="E993"/>
      <c r="F993"/>
      <c r="G993" s="141"/>
      <c r="H993" s="141"/>
      <c r="I993" s="141"/>
      <c r="J993" s="141"/>
      <c r="K993" s="141"/>
      <c r="L993"/>
      <c r="M993"/>
      <c r="N993"/>
      <c r="O993"/>
    </row>
    <row r="994" spans="2:15">
      <c r="B994"/>
      <c r="C994"/>
      <c r="D994"/>
      <c r="E994"/>
      <c r="F994"/>
      <c r="G994" s="141"/>
      <c r="H994" s="141"/>
      <c r="I994" s="141"/>
      <c r="J994" s="141"/>
      <c r="K994" s="141"/>
      <c r="L994"/>
      <c r="M994"/>
      <c r="N994"/>
      <c r="O994"/>
    </row>
    <row r="995" spans="2:15">
      <c r="B995"/>
      <c r="C995"/>
      <c r="D995"/>
      <c r="E995"/>
      <c r="F995"/>
      <c r="G995" s="141"/>
      <c r="H995" s="141"/>
      <c r="I995" s="141"/>
      <c r="J995" s="141"/>
      <c r="K995" s="141"/>
      <c r="L995"/>
      <c r="M995"/>
      <c r="N995"/>
      <c r="O995"/>
    </row>
    <row r="996" spans="2:15">
      <c r="B996"/>
      <c r="C996"/>
      <c r="D996"/>
      <c r="E996"/>
      <c r="F996"/>
      <c r="G996" s="141"/>
      <c r="H996" s="141"/>
      <c r="I996" s="141"/>
      <c r="J996" s="141"/>
      <c r="K996" s="141"/>
      <c r="L996"/>
      <c r="M996"/>
      <c r="N996"/>
      <c r="O996"/>
    </row>
    <row r="997" spans="2:15">
      <c r="B997"/>
      <c r="C997"/>
      <c r="D997"/>
      <c r="E997"/>
      <c r="F997"/>
      <c r="G997" s="141"/>
      <c r="H997" s="141"/>
      <c r="I997" s="141"/>
      <c r="J997" s="141"/>
      <c r="K997" s="141"/>
      <c r="L997"/>
      <c r="M997"/>
      <c r="N997"/>
      <c r="O997"/>
    </row>
    <row r="998" spans="2:15">
      <c r="B998"/>
      <c r="C998"/>
      <c r="D998"/>
      <c r="E998"/>
      <c r="F998"/>
      <c r="G998" s="141"/>
      <c r="H998" s="141"/>
      <c r="I998" s="141"/>
      <c r="J998" s="141"/>
      <c r="K998" s="141"/>
      <c r="L998"/>
      <c r="M998"/>
      <c r="N998"/>
      <c r="O998"/>
    </row>
    <row r="999" spans="2:15">
      <c r="B999"/>
      <c r="C999"/>
      <c r="D999"/>
      <c r="E999"/>
      <c r="F999"/>
      <c r="G999" s="141"/>
      <c r="H999" s="141"/>
      <c r="I999" s="141"/>
      <c r="J999" s="141"/>
      <c r="K999" s="141"/>
      <c r="L999"/>
      <c r="M999"/>
      <c r="N999"/>
      <c r="O999"/>
    </row>
    <row r="1000" spans="2:15">
      <c r="B1000"/>
      <c r="C1000"/>
      <c r="D1000"/>
      <c r="E1000"/>
      <c r="F1000"/>
      <c r="G1000" s="141"/>
      <c r="H1000" s="141"/>
      <c r="I1000" s="141"/>
      <c r="J1000" s="141"/>
      <c r="K1000" s="141"/>
      <c r="L1000"/>
      <c r="M1000"/>
      <c r="N1000"/>
      <c r="O1000"/>
    </row>
    <row r="1001" spans="2:15">
      <c r="B1001"/>
      <c r="C1001"/>
      <c r="D1001"/>
      <c r="E1001"/>
      <c r="F1001"/>
      <c r="G1001" s="141"/>
      <c r="H1001" s="141"/>
      <c r="I1001" s="141"/>
      <c r="J1001" s="141"/>
      <c r="K1001" s="141"/>
      <c r="L1001"/>
      <c r="M1001"/>
      <c r="N1001"/>
      <c r="O1001"/>
    </row>
    <row r="1002" spans="2:15">
      <c r="B1002"/>
      <c r="C1002"/>
      <c r="D1002"/>
      <c r="E1002"/>
      <c r="F1002"/>
      <c r="G1002" s="141"/>
      <c r="H1002" s="141"/>
      <c r="I1002" s="141"/>
      <c r="J1002" s="141"/>
      <c r="K1002" s="141"/>
      <c r="L1002"/>
      <c r="M1002"/>
      <c r="N1002"/>
      <c r="O1002"/>
    </row>
    <row r="1003" spans="2:15">
      <c r="B1003"/>
      <c r="C1003"/>
      <c r="D1003"/>
      <c r="E1003"/>
      <c r="F1003"/>
      <c r="G1003" s="141"/>
      <c r="H1003" s="141"/>
      <c r="I1003" s="141"/>
      <c r="J1003" s="141"/>
      <c r="K1003" s="141"/>
      <c r="L1003"/>
      <c r="M1003"/>
      <c r="N1003"/>
      <c r="O1003"/>
    </row>
    <row r="1004" spans="2:15">
      <c r="B1004"/>
      <c r="C1004"/>
      <c r="D1004"/>
      <c r="E1004"/>
      <c r="F1004"/>
      <c r="G1004" s="141"/>
      <c r="H1004" s="141"/>
      <c r="I1004" s="141"/>
      <c r="J1004" s="141"/>
      <c r="K1004" s="141"/>
      <c r="L1004"/>
      <c r="M1004"/>
      <c r="N1004"/>
      <c r="O1004"/>
    </row>
    <row r="1005" spans="2:15">
      <c r="B1005"/>
      <c r="C1005"/>
      <c r="D1005"/>
      <c r="E1005"/>
      <c r="F1005"/>
      <c r="G1005" s="141"/>
      <c r="H1005" s="141"/>
      <c r="I1005" s="141"/>
      <c r="J1005" s="141"/>
      <c r="K1005" s="141"/>
      <c r="L1005"/>
      <c r="M1005"/>
      <c r="N1005"/>
      <c r="O1005"/>
    </row>
    <row r="1006" spans="2:15">
      <c r="B1006"/>
      <c r="C1006"/>
      <c r="D1006"/>
      <c r="E1006"/>
      <c r="F1006"/>
      <c r="G1006" s="141"/>
      <c r="H1006" s="141"/>
      <c r="I1006" s="141"/>
      <c r="J1006" s="141"/>
      <c r="K1006" s="141"/>
      <c r="L1006"/>
      <c r="M1006"/>
      <c r="N1006"/>
      <c r="O1006"/>
    </row>
    <row r="1007" spans="2:15">
      <c r="B1007"/>
      <c r="C1007"/>
      <c r="D1007"/>
      <c r="E1007"/>
      <c r="F1007"/>
      <c r="G1007" s="141"/>
      <c r="H1007" s="141"/>
      <c r="I1007" s="141"/>
      <c r="J1007" s="141"/>
      <c r="K1007" s="141"/>
      <c r="L1007"/>
      <c r="M1007"/>
      <c r="N1007"/>
      <c r="O1007"/>
    </row>
    <row r="1008" spans="2:15">
      <c r="B1008"/>
      <c r="C1008"/>
      <c r="D1008"/>
      <c r="E1008"/>
      <c r="F1008"/>
      <c r="G1008" s="141"/>
      <c r="H1008" s="141"/>
      <c r="I1008" s="141"/>
      <c r="J1008" s="141"/>
      <c r="K1008" s="141"/>
      <c r="L1008"/>
      <c r="M1008"/>
      <c r="N1008"/>
      <c r="O1008"/>
    </row>
    <row r="1009" spans="2:15">
      <c r="B1009"/>
      <c r="C1009"/>
      <c r="D1009"/>
      <c r="E1009"/>
      <c r="F1009"/>
      <c r="G1009" s="141"/>
      <c r="H1009" s="141"/>
      <c r="I1009" s="141"/>
      <c r="J1009" s="141"/>
      <c r="K1009" s="141"/>
      <c r="L1009"/>
      <c r="M1009"/>
      <c r="N1009"/>
      <c r="O1009"/>
    </row>
    <row r="1010" spans="2:15">
      <c r="B1010"/>
      <c r="C1010"/>
      <c r="D1010"/>
      <c r="E1010"/>
      <c r="F1010"/>
      <c r="G1010" s="141"/>
      <c r="H1010" s="141"/>
      <c r="I1010" s="141"/>
      <c r="J1010" s="141"/>
      <c r="K1010" s="141"/>
      <c r="L1010"/>
      <c r="M1010"/>
      <c r="N1010"/>
      <c r="O1010"/>
    </row>
    <row r="1011" spans="2:15">
      <c r="B1011"/>
      <c r="C1011"/>
      <c r="D1011"/>
      <c r="E1011"/>
      <c r="F1011"/>
      <c r="G1011" s="141"/>
      <c r="H1011" s="141"/>
      <c r="I1011" s="141"/>
      <c r="J1011" s="141"/>
      <c r="K1011" s="141"/>
      <c r="L1011"/>
      <c r="M1011"/>
      <c r="N1011"/>
      <c r="O1011"/>
    </row>
    <row r="1012" spans="2:15">
      <c r="B1012"/>
      <c r="C1012"/>
      <c r="D1012"/>
      <c r="E1012"/>
      <c r="F1012"/>
      <c r="G1012" s="141"/>
      <c r="H1012" s="141"/>
      <c r="I1012" s="141"/>
      <c r="J1012" s="141"/>
      <c r="K1012" s="141"/>
      <c r="L1012"/>
      <c r="M1012"/>
      <c r="N1012"/>
      <c r="O1012"/>
    </row>
    <row r="1013" spans="2:15">
      <c r="B1013"/>
      <c r="C1013"/>
      <c r="D1013"/>
      <c r="E1013"/>
      <c r="F1013"/>
      <c r="G1013" s="141"/>
      <c r="H1013" s="141"/>
      <c r="I1013" s="141"/>
      <c r="J1013" s="141"/>
      <c r="K1013" s="141"/>
      <c r="L1013"/>
      <c r="M1013"/>
      <c r="N1013"/>
      <c r="O1013"/>
    </row>
    <row r="1014" spans="2:15">
      <c r="B1014"/>
      <c r="C1014"/>
      <c r="D1014"/>
      <c r="E1014"/>
      <c r="F1014"/>
      <c r="G1014" s="141"/>
      <c r="H1014" s="141"/>
      <c r="I1014" s="141"/>
      <c r="J1014" s="141"/>
      <c r="K1014" s="141"/>
      <c r="L1014"/>
      <c r="M1014"/>
      <c r="N1014"/>
      <c r="O1014"/>
    </row>
    <row r="1015" spans="2:15">
      <c r="B1015"/>
      <c r="C1015"/>
      <c r="D1015"/>
      <c r="E1015"/>
      <c r="F1015"/>
      <c r="G1015" s="141"/>
      <c r="H1015" s="141"/>
      <c r="I1015" s="141"/>
      <c r="J1015" s="141"/>
      <c r="K1015" s="141"/>
      <c r="L1015"/>
      <c r="M1015"/>
      <c r="N1015"/>
      <c r="O1015"/>
    </row>
    <row r="1016" spans="2:15">
      <c r="B1016"/>
      <c r="C1016"/>
      <c r="D1016"/>
      <c r="E1016"/>
      <c r="F1016"/>
      <c r="G1016" s="141"/>
      <c r="H1016" s="141"/>
      <c r="I1016" s="141"/>
      <c r="J1016" s="141"/>
      <c r="K1016" s="141"/>
      <c r="L1016"/>
      <c r="M1016"/>
      <c r="N1016"/>
      <c r="O1016"/>
    </row>
    <row r="1017" spans="2:15">
      <c r="B1017"/>
      <c r="C1017"/>
      <c r="D1017"/>
      <c r="E1017"/>
      <c r="F1017"/>
      <c r="G1017" s="141"/>
      <c r="H1017" s="141"/>
      <c r="I1017" s="141"/>
      <c r="J1017" s="141"/>
      <c r="K1017" s="141"/>
      <c r="L1017"/>
      <c r="M1017"/>
      <c r="N1017"/>
      <c r="O1017"/>
    </row>
    <row r="1018" spans="2:15">
      <c r="B1018"/>
      <c r="C1018"/>
      <c r="D1018"/>
      <c r="E1018"/>
      <c r="F1018"/>
      <c r="G1018" s="141"/>
      <c r="H1018" s="141"/>
      <c r="I1018" s="141"/>
      <c r="J1018" s="141"/>
      <c r="K1018" s="141"/>
      <c r="L1018"/>
      <c r="M1018"/>
      <c r="N1018"/>
      <c r="O1018"/>
    </row>
    <row r="1019" spans="2:15">
      <c r="B1019"/>
      <c r="C1019"/>
      <c r="D1019"/>
      <c r="E1019"/>
      <c r="F1019"/>
      <c r="G1019" s="141"/>
      <c r="H1019" s="141"/>
      <c r="I1019" s="141"/>
      <c r="J1019" s="141"/>
      <c r="K1019" s="141"/>
      <c r="L1019"/>
      <c r="M1019"/>
      <c r="N1019"/>
      <c r="O1019"/>
    </row>
    <row r="1020" spans="2:15">
      <c r="B1020"/>
      <c r="C1020"/>
      <c r="D1020"/>
      <c r="E1020"/>
      <c r="F1020"/>
      <c r="G1020" s="141"/>
      <c r="H1020" s="141"/>
      <c r="I1020" s="141"/>
      <c r="J1020" s="141"/>
      <c r="K1020" s="141"/>
      <c r="L1020"/>
      <c r="M1020"/>
      <c r="N1020"/>
      <c r="O1020"/>
    </row>
    <row r="1021" spans="2:15">
      <c r="B1021"/>
      <c r="C1021"/>
      <c r="D1021"/>
      <c r="E1021"/>
      <c r="F1021"/>
      <c r="G1021" s="141"/>
      <c r="H1021" s="141"/>
      <c r="I1021" s="141"/>
      <c r="J1021" s="141"/>
      <c r="K1021" s="141"/>
      <c r="L1021"/>
      <c r="M1021"/>
      <c r="N1021"/>
      <c r="O1021"/>
    </row>
    <row r="1022" spans="2:15">
      <c r="B1022"/>
      <c r="C1022"/>
      <c r="D1022"/>
      <c r="E1022"/>
      <c r="F1022"/>
      <c r="G1022" s="141"/>
      <c r="H1022" s="141"/>
      <c r="I1022" s="141"/>
      <c r="J1022" s="141"/>
      <c r="K1022" s="141"/>
      <c r="L1022"/>
      <c r="M1022"/>
      <c r="N1022"/>
      <c r="O1022"/>
    </row>
    <row r="1023" spans="2:15">
      <c r="B1023"/>
      <c r="C1023"/>
      <c r="D1023"/>
      <c r="E1023"/>
      <c r="F1023"/>
      <c r="G1023" s="141"/>
      <c r="H1023" s="141"/>
      <c r="I1023" s="141"/>
      <c r="J1023" s="141"/>
      <c r="K1023" s="141"/>
      <c r="L1023"/>
      <c r="M1023"/>
      <c r="N1023"/>
      <c r="O1023"/>
    </row>
    <row r="1024" spans="2:15">
      <c r="B1024"/>
      <c r="C1024"/>
      <c r="D1024"/>
      <c r="E1024"/>
      <c r="F1024"/>
      <c r="G1024" s="141"/>
      <c r="H1024" s="141"/>
      <c r="I1024" s="141"/>
      <c r="J1024" s="141"/>
      <c r="K1024" s="141"/>
      <c r="L1024"/>
      <c r="M1024"/>
      <c r="N1024"/>
      <c r="O1024"/>
    </row>
    <row r="1025" spans="2:15">
      <c r="B1025"/>
      <c r="C1025"/>
      <c r="D1025"/>
      <c r="E1025"/>
      <c r="F1025"/>
      <c r="G1025" s="141"/>
      <c r="H1025" s="141"/>
      <c r="I1025" s="141"/>
      <c r="J1025" s="141"/>
      <c r="K1025" s="141"/>
      <c r="L1025"/>
      <c r="M1025"/>
      <c r="N1025"/>
      <c r="O1025"/>
    </row>
    <row r="1026" spans="2:15">
      <c r="B1026"/>
      <c r="C1026"/>
      <c r="D1026"/>
      <c r="E1026"/>
      <c r="F1026"/>
      <c r="G1026" s="141"/>
      <c r="H1026" s="141"/>
      <c r="I1026" s="141"/>
      <c r="J1026" s="141"/>
      <c r="K1026" s="141"/>
      <c r="L1026"/>
      <c r="M1026"/>
      <c r="N1026"/>
      <c r="O1026"/>
    </row>
    <row r="1027" spans="2:15">
      <c r="B1027"/>
      <c r="C1027"/>
      <c r="D1027"/>
      <c r="E1027"/>
      <c r="F1027"/>
      <c r="G1027" s="141"/>
      <c r="H1027" s="141"/>
      <c r="I1027" s="141"/>
      <c r="J1027" s="141"/>
      <c r="K1027" s="141"/>
      <c r="L1027"/>
      <c r="M1027"/>
      <c r="N1027"/>
      <c r="O1027"/>
    </row>
    <row r="1028" spans="2:15">
      <c r="B1028"/>
      <c r="C1028"/>
      <c r="D1028"/>
      <c r="E1028"/>
      <c r="F1028"/>
      <c r="G1028" s="141"/>
      <c r="H1028" s="141"/>
      <c r="I1028" s="141"/>
      <c r="J1028" s="141"/>
      <c r="K1028" s="141"/>
      <c r="L1028"/>
      <c r="M1028"/>
      <c r="N1028"/>
      <c r="O1028"/>
    </row>
    <row r="1029" spans="2:15">
      <c r="B1029"/>
      <c r="C1029"/>
      <c r="D1029"/>
      <c r="E1029"/>
      <c r="F1029"/>
      <c r="G1029" s="141"/>
      <c r="H1029" s="141"/>
      <c r="I1029" s="141"/>
      <c r="J1029" s="141"/>
      <c r="K1029" s="141"/>
      <c r="L1029"/>
      <c r="M1029"/>
      <c r="N1029"/>
      <c r="O1029"/>
    </row>
    <row r="1030" spans="2:15">
      <c r="B1030"/>
      <c r="C1030"/>
      <c r="D1030"/>
      <c r="E1030"/>
      <c r="F1030"/>
      <c r="G1030" s="141"/>
      <c r="H1030" s="141"/>
      <c r="I1030" s="141"/>
      <c r="J1030" s="141"/>
      <c r="K1030" s="141"/>
      <c r="L1030"/>
      <c r="M1030"/>
      <c r="N1030"/>
      <c r="O1030"/>
    </row>
    <row r="1031" spans="2:15">
      <c r="B1031"/>
      <c r="C1031"/>
      <c r="D1031"/>
      <c r="E1031"/>
      <c r="F1031"/>
      <c r="G1031" s="141"/>
      <c r="H1031" s="141"/>
      <c r="I1031" s="141"/>
      <c r="J1031" s="141"/>
      <c r="K1031" s="141"/>
      <c r="L1031"/>
      <c r="M1031"/>
      <c r="N1031"/>
      <c r="O1031"/>
    </row>
    <row r="1032" spans="2:15">
      <c r="B1032"/>
      <c r="C1032"/>
      <c r="D1032"/>
      <c r="E1032"/>
      <c r="F1032"/>
      <c r="G1032" s="141"/>
      <c r="H1032" s="141"/>
      <c r="I1032" s="141"/>
      <c r="J1032" s="141"/>
      <c r="K1032" s="141"/>
      <c r="L1032"/>
      <c r="M1032"/>
      <c r="N1032"/>
      <c r="O1032"/>
    </row>
    <row r="1033" spans="2:15">
      <c r="B1033"/>
      <c r="C1033"/>
      <c r="D1033"/>
      <c r="E1033"/>
      <c r="F1033"/>
      <c r="G1033" s="141"/>
      <c r="H1033" s="141"/>
      <c r="I1033" s="141"/>
      <c r="J1033" s="141"/>
      <c r="K1033" s="141"/>
      <c r="L1033"/>
      <c r="M1033"/>
      <c r="N1033"/>
      <c r="O1033"/>
    </row>
    <row r="1034" spans="2:15">
      <c r="B1034"/>
      <c r="C1034"/>
      <c r="D1034"/>
      <c r="E1034"/>
      <c r="F1034"/>
      <c r="G1034" s="141"/>
      <c r="H1034" s="141"/>
      <c r="I1034" s="141"/>
      <c r="J1034" s="141"/>
      <c r="K1034" s="141"/>
      <c r="L1034"/>
      <c r="M1034"/>
      <c r="N1034"/>
      <c r="O1034"/>
    </row>
    <row r="1035" spans="2:15">
      <c r="B1035"/>
      <c r="C1035"/>
      <c r="D1035"/>
      <c r="E1035"/>
      <c r="F1035"/>
      <c r="G1035" s="141"/>
      <c r="H1035" s="141"/>
      <c r="I1035" s="141"/>
      <c r="J1035" s="141"/>
      <c r="K1035" s="141"/>
      <c r="L1035"/>
      <c r="M1035"/>
      <c r="N1035"/>
      <c r="O1035"/>
    </row>
    <row r="1036" spans="2:15">
      <c r="B1036"/>
      <c r="C1036"/>
      <c r="D1036"/>
      <c r="E1036"/>
      <c r="F1036"/>
      <c r="G1036" s="141"/>
      <c r="H1036" s="141"/>
      <c r="I1036" s="141"/>
      <c r="J1036" s="141"/>
      <c r="K1036" s="141"/>
      <c r="L1036"/>
      <c r="M1036"/>
      <c r="N1036"/>
      <c r="O1036"/>
    </row>
    <row r="1037" spans="2:15">
      <c r="B1037"/>
      <c r="C1037"/>
      <c r="D1037"/>
      <c r="E1037"/>
      <c r="F1037"/>
      <c r="G1037" s="141"/>
      <c r="H1037" s="141"/>
      <c r="I1037" s="141"/>
      <c r="J1037" s="141"/>
      <c r="K1037" s="141"/>
      <c r="L1037"/>
      <c r="M1037"/>
      <c r="N1037"/>
      <c r="O1037"/>
    </row>
    <row r="1038" spans="2:15">
      <c r="B1038"/>
      <c r="C1038"/>
      <c r="D1038"/>
      <c r="E1038"/>
      <c r="F1038"/>
      <c r="G1038" s="141"/>
      <c r="H1038" s="141"/>
      <c r="I1038" s="141"/>
      <c r="J1038" s="141"/>
      <c r="K1038" s="141"/>
      <c r="L1038"/>
      <c r="M1038"/>
      <c r="N1038"/>
      <c r="O1038"/>
    </row>
    <row r="1039" spans="2:15">
      <c r="B1039"/>
      <c r="C1039"/>
      <c r="D1039"/>
      <c r="E1039"/>
      <c r="F1039"/>
      <c r="G1039" s="141"/>
      <c r="H1039" s="141"/>
      <c r="I1039" s="141"/>
      <c r="J1039" s="141"/>
      <c r="K1039" s="141"/>
      <c r="L1039"/>
      <c r="M1039"/>
      <c r="N1039"/>
      <c r="O1039"/>
    </row>
    <row r="1040" spans="2:15">
      <c r="B1040"/>
      <c r="C1040"/>
      <c r="D1040"/>
      <c r="E1040"/>
      <c r="F1040"/>
      <c r="G1040" s="141"/>
      <c r="H1040" s="141"/>
      <c r="I1040" s="141"/>
      <c r="J1040" s="141"/>
      <c r="K1040" s="141"/>
      <c r="L1040"/>
      <c r="M1040"/>
      <c r="N1040"/>
      <c r="O1040"/>
    </row>
    <row r="1041" spans="2:15">
      <c r="B1041"/>
      <c r="C1041"/>
      <c r="D1041"/>
      <c r="E1041"/>
      <c r="F1041"/>
      <c r="G1041" s="141"/>
      <c r="H1041" s="141"/>
      <c r="I1041" s="141"/>
      <c r="J1041" s="141"/>
      <c r="K1041" s="141"/>
      <c r="L1041"/>
      <c r="M1041"/>
      <c r="N1041"/>
      <c r="O1041"/>
    </row>
    <row r="1042" spans="2:15">
      <c r="B1042"/>
      <c r="C1042"/>
      <c r="D1042"/>
      <c r="E1042"/>
      <c r="F1042"/>
      <c r="G1042" s="141"/>
      <c r="H1042" s="141"/>
      <c r="I1042" s="141"/>
      <c r="J1042" s="141"/>
      <c r="K1042" s="141"/>
      <c r="L1042"/>
      <c r="M1042"/>
      <c r="N1042"/>
      <c r="O1042"/>
    </row>
    <row r="1043" spans="2:15">
      <c r="B1043"/>
      <c r="C1043"/>
      <c r="D1043"/>
      <c r="E1043"/>
      <c r="F1043"/>
      <c r="G1043" s="141"/>
      <c r="H1043" s="141"/>
      <c r="I1043" s="141"/>
      <c r="J1043" s="141"/>
      <c r="K1043" s="141"/>
      <c r="L1043"/>
      <c r="M1043"/>
      <c r="N1043"/>
      <c r="O1043"/>
    </row>
    <row r="1044" spans="2:15">
      <c r="B1044"/>
      <c r="C1044"/>
      <c r="D1044"/>
      <c r="E1044"/>
      <c r="F1044"/>
      <c r="G1044" s="141"/>
      <c r="H1044" s="141"/>
      <c r="I1044" s="141"/>
      <c r="J1044" s="141"/>
      <c r="K1044" s="141"/>
      <c r="L1044"/>
      <c r="M1044"/>
      <c r="N1044"/>
      <c r="O1044"/>
    </row>
    <row r="1045" spans="2:15">
      <c r="B1045"/>
      <c r="C1045"/>
      <c r="D1045"/>
      <c r="E1045"/>
      <c r="F1045"/>
      <c r="G1045" s="141"/>
      <c r="H1045" s="141"/>
      <c r="I1045" s="141"/>
      <c r="J1045" s="141"/>
      <c r="K1045" s="141"/>
      <c r="L1045"/>
      <c r="M1045"/>
      <c r="N1045"/>
      <c r="O1045"/>
    </row>
    <row r="1046" spans="2:15">
      <c r="B1046"/>
      <c r="C1046"/>
      <c r="D1046"/>
      <c r="E1046"/>
      <c r="F1046"/>
      <c r="G1046" s="141"/>
      <c r="H1046" s="141"/>
      <c r="I1046" s="141"/>
      <c r="J1046" s="141"/>
      <c r="K1046" s="141"/>
      <c r="L1046"/>
      <c r="M1046"/>
      <c r="N1046"/>
      <c r="O1046"/>
    </row>
    <row r="1047" spans="2:15">
      <c r="B1047"/>
      <c r="C1047"/>
      <c r="D1047"/>
      <c r="E1047"/>
      <c r="F1047"/>
      <c r="G1047" s="141"/>
      <c r="H1047" s="141"/>
      <c r="I1047" s="141"/>
      <c r="J1047" s="141"/>
      <c r="K1047" s="141"/>
      <c r="L1047"/>
      <c r="M1047"/>
      <c r="N1047"/>
      <c r="O1047"/>
    </row>
    <row r="1048" spans="2:15">
      <c r="B1048"/>
      <c r="C1048"/>
      <c r="D1048"/>
      <c r="E1048"/>
      <c r="F1048"/>
      <c r="G1048" s="141"/>
      <c r="H1048" s="141"/>
      <c r="I1048" s="141"/>
      <c r="J1048" s="141"/>
      <c r="K1048" s="141"/>
      <c r="L1048"/>
      <c r="M1048"/>
      <c r="N1048"/>
      <c r="O1048"/>
    </row>
    <row r="1049" spans="2:15">
      <c r="B1049"/>
      <c r="C1049"/>
      <c r="D1049"/>
      <c r="E1049"/>
      <c r="F1049"/>
      <c r="G1049" s="141"/>
      <c r="H1049" s="141"/>
      <c r="I1049" s="141"/>
      <c r="J1049" s="141"/>
      <c r="K1049" s="141"/>
      <c r="L1049"/>
      <c r="M1049"/>
      <c r="N1049"/>
      <c r="O1049"/>
    </row>
    <row r="1050" spans="2:15">
      <c r="B1050"/>
      <c r="C1050"/>
      <c r="D1050"/>
      <c r="E1050"/>
      <c r="F1050"/>
      <c r="G1050" s="141"/>
      <c r="H1050" s="141"/>
      <c r="I1050" s="141"/>
      <c r="J1050" s="141"/>
      <c r="K1050" s="141"/>
      <c r="L1050"/>
      <c r="M1050"/>
      <c r="N1050"/>
      <c r="O1050"/>
    </row>
    <row r="1051" spans="2:15">
      <c r="B1051"/>
      <c r="C1051"/>
      <c r="D1051"/>
      <c r="E1051"/>
      <c r="F1051"/>
      <c r="G1051" s="141"/>
      <c r="H1051" s="141"/>
      <c r="I1051" s="141"/>
      <c r="J1051" s="141"/>
      <c r="K1051" s="141"/>
      <c r="L1051"/>
      <c r="M1051"/>
      <c r="N1051"/>
      <c r="O1051"/>
    </row>
    <row r="1052" spans="2:15">
      <c r="B1052"/>
      <c r="C1052"/>
      <c r="D1052"/>
      <c r="E1052"/>
      <c r="F1052"/>
      <c r="G1052" s="141"/>
      <c r="H1052" s="141"/>
      <c r="I1052" s="141"/>
      <c r="J1052" s="141"/>
      <c r="K1052" s="141"/>
      <c r="L1052"/>
      <c r="M1052"/>
      <c r="N1052"/>
      <c r="O1052"/>
    </row>
    <row r="1053" spans="2:15">
      <c r="B1053"/>
      <c r="C1053"/>
      <c r="D1053"/>
      <c r="E1053"/>
      <c r="F1053"/>
      <c r="G1053" s="141"/>
      <c r="H1053" s="141"/>
      <c r="I1053" s="141"/>
      <c r="J1053" s="141"/>
      <c r="K1053" s="141"/>
      <c r="L1053"/>
      <c r="M1053"/>
      <c r="N1053"/>
      <c r="O1053"/>
    </row>
    <row r="1054" spans="2:15">
      <c r="B1054"/>
      <c r="C1054"/>
      <c r="D1054"/>
      <c r="E1054"/>
      <c r="F1054"/>
      <c r="G1054" s="141"/>
      <c r="H1054" s="141"/>
      <c r="I1054" s="141"/>
      <c r="J1054" s="141"/>
      <c r="K1054" s="141"/>
      <c r="L1054"/>
      <c r="M1054"/>
      <c r="N1054"/>
      <c r="O1054"/>
    </row>
    <row r="1055" spans="2:15">
      <c r="B1055"/>
      <c r="C1055"/>
      <c r="D1055"/>
      <c r="E1055"/>
      <c r="F1055"/>
      <c r="G1055" s="141"/>
      <c r="H1055" s="141"/>
      <c r="I1055" s="141"/>
      <c r="J1055" s="141"/>
      <c r="K1055" s="141"/>
      <c r="L1055"/>
      <c r="M1055"/>
      <c r="N1055"/>
      <c r="O1055"/>
    </row>
    <row r="1056" spans="2:15">
      <c r="B1056"/>
      <c r="C1056"/>
      <c r="D1056"/>
      <c r="E1056"/>
      <c r="F1056"/>
      <c r="G1056" s="141"/>
      <c r="H1056" s="141"/>
      <c r="I1056" s="141"/>
      <c r="J1056" s="141"/>
      <c r="K1056" s="141"/>
      <c r="L1056"/>
      <c r="M1056"/>
      <c r="N1056"/>
      <c r="O1056"/>
    </row>
    <row r="1057" spans="2:15">
      <c r="B1057"/>
      <c r="C1057"/>
      <c r="D1057"/>
      <c r="E1057"/>
      <c r="F1057"/>
      <c r="G1057" s="141"/>
      <c r="H1057" s="141"/>
      <c r="I1057" s="141"/>
      <c r="J1057" s="141"/>
      <c r="K1057" s="141"/>
      <c r="L1057"/>
      <c r="M1057"/>
      <c r="N1057"/>
      <c r="O1057"/>
    </row>
    <row r="1058" spans="2:15">
      <c r="B1058"/>
      <c r="C1058"/>
      <c r="D1058"/>
      <c r="E1058"/>
      <c r="F1058"/>
      <c r="G1058" s="141"/>
      <c r="H1058" s="141"/>
      <c r="I1058" s="141"/>
      <c r="J1058" s="141"/>
      <c r="K1058" s="141"/>
      <c r="L1058"/>
      <c r="M1058"/>
      <c r="N1058"/>
      <c r="O1058"/>
    </row>
    <row r="1059" spans="2:15">
      <c r="B1059"/>
      <c r="C1059"/>
      <c r="D1059"/>
      <c r="E1059"/>
      <c r="F1059"/>
      <c r="G1059" s="141"/>
      <c r="H1059" s="141"/>
      <c r="I1059" s="141"/>
      <c r="J1059" s="141"/>
      <c r="K1059" s="141"/>
      <c r="L1059"/>
      <c r="M1059"/>
      <c r="N1059"/>
      <c r="O1059"/>
    </row>
    <row r="1060" spans="2:15">
      <c r="B1060"/>
      <c r="C1060"/>
      <c r="D1060"/>
      <c r="E1060"/>
      <c r="F1060"/>
      <c r="G1060" s="141"/>
      <c r="H1060" s="141"/>
      <c r="I1060" s="141"/>
      <c r="J1060" s="141"/>
      <c r="K1060" s="141"/>
      <c r="L1060"/>
      <c r="M1060"/>
      <c r="N1060"/>
      <c r="O1060"/>
    </row>
    <row r="1061" spans="2:15">
      <c r="B1061"/>
      <c r="C1061"/>
      <c r="D1061"/>
      <c r="E1061"/>
      <c r="F1061"/>
      <c r="G1061" s="141"/>
      <c r="H1061" s="141"/>
      <c r="I1061" s="141"/>
      <c r="J1061" s="141"/>
      <c r="K1061" s="141"/>
      <c r="L1061"/>
      <c r="M1061"/>
      <c r="N1061"/>
      <c r="O1061"/>
    </row>
    <row r="1062" spans="2:15">
      <c r="B1062"/>
      <c r="C1062"/>
      <c r="D1062"/>
      <c r="E1062"/>
      <c r="F1062"/>
      <c r="G1062" s="141"/>
      <c r="H1062" s="141"/>
      <c r="I1062" s="141"/>
      <c r="J1062" s="141"/>
      <c r="K1062" s="141"/>
      <c r="L1062"/>
      <c r="M1062"/>
      <c r="N1062"/>
      <c r="O1062"/>
    </row>
    <row r="1063" spans="2:15">
      <c r="B1063"/>
      <c r="C1063"/>
      <c r="D1063"/>
      <c r="E1063"/>
      <c r="F1063"/>
      <c r="G1063" s="141"/>
      <c r="H1063" s="141"/>
      <c r="I1063" s="141"/>
      <c r="J1063" s="141"/>
      <c r="K1063" s="141"/>
      <c r="L1063"/>
      <c r="M1063"/>
      <c r="N1063"/>
      <c r="O1063"/>
    </row>
    <row r="1064" spans="2:15">
      <c r="B1064"/>
      <c r="C1064"/>
      <c r="D1064"/>
      <c r="E1064"/>
      <c r="F1064"/>
      <c r="G1064" s="141"/>
      <c r="H1064" s="141"/>
      <c r="I1064" s="141"/>
      <c r="J1064" s="141"/>
      <c r="K1064" s="141"/>
      <c r="L1064"/>
      <c r="M1064"/>
      <c r="N1064"/>
      <c r="O1064"/>
    </row>
    <row r="1065" spans="2:15">
      <c r="B1065"/>
      <c r="C1065"/>
      <c r="D1065"/>
      <c r="E1065"/>
      <c r="F1065"/>
      <c r="G1065" s="141"/>
      <c r="H1065" s="141"/>
      <c r="I1065" s="141"/>
      <c r="J1065" s="141"/>
      <c r="K1065" s="141"/>
      <c r="L1065"/>
      <c r="M1065"/>
      <c r="N1065"/>
      <c r="O1065"/>
    </row>
    <row r="1066" spans="2:15">
      <c r="B1066"/>
      <c r="C1066"/>
      <c r="D1066"/>
      <c r="E1066"/>
      <c r="F1066"/>
      <c r="G1066" s="141"/>
      <c r="H1066" s="141"/>
      <c r="I1066" s="141"/>
      <c r="J1066" s="141"/>
      <c r="K1066" s="141"/>
      <c r="L1066"/>
      <c r="M1066"/>
      <c r="N1066"/>
      <c r="O1066"/>
    </row>
    <row r="1067" spans="2:15">
      <c r="B1067"/>
      <c r="C1067"/>
      <c r="D1067"/>
      <c r="E1067"/>
      <c r="F1067"/>
      <c r="G1067" s="141"/>
      <c r="H1067" s="141"/>
      <c r="I1067" s="141"/>
      <c r="J1067" s="141"/>
      <c r="K1067" s="141"/>
      <c r="L1067"/>
      <c r="M1067"/>
      <c r="N1067"/>
      <c r="O1067"/>
    </row>
    <row r="1068" spans="2:15">
      <c r="B1068"/>
      <c r="C1068"/>
      <c r="D1068"/>
      <c r="E1068"/>
      <c r="F1068"/>
      <c r="G1068" s="141"/>
      <c r="H1068" s="141"/>
      <c r="I1068" s="141"/>
      <c r="J1068" s="141"/>
      <c r="K1068" s="141"/>
      <c r="L1068"/>
      <c r="M1068"/>
      <c r="N1068"/>
      <c r="O1068"/>
    </row>
    <row r="1069" spans="2:15">
      <c r="B1069"/>
      <c r="C1069"/>
      <c r="D1069"/>
      <c r="E1069"/>
      <c r="F1069"/>
      <c r="G1069" s="141"/>
      <c r="H1069" s="141"/>
      <c r="I1069" s="141"/>
      <c r="J1069" s="141"/>
      <c r="K1069" s="141"/>
      <c r="L1069"/>
      <c r="M1069"/>
      <c r="N1069"/>
      <c r="O1069"/>
    </row>
    <row r="1070" spans="2:15">
      <c r="B1070"/>
      <c r="C1070"/>
      <c r="D1070"/>
      <c r="E1070"/>
      <c r="F1070"/>
      <c r="G1070" s="141"/>
      <c r="H1070" s="141"/>
      <c r="I1070" s="141"/>
      <c r="J1070" s="141"/>
      <c r="K1070" s="141"/>
      <c r="L1070"/>
      <c r="M1070"/>
      <c r="N1070"/>
      <c r="O1070"/>
    </row>
    <row r="1071" spans="2:15">
      <c r="B1071"/>
      <c r="C1071"/>
      <c r="D1071"/>
      <c r="E1071"/>
      <c r="F1071"/>
      <c r="G1071" s="141"/>
      <c r="H1071" s="141"/>
      <c r="I1071" s="141"/>
      <c r="J1071" s="141"/>
      <c r="K1071" s="141"/>
      <c r="L1071"/>
      <c r="M1071"/>
      <c r="N1071"/>
      <c r="O1071"/>
    </row>
    <row r="1072" spans="2:15">
      <c r="B1072"/>
      <c r="C1072"/>
      <c r="D1072"/>
      <c r="E1072"/>
      <c r="F1072"/>
      <c r="G1072" s="141"/>
      <c r="H1072" s="141"/>
      <c r="I1072" s="141"/>
      <c r="J1072" s="141"/>
      <c r="K1072" s="141"/>
      <c r="L1072"/>
      <c r="M1072"/>
      <c r="N1072"/>
      <c r="O1072"/>
    </row>
    <row r="1073" spans="2:15">
      <c r="B1073"/>
      <c r="C1073"/>
      <c r="D1073"/>
      <c r="E1073"/>
      <c r="F1073"/>
      <c r="G1073" s="141"/>
      <c r="H1073" s="141"/>
      <c r="I1073" s="141"/>
      <c r="J1073" s="141"/>
      <c r="K1073" s="141"/>
      <c r="L1073"/>
      <c r="M1073"/>
      <c r="N1073"/>
      <c r="O1073"/>
    </row>
    <row r="1074" spans="2:15">
      <c r="B1074"/>
      <c r="C1074"/>
      <c r="D1074"/>
      <c r="E1074"/>
      <c r="F1074"/>
      <c r="G1074" s="141"/>
      <c r="H1074" s="141"/>
      <c r="I1074" s="141"/>
      <c r="J1074" s="141"/>
      <c r="K1074" s="141"/>
      <c r="L1074"/>
      <c r="M1074"/>
      <c r="N1074"/>
      <c r="O1074"/>
    </row>
    <row r="1075" spans="2:15">
      <c r="B1075"/>
      <c r="C1075"/>
      <c r="D1075"/>
      <c r="E1075"/>
      <c r="F1075"/>
      <c r="G1075" s="141"/>
      <c r="H1075" s="141"/>
      <c r="I1075" s="141"/>
      <c r="J1075" s="141"/>
      <c r="K1075" s="141"/>
      <c r="L1075"/>
      <c r="M1075"/>
      <c r="N1075"/>
      <c r="O1075"/>
    </row>
    <row r="1076" spans="2:15">
      <c r="B1076"/>
      <c r="C1076"/>
      <c r="D1076"/>
      <c r="E1076"/>
      <c r="F1076"/>
      <c r="G1076" s="141"/>
      <c r="H1076" s="141"/>
      <c r="I1076" s="141"/>
      <c r="J1076" s="141"/>
      <c r="K1076" s="141"/>
      <c r="L1076"/>
      <c r="M1076"/>
      <c r="N1076"/>
      <c r="O1076"/>
    </row>
    <row r="1077" spans="2:15">
      <c r="B1077"/>
      <c r="C1077"/>
      <c r="D1077"/>
      <c r="E1077"/>
      <c r="F1077"/>
      <c r="G1077" s="141"/>
      <c r="H1077" s="141"/>
      <c r="I1077" s="141"/>
      <c r="J1077" s="141"/>
      <c r="K1077" s="141"/>
      <c r="L1077"/>
      <c r="M1077"/>
      <c r="N1077"/>
      <c r="O1077"/>
    </row>
    <row r="1078" spans="2:15">
      <c r="B1078"/>
      <c r="C1078"/>
      <c r="D1078"/>
      <c r="E1078"/>
      <c r="F1078"/>
      <c r="G1078" s="141"/>
      <c r="H1078" s="141"/>
      <c r="I1078" s="141"/>
      <c r="J1078" s="141"/>
      <c r="K1078" s="141"/>
      <c r="L1078"/>
      <c r="M1078"/>
      <c r="N1078"/>
      <c r="O1078"/>
    </row>
    <row r="1079" spans="2:15">
      <c r="B1079"/>
      <c r="C1079"/>
      <c r="D1079"/>
      <c r="E1079"/>
      <c r="F1079"/>
      <c r="G1079" s="141"/>
      <c r="H1079" s="141"/>
      <c r="I1079" s="141"/>
      <c r="J1079" s="141"/>
      <c r="K1079" s="141"/>
      <c r="L1079"/>
      <c r="M1079"/>
      <c r="N1079"/>
      <c r="O1079"/>
    </row>
    <row r="1080" spans="2:15">
      <c r="B1080"/>
      <c r="C1080"/>
      <c r="D1080"/>
      <c r="E1080"/>
      <c r="F1080"/>
      <c r="G1080" s="141"/>
      <c r="H1080" s="141"/>
      <c r="I1080" s="141"/>
      <c r="J1080" s="141"/>
      <c r="K1080" s="141"/>
      <c r="L1080"/>
      <c r="M1080"/>
      <c r="N1080"/>
      <c r="O1080"/>
    </row>
    <row r="1081" spans="2:15">
      <c r="B1081"/>
      <c r="C1081"/>
      <c r="D1081"/>
      <c r="E1081"/>
      <c r="F1081"/>
      <c r="G1081" s="141"/>
      <c r="H1081" s="141"/>
      <c r="I1081" s="141"/>
      <c r="J1081" s="141"/>
      <c r="K1081" s="141"/>
      <c r="L1081"/>
      <c r="M1081"/>
      <c r="N1081"/>
      <c r="O1081"/>
    </row>
    <row r="1082" spans="2:15">
      <c r="B1082"/>
      <c r="C1082"/>
      <c r="D1082"/>
      <c r="E1082"/>
      <c r="F1082"/>
      <c r="G1082" s="141"/>
      <c r="H1082" s="141"/>
      <c r="I1082" s="141"/>
      <c r="J1082" s="141"/>
      <c r="K1082" s="141"/>
      <c r="L1082"/>
      <c r="M1082"/>
      <c r="N1082"/>
      <c r="O1082"/>
    </row>
    <row r="1083" spans="2:15">
      <c r="B1083"/>
      <c r="C1083"/>
      <c r="D1083"/>
      <c r="E1083"/>
      <c r="F1083"/>
      <c r="G1083" s="141"/>
      <c r="H1083" s="141"/>
      <c r="I1083" s="141"/>
      <c r="J1083" s="141"/>
      <c r="K1083" s="141"/>
      <c r="L1083"/>
      <c r="M1083"/>
      <c r="N1083"/>
      <c r="O1083"/>
    </row>
    <row r="1084" spans="2:15">
      <c r="B1084"/>
      <c r="C1084"/>
      <c r="D1084"/>
      <c r="E1084"/>
      <c r="F1084"/>
      <c r="G1084" s="141"/>
      <c r="H1084" s="141"/>
      <c r="I1084" s="141"/>
      <c r="J1084" s="141"/>
      <c r="K1084" s="141"/>
      <c r="L1084"/>
      <c r="M1084"/>
      <c r="N1084"/>
      <c r="O1084"/>
    </row>
    <row r="1085" spans="2:15">
      <c r="B1085"/>
      <c r="C1085"/>
      <c r="D1085"/>
      <c r="E1085"/>
      <c r="F1085"/>
      <c r="G1085" s="141"/>
      <c r="H1085" s="141"/>
      <c r="I1085" s="141"/>
      <c r="J1085" s="141"/>
      <c r="K1085" s="141"/>
      <c r="L1085"/>
      <c r="M1085"/>
      <c r="N1085"/>
      <c r="O1085"/>
    </row>
    <row r="1086" spans="2:15">
      <c r="B1086"/>
      <c r="C1086"/>
      <c r="D1086"/>
      <c r="E1086"/>
      <c r="F1086"/>
      <c r="G1086" s="141"/>
      <c r="H1086" s="141"/>
      <c r="I1086" s="141"/>
      <c r="J1086" s="141"/>
      <c r="K1086" s="141"/>
      <c r="L1086"/>
      <c r="M1086"/>
      <c r="N1086"/>
      <c r="O1086"/>
    </row>
    <row r="1087" spans="2:15">
      <c r="B1087"/>
      <c r="C1087"/>
      <c r="D1087"/>
      <c r="E1087"/>
      <c r="F1087"/>
      <c r="G1087" s="141"/>
      <c r="H1087" s="141"/>
      <c r="I1087" s="141"/>
      <c r="J1087" s="141"/>
      <c r="K1087" s="141"/>
      <c r="L1087"/>
      <c r="M1087"/>
      <c r="N1087"/>
      <c r="O1087"/>
    </row>
    <row r="1088" spans="2:15">
      <c r="B1088"/>
      <c r="C1088"/>
      <c r="D1088"/>
      <c r="E1088"/>
      <c r="F1088"/>
      <c r="G1088" s="141"/>
      <c r="H1088" s="141"/>
      <c r="I1088" s="141"/>
      <c r="J1088" s="141"/>
      <c r="K1088" s="141"/>
      <c r="L1088"/>
      <c r="M1088"/>
      <c r="N1088"/>
      <c r="O1088"/>
    </row>
    <row r="1089" spans="2:15">
      <c r="B1089"/>
      <c r="C1089"/>
      <c r="D1089"/>
      <c r="E1089"/>
      <c r="F1089"/>
      <c r="G1089" s="141"/>
      <c r="H1089" s="141"/>
      <c r="I1089" s="141"/>
      <c r="J1089" s="141"/>
      <c r="K1089" s="141"/>
      <c r="L1089"/>
      <c r="M1089"/>
      <c r="N1089"/>
      <c r="O1089"/>
    </row>
    <row r="1090" spans="2:15">
      <c r="B1090"/>
      <c r="C1090"/>
      <c r="D1090"/>
      <c r="E1090"/>
      <c r="F1090"/>
      <c r="G1090" s="141"/>
      <c r="H1090" s="141"/>
      <c r="I1090" s="141"/>
      <c r="J1090" s="141"/>
      <c r="K1090" s="141"/>
      <c r="L1090"/>
      <c r="M1090"/>
      <c r="N1090"/>
      <c r="O1090"/>
    </row>
    <row r="1091" spans="2:15">
      <c r="B1091"/>
      <c r="C1091"/>
      <c r="D1091"/>
      <c r="E1091"/>
      <c r="F1091"/>
      <c r="G1091" s="141"/>
      <c r="H1091" s="141"/>
      <c r="I1091" s="141"/>
      <c r="J1091" s="141"/>
      <c r="K1091" s="141"/>
      <c r="L1091"/>
      <c r="M1091"/>
      <c r="N1091"/>
      <c r="O1091"/>
    </row>
    <row r="1092" spans="2:15">
      <c r="B1092"/>
      <c r="C1092"/>
      <c r="D1092"/>
      <c r="E1092"/>
      <c r="F1092"/>
      <c r="G1092" s="141"/>
      <c r="H1092" s="141"/>
      <c r="I1092" s="141"/>
      <c r="J1092" s="141"/>
      <c r="K1092" s="141"/>
      <c r="L1092"/>
      <c r="M1092"/>
      <c r="N1092"/>
      <c r="O1092"/>
    </row>
    <row r="1093" spans="2:15">
      <c r="B1093"/>
      <c r="C1093"/>
      <c r="D1093"/>
      <c r="E1093"/>
      <c r="F1093"/>
      <c r="G1093" s="141"/>
      <c r="H1093" s="141"/>
      <c r="I1093" s="141"/>
      <c r="J1093" s="141"/>
      <c r="K1093" s="141"/>
      <c r="L1093"/>
      <c r="M1093"/>
      <c r="N1093"/>
      <c r="O1093"/>
    </row>
    <row r="1094" spans="2:15">
      <c r="B1094"/>
      <c r="C1094"/>
      <c r="D1094"/>
      <c r="E1094"/>
      <c r="F1094"/>
      <c r="G1094" s="141"/>
      <c r="H1094" s="141"/>
      <c r="I1094" s="141"/>
      <c r="J1094" s="141"/>
      <c r="K1094" s="141"/>
      <c r="L1094"/>
      <c r="M1094"/>
      <c r="N1094"/>
      <c r="O1094"/>
    </row>
    <row r="1095" spans="2:15">
      <c r="B1095"/>
      <c r="C1095"/>
      <c r="D1095"/>
      <c r="E1095"/>
      <c r="F1095"/>
      <c r="G1095" s="141"/>
      <c r="H1095" s="141"/>
      <c r="I1095" s="141"/>
      <c r="J1095" s="141"/>
      <c r="K1095" s="141"/>
      <c r="L1095"/>
      <c r="M1095"/>
      <c r="N1095"/>
      <c r="O1095"/>
    </row>
    <row r="1096" spans="2:15">
      <c r="B1096"/>
      <c r="C1096"/>
      <c r="D1096"/>
      <c r="E1096"/>
      <c r="F1096"/>
      <c r="G1096" s="141"/>
      <c r="H1096" s="141"/>
      <c r="I1096" s="141"/>
      <c r="J1096" s="141"/>
      <c r="K1096" s="141"/>
      <c r="L1096"/>
      <c r="M1096"/>
      <c r="N1096"/>
      <c r="O1096"/>
    </row>
    <row r="1097" spans="2:15">
      <c r="B1097"/>
      <c r="C1097"/>
      <c r="D1097"/>
      <c r="E1097"/>
      <c r="F1097"/>
      <c r="G1097" s="141"/>
      <c r="H1097" s="141"/>
      <c r="I1097" s="141"/>
      <c r="J1097" s="141"/>
      <c r="K1097" s="141"/>
      <c r="L1097"/>
      <c r="M1097"/>
      <c r="N1097"/>
      <c r="O1097"/>
    </row>
    <row r="1098" spans="2:15">
      <c r="B1098"/>
      <c r="C1098"/>
      <c r="D1098"/>
      <c r="E1098"/>
      <c r="F1098"/>
      <c r="G1098" s="141"/>
      <c r="H1098" s="141"/>
      <c r="I1098" s="141"/>
      <c r="J1098" s="141"/>
      <c r="K1098" s="141"/>
      <c r="L1098"/>
      <c r="M1098"/>
      <c r="N1098"/>
      <c r="O1098"/>
    </row>
    <row r="1099" spans="2:15">
      <c r="B1099"/>
      <c r="C1099"/>
      <c r="D1099"/>
      <c r="E1099"/>
      <c r="F1099"/>
      <c r="G1099" s="141"/>
      <c r="H1099" s="141"/>
      <c r="I1099" s="141"/>
      <c r="J1099" s="141"/>
      <c r="K1099" s="141"/>
      <c r="L1099"/>
      <c r="M1099"/>
      <c r="N1099"/>
      <c r="O1099"/>
    </row>
    <row r="1100" spans="2:15">
      <c r="B1100"/>
      <c r="C1100"/>
      <c r="D1100"/>
      <c r="E1100"/>
      <c r="F1100"/>
      <c r="G1100" s="141"/>
      <c r="H1100" s="141"/>
      <c r="I1100" s="141"/>
      <c r="J1100" s="141"/>
      <c r="K1100" s="141"/>
      <c r="L1100"/>
      <c r="M1100"/>
      <c r="N1100"/>
      <c r="O1100"/>
    </row>
    <row r="1101" spans="2:15">
      <c r="B1101"/>
      <c r="C1101"/>
      <c r="D1101"/>
      <c r="E1101"/>
      <c r="F1101"/>
      <c r="G1101" s="141"/>
      <c r="H1101" s="141"/>
      <c r="I1101" s="141"/>
      <c r="J1101" s="141"/>
      <c r="K1101" s="141"/>
      <c r="L1101"/>
      <c r="M1101"/>
      <c r="N1101"/>
      <c r="O1101"/>
    </row>
    <row r="1102" spans="2:15">
      <c r="B1102"/>
      <c r="C1102"/>
      <c r="D1102"/>
      <c r="E1102"/>
      <c r="F1102"/>
      <c r="G1102" s="141"/>
      <c r="H1102" s="141"/>
      <c r="I1102" s="141"/>
      <c r="J1102" s="141"/>
      <c r="K1102" s="141"/>
      <c r="L1102"/>
      <c r="M1102"/>
      <c r="N1102"/>
      <c r="O1102"/>
    </row>
    <row r="1103" spans="2:15">
      <c r="B1103"/>
      <c r="C1103"/>
      <c r="D1103"/>
      <c r="E1103"/>
      <c r="F1103"/>
      <c r="G1103" s="141"/>
      <c r="H1103" s="141"/>
      <c r="I1103" s="141"/>
      <c r="J1103" s="141"/>
      <c r="K1103" s="141"/>
      <c r="L1103"/>
      <c r="M1103"/>
      <c r="N1103"/>
      <c r="O1103"/>
    </row>
    <row r="1104" spans="2:15">
      <c r="B1104"/>
      <c r="C1104"/>
      <c r="D1104"/>
      <c r="E1104"/>
      <c r="F1104"/>
      <c r="G1104" s="141"/>
      <c r="H1104" s="141"/>
      <c r="I1104" s="141"/>
      <c r="J1104" s="141"/>
      <c r="K1104" s="141"/>
      <c r="L1104"/>
      <c r="M1104"/>
      <c r="N1104"/>
      <c r="O1104"/>
    </row>
    <row r="1105" spans="2:15">
      <c r="B1105"/>
      <c r="C1105"/>
      <c r="D1105"/>
      <c r="E1105"/>
      <c r="F1105"/>
      <c r="G1105" s="141"/>
      <c r="H1105" s="141"/>
      <c r="I1105" s="141"/>
      <c r="J1105" s="141"/>
      <c r="K1105" s="141"/>
      <c r="L1105"/>
      <c r="M1105"/>
      <c r="N1105"/>
      <c r="O1105"/>
    </row>
    <row r="1106" spans="2:15">
      <c r="B1106"/>
      <c r="C1106"/>
      <c r="D1106"/>
      <c r="E1106"/>
      <c r="F1106"/>
      <c r="G1106" s="141"/>
      <c r="H1106" s="141"/>
      <c r="I1106" s="141"/>
      <c r="J1106" s="141"/>
      <c r="K1106" s="141"/>
      <c r="L1106"/>
      <c r="M1106"/>
      <c r="N1106"/>
      <c r="O1106"/>
    </row>
    <row r="1107" spans="2:15">
      <c r="B1107"/>
      <c r="C1107"/>
      <c r="D1107"/>
      <c r="E1107"/>
      <c r="F1107"/>
      <c r="G1107" s="141"/>
      <c r="H1107" s="141"/>
      <c r="I1107" s="141"/>
      <c r="J1107" s="141"/>
      <c r="K1107" s="141"/>
      <c r="L1107"/>
      <c r="M1107"/>
      <c r="N1107"/>
      <c r="O1107"/>
    </row>
    <row r="1108" spans="2:15">
      <c r="B1108"/>
      <c r="C1108"/>
      <c r="D1108"/>
      <c r="E1108"/>
      <c r="F1108"/>
      <c r="G1108" s="141"/>
      <c r="H1108" s="141"/>
      <c r="I1108" s="141"/>
      <c r="J1108" s="141"/>
      <c r="K1108" s="141"/>
      <c r="L1108"/>
      <c r="M1108"/>
      <c r="N1108"/>
      <c r="O1108"/>
    </row>
    <row r="1109" spans="2:15">
      <c r="B1109"/>
      <c r="C1109"/>
      <c r="D1109"/>
      <c r="E1109"/>
      <c r="F1109"/>
      <c r="G1109" s="141"/>
      <c r="H1109" s="141"/>
      <c r="I1109" s="141"/>
      <c r="J1109" s="141"/>
      <c r="K1109" s="141"/>
      <c r="L1109"/>
      <c r="M1109"/>
      <c r="N1109"/>
      <c r="O1109"/>
    </row>
    <row r="1110" spans="2:15">
      <c r="B1110"/>
      <c r="C1110"/>
      <c r="D1110"/>
      <c r="E1110"/>
      <c r="F1110"/>
      <c r="G1110" s="141"/>
      <c r="H1110" s="141"/>
      <c r="I1110" s="141"/>
      <c r="J1110" s="141"/>
      <c r="K1110" s="141"/>
      <c r="L1110"/>
      <c r="M1110"/>
      <c r="N1110"/>
      <c r="O1110"/>
    </row>
    <row r="1111" spans="2:15">
      <c r="B1111"/>
      <c r="C1111"/>
      <c r="D1111"/>
      <c r="E1111"/>
      <c r="F1111"/>
      <c r="G1111" s="141"/>
      <c r="H1111" s="141"/>
      <c r="I1111" s="141"/>
      <c r="J1111" s="141"/>
      <c r="K1111" s="141"/>
      <c r="L1111"/>
      <c r="M1111"/>
      <c r="N1111"/>
      <c r="O1111"/>
    </row>
    <row r="1112" spans="2:15">
      <c r="B1112"/>
      <c r="C1112"/>
      <c r="D1112"/>
      <c r="E1112"/>
      <c r="F1112"/>
      <c r="G1112" s="141"/>
      <c r="H1112" s="141"/>
      <c r="I1112" s="141"/>
      <c r="J1112" s="141"/>
      <c r="K1112" s="141"/>
      <c r="L1112"/>
      <c r="M1112"/>
      <c r="N1112"/>
      <c r="O1112"/>
    </row>
    <row r="1113" spans="2:15">
      <c r="B1113"/>
      <c r="C1113"/>
      <c r="D1113"/>
      <c r="E1113"/>
      <c r="F1113"/>
      <c r="G1113" s="141"/>
      <c r="H1113" s="141"/>
      <c r="I1113" s="141"/>
      <c r="J1113" s="141"/>
      <c r="K1113" s="141"/>
      <c r="L1113"/>
      <c r="M1113"/>
      <c r="N1113"/>
      <c r="O1113"/>
    </row>
    <row r="1114" spans="2:15">
      <c r="B1114"/>
      <c r="C1114"/>
      <c r="D1114"/>
      <c r="E1114"/>
      <c r="F1114"/>
      <c r="G1114" s="141"/>
      <c r="H1114" s="141"/>
      <c r="I1114" s="141"/>
      <c r="J1114" s="141"/>
      <c r="K1114" s="141"/>
      <c r="L1114"/>
      <c r="M1114"/>
      <c r="N1114"/>
      <c r="O1114"/>
    </row>
    <row r="1115" spans="2:15">
      <c r="B1115"/>
      <c r="C1115"/>
      <c r="D1115"/>
      <c r="E1115"/>
      <c r="F1115"/>
      <c r="G1115" s="141"/>
      <c r="H1115" s="141"/>
      <c r="I1115" s="141"/>
      <c r="J1115" s="141"/>
      <c r="K1115" s="141"/>
      <c r="L1115"/>
      <c r="M1115"/>
      <c r="N1115"/>
      <c r="O1115"/>
    </row>
    <row r="1116" spans="2:15">
      <c r="B1116"/>
      <c r="C1116"/>
      <c r="D1116"/>
      <c r="E1116"/>
      <c r="F1116"/>
      <c r="G1116" s="141"/>
      <c r="H1116" s="141"/>
      <c r="I1116" s="141"/>
      <c r="J1116" s="141"/>
      <c r="K1116" s="141"/>
      <c r="L1116"/>
      <c r="M1116"/>
      <c r="N1116"/>
      <c r="O1116"/>
    </row>
    <row r="1117" spans="2:15">
      <c r="B1117"/>
      <c r="C1117"/>
      <c r="D1117"/>
      <c r="E1117"/>
      <c r="F1117"/>
      <c r="G1117" s="141"/>
      <c r="H1117" s="141"/>
      <c r="I1117" s="141"/>
      <c r="J1117" s="141"/>
      <c r="K1117" s="141"/>
      <c r="L1117"/>
      <c r="M1117"/>
      <c r="N1117"/>
      <c r="O1117"/>
    </row>
    <row r="1118" spans="2:15">
      <c r="B1118"/>
      <c r="C1118"/>
      <c r="D1118"/>
      <c r="E1118"/>
      <c r="F1118"/>
      <c r="G1118" s="141"/>
      <c r="H1118" s="141"/>
      <c r="I1118" s="141"/>
      <c r="J1118" s="141"/>
      <c r="K1118" s="141"/>
      <c r="L1118"/>
      <c r="M1118"/>
      <c r="N1118"/>
      <c r="O1118"/>
    </row>
    <row r="1119" spans="2:15">
      <c r="B1119"/>
      <c r="C1119"/>
      <c r="D1119"/>
      <c r="E1119"/>
      <c r="F1119"/>
      <c r="G1119" s="141"/>
      <c r="H1119" s="141"/>
      <c r="I1119" s="141"/>
      <c r="J1119" s="141"/>
      <c r="K1119" s="141"/>
      <c r="L1119"/>
      <c r="M1119"/>
      <c r="N1119"/>
      <c r="O1119"/>
    </row>
    <row r="1120" spans="2:15">
      <c r="B1120"/>
      <c r="C1120"/>
      <c r="D1120"/>
      <c r="E1120"/>
      <c r="F1120"/>
      <c r="G1120" s="141"/>
      <c r="H1120" s="141"/>
      <c r="I1120" s="141"/>
      <c r="J1120" s="141"/>
      <c r="K1120" s="141"/>
      <c r="L1120"/>
      <c r="M1120"/>
      <c r="N1120"/>
      <c r="O1120"/>
    </row>
    <row r="1121" spans="2:15">
      <c r="B1121"/>
      <c r="C1121"/>
      <c r="D1121"/>
      <c r="E1121"/>
      <c r="F1121"/>
      <c r="G1121" s="141"/>
      <c r="H1121" s="141"/>
      <c r="I1121" s="141"/>
      <c r="J1121" s="141"/>
      <c r="K1121" s="141"/>
      <c r="L1121"/>
      <c r="M1121"/>
      <c r="N1121"/>
      <c r="O1121"/>
    </row>
    <row r="1122" spans="2:15">
      <c r="B1122"/>
      <c r="C1122"/>
      <c r="D1122"/>
      <c r="E1122"/>
      <c r="F1122"/>
      <c r="G1122" s="141"/>
      <c r="H1122" s="141"/>
      <c r="I1122" s="141"/>
      <c r="J1122" s="141"/>
      <c r="K1122" s="141"/>
      <c r="L1122"/>
      <c r="M1122"/>
      <c r="N1122"/>
      <c r="O1122"/>
    </row>
    <row r="1123" spans="2:15">
      <c r="B1123"/>
      <c r="C1123"/>
      <c r="D1123"/>
      <c r="E1123"/>
      <c r="F1123"/>
      <c r="G1123" s="141"/>
      <c r="H1123" s="141"/>
      <c r="I1123" s="141"/>
      <c r="J1123" s="141"/>
      <c r="K1123" s="141"/>
      <c r="L1123"/>
      <c r="M1123"/>
      <c r="N1123"/>
      <c r="O1123"/>
    </row>
    <row r="1124" spans="2:15">
      <c r="B1124"/>
      <c r="C1124"/>
      <c r="D1124"/>
      <c r="E1124"/>
      <c r="F1124"/>
      <c r="G1124" s="141"/>
      <c r="H1124" s="141"/>
      <c r="I1124" s="141"/>
      <c r="J1124" s="141"/>
      <c r="K1124" s="141"/>
      <c r="L1124"/>
      <c r="M1124"/>
      <c r="N1124"/>
      <c r="O1124"/>
    </row>
    <row r="1125" spans="2:15">
      <c r="B1125"/>
      <c r="C1125"/>
      <c r="D1125"/>
      <c r="E1125"/>
      <c r="F1125"/>
      <c r="G1125" s="141"/>
      <c r="H1125" s="141"/>
      <c r="I1125" s="141"/>
      <c r="J1125" s="141"/>
      <c r="K1125" s="141"/>
      <c r="L1125"/>
      <c r="M1125"/>
      <c r="N1125"/>
      <c r="O1125"/>
    </row>
    <row r="1126" spans="2:15">
      <c r="B1126"/>
      <c r="C1126"/>
      <c r="D1126"/>
      <c r="E1126"/>
      <c r="F1126"/>
      <c r="G1126" s="141"/>
      <c r="H1126" s="141"/>
      <c r="I1126" s="141"/>
      <c r="J1126" s="141"/>
      <c r="K1126" s="141"/>
      <c r="L1126"/>
      <c r="M1126"/>
      <c r="N1126"/>
      <c r="O1126"/>
    </row>
    <row r="1127" spans="2:15">
      <c r="B1127"/>
      <c r="C1127"/>
      <c r="D1127"/>
      <c r="E1127"/>
      <c r="F1127"/>
      <c r="G1127" s="141"/>
      <c r="H1127" s="141"/>
      <c r="I1127" s="141"/>
      <c r="J1127" s="141"/>
      <c r="K1127" s="141"/>
      <c r="L1127"/>
      <c r="M1127"/>
      <c r="N1127"/>
      <c r="O1127"/>
    </row>
    <row r="1128" spans="2:15">
      <c r="B1128"/>
      <c r="C1128"/>
      <c r="D1128"/>
      <c r="E1128"/>
      <c r="F1128"/>
      <c r="G1128" s="141"/>
      <c r="H1128" s="141"/>
      <c r="I1128" s="141"/>
      <c r="J1128" s="141"/>
      <c r="K1128" s="141"/>
      <c r="L1128"/>
      <c r="M1128"/>
      <c r="N1128"/>
      <c r="O1128"/>
    </row>
    <row r="1129" spans="2:15">
      <c r="B1129"/>
      <c r="C1129"/>
      <c r="D1129"/>
      <c r="E1129"/>
      <c r="F1129"/>
      <c r="G1129" s="141"/>
      <c r="H1129" s="141"/>
      <c r="I1129" s="141"/>
      <c r="J1129" s="141"/>
      <c r="K1129" s="141"/>
      <c r="L1129"/>
      <c r="M1129"/>
      <c r="N1129"/>
      <c r="O1129"/>
    </row>
    <row r="1130" spans="2:15">
      <c r="B1130"/>
      <c r="C1130"/>
      <c r="D1130"/>
      <c r="E1130"/>
      <c r="F1130"/>
      <c r="G1130" s="141"/>
      <c r="H1130" s="141"/>
      <c r="I1130" s="141"/>
      <c r="J1130" s="141"/>
      <c r="K1130" s="141"/>
      <c r="L1130"/>
      <c r="M1130"/>
      <c r="N1130"/>
      <c r="O1130"/>
    </row>
    <row r="1131" spans="2:15">
      <c r="B1131"/>
      <c r="C1131"/>
      <c r="D1131"/>
      <c r="E1131"/>
      <c r="F1131"/>
      <c r="G1131" s="141"/>
      <c r="H1131" s="141"/>
      <c r="I1131" s="141"/>
      <c r="J1131" s="141"/>
      <c r="K1131" s="141"/>
      <c r="L1131"/>
      <c r="M1131"/>
      <c r="N1131"/>
      <c r="O1131"/>
    </row>
    <row r="1132" spans="2:15">
      <c r="B1132"/>
      <c r="C1132"/>
      <c r="D1132"/>
      <c r="E1132"/>
      <c r="F1132"/>
      <c r="G1132" s="141"/>
      <c r="H1132" s="141"/>
      <c r="I1132" s="141"/>
      <c r="J1132" s="141"/>
      <c r="K1132" s="141"/>
      <c r="L1132"/>
      <c r="M1132"/>
      <c r="N1132"/>
      <c r="O1132"/>
    </row>
    <row r="1133" spans="2:15">
      <c r="B1133"/>
      <c r="C1133"/>
      <c r="D1133"/>
      <c r="E1133"/>
      <c r="F1133"/>
      <c r="G1133" s="141"/>
      <c r="H1133" s="141"/>
      <c r="I1133" s="141"/>
      <c r="J1133" s="141"/>
      <c r="K1133" s="141"/>
      <c r="L1133"/>
      <c r="M1133"/>
      <c r="N1133"/>
      <c r="O1133"/>
    </row>
    <row r="1134" spans="2:15">
      <c r="B1134"/>
      <c r="C1134"/>
      <c r="D1134"/>
      <c r="E1134"/>
      <c r="F1134"/>
      <c r="G1134" s="141"/>
      <c r="H1134" s="141"/>
      <c r="I1134" s="141"/>
      <c r="J1134" s="141"/>
      <c r="K1134" s="141"/>
      <c r="L1134"/>
      <c r="M1134"/>
      <c r="N1134"/>
      <c r="O1134"/>
    </row>
    <row r="1135" spans="2:15">
      <c r="B1135"/>
      <c r="C1135"/>
      <c r="D1135"/>
      <c r="E1135"/>
      <c r="F1135"/>
      <c r="G1135" s="141"/>
      <c r="H1135" s="141"/>
      <c r="I1135" s="141"/>
      <c r="J1135" s="141"/>
      <c r="K1135" s="141"/>
      <c r="L1135"/>
      <c r="M1135"/>
      <c r="N1135"/>
      <c r="O1135"/>
    </row>
    <row r="1136" spans="2:15">
      <c r="B1136"/>
      <c r="C1136"/>
      <c r="D1136"/>
      <c r="E1136"/>
      <c r="F1136"/>
      <c r="G1136" s="141"/>
      <c r="H1136" s="141"/>
      <c r="I1136" s="141"/>
      <c r="J1136" s="141"/>
      <c r="K1136" s="141"/>
      <c r="L1136"/>
      <c r="M1136"/>
      <c r="N1136"/>
      <c r="O1136"/>
    </row>
    <row r="1137" spans="2:15">
      <c r="B1137"/>
      <c r="C1137"/>
      <c r="D1137"/>
      <c r="E1137"/>
      <c r="F1137"/>
      <c r="G1137" s="141"/>
      <c r="H1137" s="141"/>
      <c r="I1137" s="141"/>
      <c r="J1137" s="141"/>
      <c r="K1137" s="141"/>
      <c r="L1137"/>
      <c r="M1137"/>
      <c r="N1137"/>
      <c r="O1137"/>
    </row>
    <row r="1138" spans="2:15">
      <c r="B1138"/>
      <c r="C1138"/>
      <c r="D1138"/>
      <c r="E1138"/>
      <c r="F1138"/>
      <c r="G1138" s="141"/>
      <c r="H1138" s="141"/>
      <c r="I1138" s="141"/>
      <c r="J1138" s="141"/>
      <c r="K1138" s="141"/>
      <c r="L1138"/>
      <c r="M1138"/>
      <c r="N1138"/>
      <c r="O1138"/>
    </row>
    <row r="1139" spans="2:15">
      <c r="B1139"/>
      <c r="C1139"/>
      <c r="D1139"/>
      <c r="E1139"/>
      <c r="F1139"/>
      <c r="G1139" s="141"/>
      <c r="H1139" s="141"/>
      <c r="I1139" s="141"/>
      <c r="J1139" s="141"/>
      <c r="K1139" s="141"/>
      <c r="L1139"/>
      <c r="M1139"/>
      <c r="N1139"/>
      <c r="O1139"/>
    </row>
    <row r="1140" spans="2:15">
      <c r="B1140"/>
      <c r="C1140"/>
      <c r="D1140"/>
      <c r="E1140"/>
      <c r="F1140"/>
      <c r="G1140" s="141"/>
      <c r="H1140" s="141"/>
      <c r="I1140" s="141"/>
      <c r="J1140" s="141"/>
      <c r="K1140" s="141"/>
      <c r="L1140"/>
      <c r="M1140"/>
      <c r="N1140"/>
      <c r="O1140"/>
    </row>
    <row r="1141" spans="2:15">
      <c r="B1141"/>
      <c r="C1141"/>
      <c r="D1141"/>
      <c r="E1141"/>
      <c r="F1141"/>
      <c r="G1141" s="141"/>
      <c r="H1141" s="141"/>
      <c r="I1141" s="141"/>
      <c r="J1141" s="141"/>
      <c r="K1141" s="141"/>
      <c r="L1141"/>
      <c r="M1141"/>
      <c r="N1141"/>
      <c r="O1141"/>
    </row>
    <row r="1142" spans="2:15">
      <c r="B1142"/>
      <c r="C1142"/>
      <c r="D1142"/>
      <c r="E1142"/>
      <c r="F1142"/>
      <c r="G1142" s="141"/>
      <c r="H1142" s="141"/>
      <c r="I1142" s="141"/>
      <c r="J1142" s="141"/>
      <c r="K1142" s="141"/>
      <c r="L1142"/>
      <c r="M1142"/>
      <c r="N1142"/>
      <c r="O1142"/>
    </row>
    <row r="1143" spans="2:15">
      <c r="B1143"/>
      <c r="C1143"/>
      <c r="D1143"/>
      <c r="E1143"/>
      <c r="F1143"/>
      <c r="G1143" s="141"/>
      <c r="H1143" s="141"/>
      <c r="I1143" s="141"/>
      <c r="J1143" s="141"/>
      <c r="K1143" s="141"/>
      <c r="L1143"/>
      <c r="M1143"/>
      <c r="N1143"/>
      <c r="O1143"/>
    </row>
    <row r="1144" spans="2:15">
      <c r="B1144"/>
      <c r="C1144"/>
      <c r="D1144"/>
      <c r="E1144"/>
      <c r="F1144"/>
      <c r="G1144" s="141"/>
      <c r="H1144" s="141"/>
      <c r="I1144" s="141"/>
      <c r="J1144" s="141"/>
      <c r="K1144" s="141"/>
      <c r="L1144"/>
      <c r="M1144"/>
      <c r="N1144"/>
      <c r="O1144"/>
    </row>
    <row r="1145" spans="2:15">
      <c r="B1145"/>
      <c r="C1145"/>
      <c r="D1145"/>
      <c r="E1145"/>
      <c r="F1145"/>
      <c r="G1145" s="141"/>
      <c r="H1145" s="141"/>
      <c r="I1145" s="141"/>
      <c r="J1145" s="141"/>
      <c r="K1145" s="141"/>
      <c r="L1145"/>
      <c r="M1145"/>
      <c r="N1145"/>
      <c r="O1145"/>
    </row>
    <row r="1146" spans="2:15">
      <c r="B1146"/>
      <c r="C1146"/>
      <c r="D1146"/>
      <c r="E1146"/>
      <c r="F1146"/>
      <c r="G1146" s="141"/>
      <c r="H1146" s="141"/>
      <c r="I1146" s="141"/>
      <c r="J1146" s="141"/>
      <c r="K1146" s="141"/>
      <c r="L1146"/>
      <c r="M1146"/>
      <c r="N1146"/>
      <c r="O1146"/>
    </row>
    <row r="1147" spans="2:15">
      <c r="B1147"/>
      <c r="C1147"/>
      <c r="D1147"/>
      <c r="E1147"/>
      <c r="F1147"/>
      <c r="G1147" s="141"/>
      <c r="H1147" s="141"/>
      <c r="I1147" s="141"/>
      <c r="J1147" s="141"/>
      <c r="K1147" s="141"/>
      <c r="L1147"/>
      <c r="M1147"/>
      <c r="N1147"/>
      <c r="O1147"/>
    </row>
    <row r="1148" spans="2:15">
      <c r="B1148"/>
      <c r="C1148"/>
      <c r="D1148"/>
      <c r="E1148"/>
      <c r="F1148"/>
      <c r="G1148" s="141"/>
      <c r="H1148" s="141"/>
      <c r="I1148" s="141"/>
      <c r="J1148" s="141"/>
      <c r="K1148" s="141"/>
      <c r="L1148"/>
      <c r="M1148"/>
      <c r="N1148"/>
      <c r="O1148"/>
    </row>
    <row r="1149" spans="2:15">
      <c r="B1149"/>
      <c r="C1149"/>
      <c r="D1149"/>
      <c r="E1149"/>
      <c r="F1149"/>
      <c r="G1149" s="141"/>
      <c r="H1149" s="141"/>
      <c r="I1149" s="141"/>
      <c r="J1149" s="141"/>
      <c r="K1149" s="141"/>
      <c r="L1149"/>
      <c r="M1149"/>
      <c r="N1149"/>
      <c r="O1149"/>
    </row>
    <row r="1150" spans="2:15">
      <c r="B1150"/>
      <c r="C1150"/>
      <c r="D1150"/>
      <c r="E1150"/>
      <c r="F1150"/>
      <c r="G1150" s="141"/>
      <c r="H1150" s="141"/>
      <c r="I1150" s="141"/>
      <c r="J1150" s="141"/>
      <c r="K1150" s="141"/>
      <c r="L1150"/>
      <c r="M1150"/>
      <c r="N1150"/>
      <c r="O1150"/>
    </row>
    <row r="1151" spans="2:15">
      <c r="B1151"/>
      <c r="C1151"/>
      <c r="D1151"/>
      <c r="E1151"/>
      <c r="F1151"/>
      <c r="G1151" s="141"/>
      <c r="H1151" s="141"/>
      <c r="I1151" s="141"/>
      <c r="J1151" s="141"/>
      <c r="K1151" s="141"/>
      <c r="L1151"/>
      <c r="M1151"/>
      <c r="N1151"/>
      <c r="O1151"/>
    </row>
    <row r="1152" spans="2:15">
      <c r="B1152"/>
      <c r="C1152"/>
      <c r="D1152"/>
      <c r="E1152"/>
      <c r="F1152"/>
      <c r="G1152" s="141"/>
      <c r="H1152" s="141"/>
      <c r="I1152" s="141"/>
      <c r="J1152" s="141"/>
      <c r="K1152" s="141"/>
      <c r="L1152"/>
      <c r="M1152"/>
      <c r="N1152"/>
      <c r="O1152"/>
    </row>
    <row r="1153" spans="2:15">
      <c r="B1153"/>
      <c r="C1153"/>
      <c r="D1153"/>
      <c r="E1153"/>
      <c r="F1153"/>
      <c r="G1153" s="141"/>
      <c r="H1153" s="141"/>
      <c r="I1153" s="141"/>
      <c r="J1153" s="141"/>
      <c r="K1153" s="141"/>
      <c r="L1153"/>
      <c r="M1153"/>
      <c r="N1153"/>
      <c r="O1153"/>
    </row>
    <row r="1154" spans="2:15">
      <c r="B1154"/>
      <c r="C1154"/>
      <c r="D1154"/>
      <c r="E1154"/>
      <c r="F1154"/>
      <c r="G1154" s="141"/>
      <c r="H1154" s="141"/>
      <c r="I1154" s="141"/>
      <c r="J1154" s="141"/>
      <c r="K1154" s="141"/>
      <c r="L1154"/>
      <c r="M1154"/>
      <c r="N1154"/>
      <c r="O1154"/>
    </row>
    <row r="1155" spans="2:15">
      <c r="B1155"/>
      <c r="C1155"/>
      <c r="D1155"/>
      <c r="E1155"/>
      <c r="F1155"/>
      <c r="G1155" s="141"/>
      <c r="H1155" s="141"/>
      <c r="I1155" s="141"/>
      <c r="J1155" s="141"/>
      <c r="K1155" s="141"/>
      <c r="L1155"/>
      <c r="M1155"/>
      <c r="N1155"/>
      <c r="O1155"/>
    </row>
    <row r="1156" spans="2:15">
      <c r="B1156"/>
      <c r="C1156"/>
      <c r="D1156"/>
      <c r="E1156"/>
      <c r="F1156"/>
      <c r="G1156" s="141"/>
      <c r="H1156" s="141"/>
      <c r="I1156" s="141"/>
      <c r="J1156" s="141"/>
      <c r="K1156" s="141"/>
      <c r="L1156"/>
      <c r="M1156"/>
      <c r="N1156"/>
      <c r="O1156"/>
    </row>
    <row r="1157" spans="2:15">
      <c r="B1157"/>
      <c r="C1157"/>
      <c r="D1157"/>
      <c r="E1157"/>
      <c r="F1157"/>
      <c r="G1157" s="141"/>
      <c r="H1157" s="141"/>
      <c r="I1157" s="141"/>
      <c r="J1157" s="141"/>
      <c r="K1157" s="141"/>
      <c r="L1157"/>
      <c r="M1157"/>
      <c r="N1157"/>
      <c r="O1157"/>
    </row>
    <row r="1158" spans="2:15">
      <c r="B1158"/>
      <c r="C1158"/>
      <c r="D1158"/>
      <c r="E1158"/>
      <c r="F1158"/>
      <c r="G1158" s="141"/>
      <c r="H1158" s="141"/>
      <c r="I1158" s="141"/>
      <c r="J1158" s="141"/>
      <c r="K1158" s="141"/>
      <c r="L1158"/>
      <c r="M1158"/>
      <c r="N1158"/>
      <c r="O1158"/>
    </row>
    <row r="1159" spans="2:15">
      <c r="B1159"/>
      <c r="C1159"/>
      <c r="D1159"/>
      <c r="E1159"/>
      <c r="F1159"/>
      <c r="G1159" s="141"/>
      <c r="H1159" s="141"/>
      <c r="I1159" s="141"/>
      <c r="J1159" s="141"/>
      <c r="K1159" s="141"/>
      <c r="L1159"/>
      <c r="M1159"/>
      <c r="N1159"/>
      <c r="O1159"/>
    </row>
    <row r="1160" spans="2:15">
      <c r="B1160"/>
      <c r="C1160"/>
      <c r="D1160"/>
      <c r="E1160"/>
      <c r="F1160"/>
      <c r="G1160" s="141"/>
      <c r="H1160" s="141"/>
      <c r="I1160" s="141"/>
      <c r="J1160" s="141"/>
      <c r="K1160" s="141"/>
      <c r="L1160"/>
      <c r="M1160"/>
      <c r="N1160"/>
      <c r="O1160"/>
    </row>
    <row r="1161" spans="2:15">
      <c r="B1161"/>
      <c r="C1161"/>
      <c r="D1161"/>
      <c r="E1161"/>
      <c r="F1161"/>
      <c r="G1161" s="141"/>
      <c r="H1161" s="141"/>
      <c r="I1161" s="141"/>
      <c r="J1161" s="141"/>
      <c r="K1161" s="141"/>
      <c r="L1161"/>
      <c r="M1161"/>
      <c r="N1161"/>
      <c r="O1161"/>
    </row>
    <row r="1162" spans="2:15">
      <c r="B1162"/>
      <c r="C1162"/>
      <c r="D1162"/>
      <c r="E1162"/>
      <c r="F1162"/>
      <c r="G1162" s="141"/>
      <c r="H1162" s="141"/>
      <c r="I1162" s="141"/>
      <c r="J1162" s="141"/>
      <c r="K1162" s="141"/>
      <c r="L1162"/>
      <c r="M1162"/>
      <c r="N1162"/>
      <c r="O1162"/>
    </row>
    <row r="1163" spans="2:15">
      <c r="B1163"/>
      <c r="C1163"/>
      <c r="D1163"/>
      <c r="E1163"/>
      <c r="F1163"/>
      <c r="G1163" s="141"/>
      <c r="H1163" s="141"/>
      <c r="I1163" s="141"/>
      <c r="J1163" s="141"/>
      <c r="K1163" s="141"/>
      <c r="L1163"/>
      <c r="M1163"/>
      <c r="N1163"/>
      <c r="O1163"/>
    </row>
    <row r="1164" spans="2:15">
      <c r="B1164"/>
      <c r="C1164"/>
      <c r="D1164"/>
      <c r="E1164"/>
      <c r="F1164"/>
      <c r="G1164" s="141"/>
      <c r="H1164" s="141"/>
      <c r="I1164" s="141"/>
      <c r="J1164" s="141"/>
      <c r="K1164" s="141"/>
      <c r="L1164"/>
      <c r="M1164"/>
      <c r="N1164"/>
      <c r="O1164"/>
    </row>
    <row r="1165" spans="2:15">
      <c r="B1165"/>
      <c r="C1165"/>
      <c r="D1165"/>
      <c r="E1165"/>
      <c r="F1165"/>
      <c r="G1165" s="141"/>
      <c r="H1165" s="141"/>
      <c r="I1165" s="141"/>
      <c r="J1165" s="141"/>
      <c r="K1165" s="141"/>
      <c r="L1165"/>
      <c r="M1165"/>
      <c r="N1165"/>
      <c r="O1165"/>
    </row>
    <row r="1166" spans="2:15">
      <c r="B1166"/>
      <c r="C1166"/>
      <c r="D1166"/>
      <c r="E1166"/>
      <c r="F1166"/>
      <c r="G1166" s="141"/>
      <c r="H1166" s="141"/>
      <c r="I1166" s="141"/>
      <c r="J1166" s="141"/>
      <c r="K1166" s="141"/>
      <c r="L1166"/>
      <c r="M1166"/>
      <c r="N1166"/>
      <c r="O1166"/>
    </row>
    <row r="1167" spans="2:15">
      <c r="B1167"/>
      <c r="C1167"/>
      <c r="D1167"/>
      <c r="E1167"/>
      <c r="F1167"/>
      <c r="G1167" s="141"/>
      <c r="H1167" s="141"/>
      <c r="I1167" s="141"/>
      <c r="J1167" s="141"/>
      <c r="K1167" s="141"/>
      <c r="L1167"/>
      <c r="M1167"/>
      <c r="N1167"/>
      <c r="O1167"/>
    </row>
    <row r="1168" spans="2:15">
      <c r="B1168"/>
      <c r="C1168"/>
      <c r="D1168"/>
      <c r="E1168"/>
      <c r="F1168"/>
      <c r="G1168" s="141"/>
      <c r="H1168" s="141"/>
      <c r="I1168" s="141"/>
      <c r="J1168" s="141"/>
      <c r="K1168" s="141"/>
      <c r="L1168"/>
      <c r="M1168"/>
      <c r="N1168"/>
      <c r="O1168"/>
    </row>
    <row r="1169" spans="2:15">
      <c r="B1169"/>
      <c r="C1169"/>
      <c r="D1169"/>
      <c r="E1169"/>
      <c r="F1169"/>
      <c r="G1169" s="141"/>
      <c r="H1169" s="141"/>
      <c r="I1169" s="141"/>
      <c r="J1169" s="141"/>
      <c r="K1169" s="141"/>
      <c r="L1169"/>
      <c r="M1169"/>
      <c r="N1169"/>
      <c r="O1169"/>
    </row>
    <row r="1170" spans="2:15">
      <c r="B1170"/>
      <c r="C1170"/>
      <c r="D1170"/>
      <c r="E1170"/>
      <c r="F1170"/>
      <c r="G1170" s="141"/>
      <c r="H1170" s="141"/>
      <c r="I1170" s="141"/>
      <c r="J1170" s="141"/>
      <c r="K1170" s="141"/>
      <c r="L1170"/>
      <c r="M1170"/>
      <c r="N1170"/>
      <c r="O1170"/>
    </row>
    <row r="1171" spans="2:15">
      <c r="B1171"/>
      <c r="C1171"/>
      <c r="D1171"/>
      <c r="E1171"/>
      <c r="F1171"/>
      <c r="G1171" s="141"/>
      <c r="H1171" s="141"/>
      <c r="I1171" s="141"/>
      <c r="J1171" s="141"/>
      <c r="K1171" s="141"/>
      <c r="L1171"/>
      <c r="M1171"/>
      <c r="N1171"/>
      <c r="O1171"/>
    </row>
    <row r="1172" spans="2:15">
      <c r="B1172"/>
      <c r="C1172"/>
      <c r="D1172"/>
      <c r="E1172"/>
      <c r="F1172"/>
      <c r="G1172" s="141"/>
      <c r="H1172" s="141"/>
      <c r="I1172" s="141"/>
      <c r="J1172" s="141"/>
      <c r="K1172" s="141"/>
      <c r="L1172"/>
      <c r="M1172"/>
      <c r="N1172"/>
      <c r="O1172"/>
    </row>
    <row r="1173" spans="2:15">
      <c r="B1173"/>
      <c r="C1173"/>
      <c r="D1173"/>
      <c r="E1173"/>
      <c r="F1173"/>
      <c r="G1173" s="141"/>
      <c r="H1173" s="141"/>
      <c r="I1173" s="141"/>
      <c r="J1173" s="141"/>
      <c r="K1173" s="141"/>
      <c r="L1173"/>
      <c r="M1173"/>
      <c r="N1173"/>
      <c r="O1173"/>
    </row>
    <row r="1174" spans="2:15">
      <c r="B1174"/>
      <c r="C1174"/>
      <c r="D1174"/>
      <c r="E1174"/>
      <c r="F1174"/>
      <c r="G1174" s="141"/>
      <c r="H1174" s="141"/>
      <c r="I1174" s="141"/>
      <c r="J1174" s="141"/>
      <c r="K1174" s="141"/>
      <c r="L1174"/>
      <c r="M1174"/>
      <c r="N1174"/>
      <c r="O1174"/>
    </row>
    <row r="1175" spans="2:15">
      <c r="B1175"/>
      <c r="C1175"/>
      <c r="D1175"/>
      <c r="E1175"/>
      <c r="F1175"/>
      <c r="G1175" s="141"/>
      <c r="H1175" s="141"/>
      <c r="I1175" s="141"/>
      <c r="J1175" s="141"/>
      <c r="K1175" s="141"/>
      <c r="L1175"/>
      <c r="M1175"/>
      <c r="N1175"/>
      <c r="O1175"/>
    </row>
    <row r="1176" spans="2:15">
      <c r="B1176"/>
      <c r="C1176"/>
      <c r="D1176"/>
      <c r="E1176"/>
      <c r="F1176"/>
      <c r="G1176" s="141"/>
      <c r="H1176" s="141"/>
      <c r="I1176" s="141"/>
      <c r="J1176" s="141"/>
      <c r="K1176" s="141"/>
      <c r="L1176"/>
      <c r="M1176"/>
      <c r="N1176"/>
      <c r="O1176"/>
    </row>
    <row r="1177" spans="2:15">
      <c r="B1177"/>
      <c r="C1177"/>
      <c r="D1177"/>
      <c r="E1177"/>
      <c r="F1177"/>
      <c r="G1177" s="141"/>
      <c r="H1177" s="141"/>
      <c r="I1177" s="141"/>
      <c r="J1177" s="141"/>
      <c r="K1177" s="141"/>
      <c r="L1177"/>
      <c r="M1177"/>
      <c r="N1177"/>
      <c r="O1177"/>
    </row>
    <row r="1178" spans="2:15">
      <c r="B1178"/>
      <c r="C1178"/>
      <c r="D1178"/>
      <c r="E1178"/>
      <c r="F1178"/>
      <c r="G1178" s="141"/>
      <c r="H1178" s="141"/>
      <c r="I1178" s="141"/>
      <c r="J1178" s="141"/>
      <c r="K1178" s="141"/>
      <c r="L1178"/>
      <c r="M1178"/>
      <c r="N1178"/>
      <c r="O1178"/>
    </row>
    <row r="1179" spans="2:15">
      <c r="B1179"/>
      <c r="C1179"/>
      <c r="D1179"/>
      <c r="E1179"/>
      <c r="F1179"/>
      <c r="G1179" s="141"/>
      <c r="H1179" s="141"/>
      <c r="I1179" s="141"/>
      <c r="J1179" s="141"/>
      <c r="K1179" s="141"/>
      <c r="L1179"/>
      <c r="M1179"/>
      <c r="N1179"/>
      <c r="O1179"/>
    </row>
    <row r="1180" spans="2:15">
      <c r="B1180"/>
      <c r="C1180"/>
      <c r="D1180"/>
      <c r="E1180"/>
      <c r="F1180"/>
      <c r="G1180" s="141"/>
      <c r="H1180" s="141"/>
      <c r="I1180" s="141"/>
      <c r="J1180" s="141"/>
      <c r="K1180" s="141"/>
      <c r="L1180"/>
      <c r="M1180"/>
      <c r="N1180"/>
      <c r="O1180"/>
    </row>
    <row r="1181" spans="2:15">
      <c r="B1181"/>
      <c r="C1181"/>
      <c r="D1181"/>
      <c r="E1181"/>
      <c r="F1181"/>
      <c r="G1181" s="141"/>
      <c r="H1181" s="141"/>
      <c r="I1181" s="141"/>
      <c r="J1181" s="141"/>
      <c r="K1181" s="141"/>
      <c r="L1181"/>
      <c r="M1181"/>
      <c r="N1181"/>
      <c r="O1181"/>
    </row>
    <row r="1182" spans="2:15">
      <c r="B1182"/>
      <c r="C1182"/>
      <c r="D1182"/>
      <c r="E1182"/>
      <c r="F1182"/>
      <c r="G1182" s="141"/>
      <c r="H1182" s="141"/>
      <c r="I1182" s="141"/>
      <c r="J1182" s="141"/>
      <c r="K1182" s="141"/>
      <c r="L1182"/>
      <c r="M1182"/>
      <c r="N1182"/>
      <c r="O1182"/>
    </row>
    <row r="1183" spans="2:15">
      <c r="B1183"/>
      <c r="C1183"/>
      <c r="D1183"/>
      <c r="E1183"/>
      <c r="F1183"/>
      <c r="G1183" s="141"/>
      <c r="H1183" s="141"/>
      <c r="I1183" s="141"/>
      <c r="J1183" s="141"/>
      <c r="K1183" s="141"/>
      <c r="L1183"/>
      <c r="M1183"/>
      <c r="N1183"/>
      <c r="O1183"/>
    </row>
    <row r="1184" spans="2:15">
      <c r="B1184"/>
      <c r="C1184"/>
      <c r="D1184"/>
      <c r="E1184"/>
      <c r="F1184"/>
      <c r="G1184" s="141"/>
      <c r="H1184" s="141"/>
      <c r="I1184" s="141"/>
      <c r="J1184" s="141"/>
      <c r="K1184" s="141"/>
      <c r="L1184"/>
      <c r="M1184"/>
      <c r="N1184"/>
      <c r="O1184"/>
    </row>
    <row r="1185" spans="2:15">
      <c r="B1185"/>
      <c r="C1185"/>
      <c r="D1185"/>
      <c r="E1185"/>
      <c r="F1185"/>
      <c r="G1185" s="141"/>
      <c r="H1185" s="141"/>
      <c r="I1185" s="141"/>
      <c r="J1185" s="141"/>
      <c r="K1185" s="141"/>
      <c r="L1185"/>
      <c r="M1185"/>
      <c r="N1185"/>
      <c r="O1185"/>
    </row>
    <row r="1186" spans="2:15">
      <c r="B1186"/>
      <c r="C1186"/>
      <c r="D1186"/>
      <c r="E1186"/>
      <c r="F1186"/>
      <c r="G1186" s="141"/>
      <c r="H1186" s="141"/>
      <c r="I1186" s="141"/>
      <c r="J1186" s="141"/>
      <c r="K1186" s="141"/>
      <c r="L1186"/>
      <c r="M1186"/>
      <c r="N1186"/>
      <c r="O1186"/>
    </row>
    <row r="1187" spans="2:15">
      <c r="B1187"/>
      <c r="C1187"/>
      <c r="D1187"/>
      <c r="E1187"/>
      <c r="F1187"/>
      <c r="G1187" s="141"/>
      <c r="H1187" s="141"/>
      <c r="I1187" s="141"/>
      <c r="J1187" s="141"/>
      <c r="K1187" s="141"/>
      <c r="L1187"/>
      <c r="M1187"/>
      <c r="N1187"/>
      <c r="O1187"/>
    </row>
    <row r="1188" spans="2:15">
      <c r="B1188"/>
      <c r="C1188"/>
      <c r="D1188"/>
      <c r="E1188"/>
      <c r="F1188"/>
      <c r="G1188" s="141"/>
      <c r="H1188" s="141"/>
      <c r="I1188" s="141"/>
      <c r="J1188" s="141"/>
      <c r="K1188" s="141"/>
      <c r="L1188"/>
      <c r="M1188"/>
      <c r="N1188"/>
      <c r="O1188"/>
    </row>
    <row r="1189" spans="2:15">
      <c r="B1189"/>
      <c r="C1189"/>
      <c r="D1189"/>
      <c r="E1189"/>
      <c r="F1189"/>
      <c r="G1189" s="141"/>
      <c r="H1189" s="141"/>
      <c r="I1189" s="141"/>
      <c r="J1189" s="141"/>
      <c r="K1189" s="141"/>
      <c r="L1189"/>
      <c r="M1189"/>
      <c r="N1189"/>
      <c r="O1189"/>
    </row>
    <row r="1190" spans="2:15">
      <c r="B1190"/>
      <c r="C1190"/>
      <c r="D1190"/>
      <c r="E1190"/>
      <c r="F1190"/>
      <c r="G1190" s="141"/>
      <c r="H1190" s="141"/>
      <c r="I1190" s="141"/>
      <c r="J1190" s="141"/>
      <c r="K1190" s="141"/>
      <c r="L1190"/>
      <c r="M1190"/>
      <c r="N1190"/>
      <c r="O1190"/>
    </row>
    <row r="1191" spans="2:15">
      <c r="B1191"/>
      <c r="C1191"/>
      <c r="D1191"/>
      <c r="E1191"/>
      <c r="F1191"/>
      <c r="G1191" s="141"/>
      <c r="H1191" s="141"/>
      <c r="I1191" s="141"/>
      <c r="J1191" s="141"/>
      <c r="K1191" s="141"/>
      <c r="L1191"/>
      <c r="M1191"/>
      <c r="N1191"/>
      <c r="O1191"/>
    </row>
    <row r="1192" spans="2:15">
      <c r="B1192"/>
      <c r="C1192"/>
      <c r="D1192"/>
      <c r="E1192"/>
      <c r="F1192"/>
      <c r="G1192" s="141"/>
      <c r="H1192" s="141"/>
      <c r="I1192" s="141"/>
      <c r="J1192" s="141"/>
      <c r="K1192" s="141"/>
      <c r="L1192"/>
      <c r="M1192"/>
      <c r="N1192"/>
      <c r="O1192"/>
    </row>
    <row r="1193" spans="2:15">
      <c r="B1193"/>
      <c r="C1193"/>
      <c r="D1193"/>
      <c r="E1193"/>
      <c r="F1193"/>
      <c r="G1193" s="141"/>
      <c r="H1193" s="141"/>
      <c r="I1193" s="141"/>
      <c r="J1193" s="141"/>
      <c r="K1193" s="141"/>
      <c r="L1193"/>
      <c r="M1193"/>
      <c r="N1193"/>
      <c r="O1193"/>
    </row>
    <row r="1194" spans="2:15">
      <c r="B1194"/>
      <c r="C1194"/>
      <c r="D1194"/>
      <c r="E1194"/>
      <c r="F1194"/>
      <c r="G1194" s="141"/>
      <c r="H1194" s="141"/>
      <c r="I1194" s="141"/>
      <c r="J1194" s="141"/>
      <c r="K1194" s="141"/>
      <c r="L1194"/>
      <c r="M1194"/>
      <c r="N1194"/>
      <c r="O1194"/>
    </row>
    <row r="1195" spans="2:15">
      <c r="B1195"/>
      <c r="C1195"/>
      <c r="D1195"/>
      <c r="E1195"/>
      <c r="F1195"/>
      <c r="G1195" s="141"/>
      <c r="H1195" s="141"/>
      <c r="I1195" s="141"/>
      <c r="J1195" s="141"/>
      <c r="K1195" s="141"/>
      <c r="L1195"/>
      <c r="M1195"/>
      <c r="N1195"/>
      <c r="O1195"/>
    </row>
    <row r="1196" spans="2:15">
      <c r="B1196"/>
      <c r="C1196"/>
      <c r="D1196"/>
      <c r="E1196"/>
      <c r="F1196"/>
      <c r="G1196" s="141"/>
      <c r="H1196" s="141"/>
      <c r="I1196" s="141"/>
      <c r="J1196" s="141"/>
      <c r="K1196" s="141"/>
      <c r="L1196"/>
      <c r="M1196"/>
      <c r="N1196"/>
      <c r="O1196"/>
    </row>
    <row r="1197" spans="2:15">
      <c r="B1197"/>
      <c r="C1197"/>
      <c r="D1197"/>
      <c r="E1197"/>
      <c r="F1197"/>
      <c r="G1197" s="141"/>
      <c r="H1197" s="141"/>
      <c r="I1197" s="141"/>
      <c r="J1197" s="141"/>
      <c r="K1197" s="141"/>
      <c r="L1197"/>
      <c r="M1197"/>
      <c r="N1197"/>
      <c r="O1197"/>
    </row>
    <row r="1198" spans="2:15">
      <c r="B1198"/>
      <c r="C1198"/>
      <c r="D1198"/>
      <c r="E1198"/>
      <c r="F1198"/>
      <c r="G1198" s="141"/>
      <c r="H1198" s="141"/>
      <c r="I1198" s="141"/>
      <c r="J1198" s="141"/>
      <c r="K1198" s="141"/>
      <c r="L1198"/>
      <c r="M1198"/>
      <c r="N1198"/>
      <c r="O1198"/>
    </row>
    <row r="1199" spans="2:15">
      <c r="B1199"/>
      <c r="C1199"/>
      <c r="D1199"/>
      <c r="E1199"/>
      <c r="F1199"/>
      <c r="G1199" s="141"/>
      <c r="H1199" s="141"/>
      <c r="I1199" s="141"/>
      <c r="J1199" s="141"/>
      <c r="K1199" s="141"/>
      <c r="L1199"/>
      <c r="M1199"/>
      <c r="N1199"/>
      <c r="O1199"/>
    </row>
    <row r="1200" spans="2:15">
      <c r="B1200"/>
      <c r="C1200"/>
      <c r="D1200"/>
      <c r="E1200"/>
      <c r="F1200"/>
      <c r="G1200" s="141"/>
      <c r="H1200" s="141"/>
      <c r="I1200" s="141"/>
      <c r="J1200" s="141"/>
      <c r="K1200" s="141"/>
      <c r="L1200"/>
      <c r="M1200"/>
      <c r="N1200"/>
      <c r="O1200"/>
    </row>
    <row r="1201" spans="2:15">
      <c r="B1201"/>
      <c r="C1201"/>
      <c r="D1201"/>
      <c r="E1201"/>
      <c r="F1201"/>
      <c r="G1201" s="141"/>
      <c r="H1201" s="141"/>
      <c r="I1201" s="141"/>
      <c r="J1201" s="141"/>
      <c r="K1201" s="141"/>
      <c r="L1201"/>
      <c r="M1201"/>
      <c r="N1201"/>
      <c r="O1201"/>
    </row>
    <row r="1202" spans="2:15">
      <c r="B1202"/>
      <c r="C1202"/>
      <c r="D1202"/>
      <c r="E1202"/>
      <c r="F1202"/>
      <c r="G1202" s="141"/>
      <c r="H1202" s="141"/>
      <c r="I1202" s="141"/>
      <c r="J1202" s="141"/>
      <c r="K1202" s="141"/>
      <c r="L1202"/>
      <c r="M1202"/>
      <c r="N1202"/>
      <c r="O1202"/>
    </row>
    <row r="1203" spans="2:15">
      <c r="B1203"/>
      <c r="C1203"/>
      <c r="D1203"/>
      <c r="E1203"/>
      <c r="F1203"/>
      <c r="G1203" s="141"/>
      <c r="H1203" s="141"/>
      <c r="I1203" s="141"/>
      <c r="J1203" s="141"/>
      <c r="K1203" s="141"/>
      <c r="L1203"/>
      <c r="M1203"/>
      <c r="N1203"/>
      <c r="O1203"/>
    </row>
    <row r="1204" spans="2:15">
      <c r="B1204"/>
      <c r="C1204"/>
      <c r="D1204"/>
      <c r="E1204"/>
      <c r="F1204"/>
      <c r="G1204" s="141"/>
      <c r="H1204" s="141"/>
      <c r="I1204" s="141"/>
      <c r="J1204" s="141"/>
      <c r="K1204" s="141"/>
      <c r="L1204"/>
      <c r="M1204"/>
      <c r="N1204"/>
      <c r="O1204"/>
    </row>
    <row r="1205" spans="2:15">
      <c r="B1205"/>
      <c r="C1205"/>
      <c r="D1205"/>
      <c r="E1205"/>
      <c r="F1205"/>
      <c r="G1205" s="141"/>
      <c r="H1205" s="141"/>
      <c r="I1205" s="141"/>
      <c r="J1205" s="141"/>
      <c r="K1205" s="141"/>
      <c r="L1205"/>
      <c r="M1205"/>
      <c r="N1205"/>
      <c r="O1205"/>
    </row>
    <row r="1206" spans="2:15">
      <c r="B1206"/>
      <c r="C1206"/>
      <c r="D1206"/>
      <c r="E1206"/>
      <c r="F1206"/>
      <c r="G1206" s="141"/>
      <c r="H1206" s="141"/>
      <c r="I1206" s="141"/>
      <c r="J1206" s="141"/>
      <c r="K1206" s="141"/>
      <c r="L1206"/>
      <c r="M1206"/>
      <c r="N1206"/>
      <c r="O1206"/>
    </row>
    <row r="1207" spans="2:15">
      <c r="B1207"/>
      <c r="C1207"/>
      <c r="D1207"/>
      <c r="E1207"/>
      <c r="F1207"/>
      <c r="G1207" s="141"/>
      <c r="H1207" s="141"/>
      <c r="I1207" s="141"/>
      <c r="J1207" s="141"/>
      <c r="K1207" s="141"/>
      <c r="L1207"/>
      <c r="M1207"/>
      <c r="N1207"/>
      <c r="O1207"/>
    </row>
    <row r="1208" spans="2:15">
      <c r="B1208"/>
      <c r="C1208"/>
      <c r="D1208"/>
      <c r="E1208"/>
      <c r="F1208"/>
      <c r="G1208" s="141"/>
      <c r="H1208" s="141"/>
      <c r="I1208" s="141"/>
      <c r="J1208" s="141"/>
      <c r="K1208" s="141"/>
      <c r="L1208"/>
      <c r="M1208"/>
      <c r="N1208"/>
      <c r="O1208"/>
    </row>
    <row r="1209" spans="2:15">
      <c r="B1209"/>
      <c r="C1209"/>
      <c r="D1209"/>
      <c r="E1209"/>
      <c r="F1209"/>
      <c r="G1209" s="141"/>
      <c r="H1209" s="141"/>
      <c r="I1209" s="141"/>
      <c r="J1209" s="141"/>
      <c r="K1209" s="141"/>
      <c r="L1209"/>
      <c r="M1209"/>
      <c r="N1209"/>
      <c r="O1209"/>
    </row>
    <row r="1210" spans="2:15">
      <c r="B1210"/>
      <c r="C1210"/>
      <c r="D1210"/>
      <c r="E1210"/>
      <c r="F1210"/>
      <c r="G1210" s="141"/>
      <c r="H1210" s="141"/>
      <c r="I1210" s="141"/>
      <c r="J1210" s="141"/>
      <c r="K1210" s="141"/>
      <c r="L1210"/>
      <c r="M1210"/>
      <c r="N1210"/>
      <c r="O1210"/>
    </row>
    <row r="1211" spans="2:15">
      <c r="B1211"/>
      <c r="C1211"/>
      <c r="D1211"/>
      <c r="E1211"/>
      <c r="F1211"/>
      <c r="G1211" s="141"/>
      <c r="H1211" s="141"/>
      <c r="I1211" s="141"/>
      <c r="J1211" s="141"/>
      <c r="K1211" s="141"/>
      <c r="L1211"/>
      <c r="M1211"/>
      <c r="N1211"/>
      <c r="O1211"/>
    </row>
    <row r="1212" spans="2:15">
      <c r="B1212"/>
      <c r="C1212"/>
      <c r="D1212"/>
      <c r="E1212"/>
      <c r="F1212"/>
      <c r="G1212" s="141"/>
      <c r="H1212" s="141"/>
      <c r="I1212" s="141"/>
      <c r="J1212" s="141"/>
      <c r="K1212" s="141"/>
      <c r="L1212"/>
      <c r="M1212"/>
      <c r="N1212"/>
      <c r="O1212"/>
    </row>
    <row r="1213" spans="2:15">
      <c r="B1213"/>
      <c r="C1213"/>
      <c r="D1213"/>
      <c r="E1213"/>
      <c r="F1213"/>
      <c r="G1213" s="141"/>
      <c r="H1213" s="141"/>
      <c r="I1213" s="141"/>
      <c r="J1213" s="141"/>
      <c r="K1213" s="141"/>
      <c r="L1213"/>
      <c r="M1213"/>
      <c r="N1213"/>
      <c r="O1213"/>
    </row>
    <row r="1214" spans="2:15">
      <c r="B1214"/>
      <c r="C1214"/>
      <c r="D1214"/>
      <c r="E1214"/>
      <c r="F1214"/>
      <c r="G1214" s="141"/>
      <c r="H1214" s="141"/>
      <c r="I1214" s="141"/>
      <c r="J1214" s="141"/>
      <c r="K1214" s="141"/>
      <c r="L1214"/>
      <c r="M1214"/>
      <c r="N1214"/>
      <c r="O1214"/>
    </row>
    <row r="1215" spans="2:15">
      <c r="B1215"/>
      <c r="C1215"/>
      <c r="D1215"/>
      <c r="E1215"/>
      <c r="F1215"/>
      <c r="G1215" s="141"/>
      <c r="H1215" s="141"/>
      <c r="I1215" s="141"/>
      <c r="J1215" s="141"/>
      <c r="K1215" s="141"/>
      <c r="L1215"/>
      <c r="M1215"/>
      <c r="N1215"/>
      <c r="O1215"/>
    </row>
    <row r="1216" spans="2:15">
      <c r="B1216"/>
      <c r="C1216"/>
      <c r="D1216"/>
      <c r="E1216"/>
      <c r="F1216"/>
      <c r="G1216" s="141"/>
      <c r="H1216" s="141"/>
      <c r="I1216" s="141"/>
      <c r="J1216" s="141"/>
      <c r="K1216" s="141"/>
      <c r="L1216"/>
      <c r="M1216"/>
      <c r="N1216"/>
      <c r="O1216"/>
    </row>
    <row r="1217" spans="2:15">
      <c r="B1217"/>
      <c r="C1217"/>
      <c r="D1217"/>
      <c r="E1217"/>
      <c r="F1217"/>
      <c r="G1217" s="141"/>
      <c r="H1217" s="141"/>
      <c r="I1217" s="141"/>
      <c r="J1217" s="141"/>
      <c r="K1217" s="141"/>
      <c r="L1217"/>
      <c r="M1217"/>
      <c r="N1217"/>
      <c r="O1217"/>
    </row>
    <row r="1218" spans="2:15">
      <c r="B1218"/>
      <c r="C1218"/>
      <c r="D1218"/>
      <c r="E1218"/>
      <c r="F1218"/>
      <c r="G1218" s="141"/>
      <c r="H1218" s="141"/>
      <c r="I1218" s="141"/>
      <c r="J1218" s="141"/>
      <c r="K1218" s="141"/>
      <c r="L1218"/>
      <c r="M1218"/>
      <c r="N1218"/>
      <c r="O1218"/>
    </row>
    <row r="1219" spans="2:15">
      <c r="B1219"/>
      <c r="C1219"/>
      <c r="D1219"/>
      <c r="E1219"/>
      <c r="F1219"/>
      <c r="G1219" s="141"/>
      <c r="H1219" s="141"/>
      <c r="I1219" s="141"/>
      <c r="J1219" s="141"/>
      <c r="K1219" s="141"/>
      <c r="L1219"/>
      <c r="M1219"/>
      <c r="N1219"/>
      <c r="O1219"/>
    </row>
    <row r="1220" spans="2:15">
      <c r="B1220"/>
      <c r="C1220"/>
      <c r="D1220"/>
      <c r="E1220"/>
      <c r="F1220"/>
      <c r="G1220" s="141"/>
      <c r="H1220" s="141"/>
      <c r="I1220" s="141"/>
      <c r="J1220" s="141"/>
      <c r="K1220" s="141"/>
      <c r="L1220"/>
      <c r="M1220"/>
      <c r="N1220"/>
      <c r="O1220"/>
    </row>
    <row r="1221" spans="2:15">
      <c r="B1221"/>
      <c r="C1221"/>
      <c r="D1221"/>
      <c r="E1221"/>
      <c r="F1221"/>
      <c r="G1221" s="141"/>
      <c r="H1221" s="141"/>
      <c r="I1221" s="141"/>
      <c r="J1221" s="141"/>
      <c r="K1221" s="141"/>
      <c r="L1221"/>
      <c r="M1221"/>
      <c r="N1221"/>
      <c r="O1221"/>
    </row>
    <row r="1222" spans="2:15">
      <c r="B1222"/>
      <c r="C1222"/>
      <c r="D1222"/>
      <c r="E1222"/>
      <c r="F1222"/>
      <c r="G1222" s="141"/>
      <c r="H1222" s="141"/>
      <c r="I1222" s="141"/>
      <c r="J1222" s="141"/>
      <c r="K1222" s="141"/>
      <c r="L1222"/>
      <c r="M1222"/>
      <c r="N1222"/>
      <c r="O1222"/>
    </row>
    <row r="1223" spans="2:15">
      <c r="B1223"/>
      <c r="C1223"/>
      <c r="D1223"/>
      <c r="E1223"/>
      <c r="F1223"/>
      <c r="G1223" s="141"/>
      <c r="H1223" s="141"/>
      <c r="I1223" s="141"/>
      <c r="J1223" s="141"/>
      <c r="K1223" s="141"/>
      <c r="L1223"/>
      <c r="M1223"/>
      <c r="N1223"/>
      <c r="O1223"/>
    </row>
    <row r="1224" spans="2:15">
      <c r="B1224"/>
      <c r="C1224"/>
      <c r="D1224"/>
      <c r="E1224"/>
      <c r="F1224"/>
      <c r="G1224" s="141"/>
      <c r="H1224" s="141"/>
      <c r="I1224" s="141"/>
      <c r="J1224" s="141"/>
      <c r="K1224" s="141"/>
      <c r="L1224"/>
      <c r="M1224"/>
      <c r="N1224"/>
      <c r="O1224"/>
    </row>
    <row r="1225" spans="2:15">
      <c r="B1225"/>
      <c r="C1225"/>
      <c r="D1225"/>
      <c r="E1225"/>
      <c r="F1225"/>
      <c r="G1225" s="141"/>
      <c r="H1225" s="141"/>
      <c r="I1225" s="141"/>
      <c r="J1225" s="141"/>
      <c r="K1225" s="141"/>
      <c r="L1225"/>
      <c r="M1225"/>
      <c r="N1225"/>
      <c r="O1225"/>
    </row>
    <row r="1226" spans="2:15">
      <c r="B1226"/>
      <c r="C1226"/>
      <c r="D1226"/>
      <c r="E1226"/>
      <c r="F1226"/>
      <c r="G1226" s="141"/>
      <c r="H1226" s="141"/>
      <c r="I1226" s="141"/>
      <c r="J1226" s="141"/>
      <c r="K1226" s="141"/>
      <c r="L1226"/>
      <c r="M1226"/>
      <c r="N1226"/>
      <c r="O1226"/>
    </row>
    <row r="1227" spans="2:15">
      <c r="B1227"/>
      <c r="C1227"/>
      <c r="D1227"/>
      <c r="E1227"/>
      <c r="F1227"/>
      <c r="G1227" s="141"/>
      <c r="H1227" s="141"/>
      <c r="I1227" s="141"/>
      <c r="J1227" s="141"/>
      <c r="K1227" s="141"/>
      <c r="L1227"/>
      <c r="M1227"/>
      <c r="N1227"/>
      <c r="O1227"/>
    </row>
    <row r="1228" spans="2:15">
      <c r="B1228"/>
      <c r="C1228"/>
      <c r="D1228"/>
      <c r="E1228"/>
      <c r="F1228"/>
      <c r="G1228" s="141"/>
      <c r="H1228" s="141"/>
      <c r="I1228" s="141"/>
      <c r="J1228" s="141"/>
      <c r="K1228" s="141"/>
      <c r="L1228"/>
      <c r="M1228"/>
      <c r="N1228"/>
      <c r="O1228"/>
    </row>
    <row r="1229" spans="2:15">
      <c r="B1229"/>
      <c r="C1229"/>
      <c r="D1229"/>
      <c r="E1229"/>
      <c r="F1229"/>
      <c r="G1229" s="141"/>
      <c r="H1229" s="141"/>
      <c r="I1229" s="141"/>
      <c r="J1229" s="141"/>
      <c r="K1229" s="141"/>
      <c r="L1229"/>
      <c r="M1229"/>
      <c r="N1229"/>
      <c r="O1229"/>
    </row>
    <row r="1230" spans="2:15">
      <c r="B1230"/>
      <c r="C1230"/>
      <c r="D1230"/>
      <c r="E1230"/>
      <c r="F1230"/>
      <c r="G1230" s="141"/>
      <c r="H1230" s="141"/>
      <c r="I1230" s="141"/>
      <c r="J1230" s="141"/>
      <c r="K1230" s="141"/>
      <c r="L1230"/>
      <c r="M1230"/>
      <c r="N1230"/>
      <c r="O1230"/>
    </row>
    <row r="1231" spans="2:15">
      <c r="B1231"/>
      <c r="C1231"/>
      <c r="D1231"/>
      <c r="E1231"/>
      <c r="F1231"/>
      <c r="G1231" s="141"/>
      <c r="H1231" s="141"/>
      <c r="I1231" s="141"/>
      <c r="J1231" s="141"/>
      <c r="K1231" s="141"/>
      <c r="L1231"/>
      <c r="M1231"/>
      <c r="N1231"/>
      <c r="O1231"/>
    </row>
    <row r="1232" spans="2:15">
      <c r="B1232"/>
      <c r="C1232"/>
      <c r="D1232"/>
      <c r="E1232"/>
      <c r="F1232"/>
      <c r="G1232" s="141"/>
      <c r="H1232" s="141"/>
      <c r="I1232" s="141"/>
      <c r="J1232" s="141"/>
      <c r="K1232" s="141"/>
      <c r="L1232"/>
      <c r="M1232"/>
      <c r="N1232"/>
      <c r="O1232"/>
    </row>
    <row r="1233" spans="2:15">
      <c r="B1233"/>
      <c r="C1233"/>
      <c r="D1233"/>
      <c r="E1233"/>
      <c r="F1233"/>
      <c r="G1233" s="141"/>
      <c r="H1233" s="141"/>
      <c r="I1233" s="141"/>
      <c r="J1233" s="141"/>
      <c r="K1233" s="141"/>
      <c r="L1233"/>
      <c r="M1233"/>
      <c r="N1233"/>
      <c r="O1233"/>
    </row>
    <row r="1234" spans="2:15">
      <c r="B1234"/>
      <c r="C1234"/>
      <c r="D1234"/>
      <c r="E1234"/>
      <c r="F1234"/>
      <c r="G1234" s="141"/>
      <c r="H1234" s="141"/>
      <c r="I1234" s="141"/>
      <c r="J1234" s="141"/>
      <c r="K1234" s="141"/>
      <c r="L1234"/>
      <c r="M1234"/>
      <c r="N1234"/>
      <c r="O1234"/>
    </row>
    <row r="1235" spans="2:15">
      <c r="B1235"/>
      <c r="C1235"/>
      <c r="D1235"/>
      <c r="E1235"/>
      <c r="F1235"/>
      <c r="G1235" s="141"/>
      <c r="H1235" s="141"/>
      <c r="I1235" s="141"/>
      <c r="J1235" s="141"/>
      <c r="K1235" s="141"/>
      <c r="L1235"/>
      <c r="M1235"/>
      <c r="N1235"/>
      <c r="O1235"/>
    </row>
    <row r="1236" spans="2:15">
      <c r="B1236"/>
      <c r="C1236"/>
      <c r="D1236"/>
      <c r="E1236"/>
      <c r="F1236"/>
      <c r="G1236" s="141"/>
      <c r="H1236" s="141"/>
      <c r="I1236" s="141"/>
      <c r="J1236" s="141"/>
      <c r="K1236" s="141"/>
      <c r="L1236"/>
      <c r="M1236"/>
      <c r="N1236"/>
      <c r="O1236"/>
    </row>
    <row r="1237" spans="2:15">
      <c r="B1237"/>
      <c r="C1237"/>
      <c r="D1237"/>
      <c r="E1237"/>
      <c r="F1237"/>
      <c r="G1237" s="141"/>
      <c r="H1237" s="141"/>
      <c r="I1237" s="141"/>
      <c r="J1237" s="141"/>
      <c r="K1237" s="141"/>
      <c r="L1237"/>
      <c r="M1237"/>
      <c r="N1237"/>
      <c r="O1237"/>
    </row>
    <row r="1238" spans="2:15">
      <c r="B1238"/>
      <c r="C1238"/>
      <c r="D1238"/>
      <c r="E1238"/>
      <c r="F1238"/>
      <c r="G1238" s="141"/>
      <c r="H1238" s="141"/>
      <c r="I1238" s="141"/>
      <c r="J1238" s="141"/>
      <c r="K1238" s="141"/>
      <c r="L1238"/>
      <c r="M1238"/>
      <c r="N1238"/>
      <c r="O1238"/>
    </row>
    <row r="1239" spans="2:15">
      <c r="B1239"/>
      <c r="C1239"/>
      <c r="D1239"/>
      <c r="E1239"/>
      <c r="F1239"/>
      <c r="G1239" s="141"/>
      <c r="H1239" s="141"/>
      <c r="I1239" s="141"/>
      <c r="J1239" s="141"/>
      <c r="K1239" s="141"/>
      <c r="L1239"/>
      <c r="M1239"/>
      <c r="N1239"/>
      <c r="O1239"/>
    </row>
    <row r="1240" spans="2:15">
      <c r="B1240"/>
      <c r="C1240"/>
      <c r="D1240"/>
      <c r="E1240"/>
      <c r="F1240"/>
      <c r="G1240" s="141"/>
      <c r="H1240" s="141"/>
      <c r="I1240" s="141"/>
      <c r="J1240" s="141"/>
      <c r="K1240" s="141"/>
      <c r="L1240"/>
      <c r="M1240"/>
      <c r="N1240"/>
      <c r="O1240"/>
    </row>
    <row r="1241" spans="2:15">
      <c r="B1241"/>
      <c r="C1241"/>
      <c r="D1241"/>
      <c r="E1241"/>
      <c r="F1241"/>
      <c r="G1241" s="141"/>
      <c r="H1241" s="141"/>
      <c r="I1241" s="141"/>
      <c r="J1241" s="141"/>
      <c r="K1241" s="141"/>
      <c r="L1241"/>
      <c r="M1241"/>
      <c r="N1241"/>
      <c r="O1241"/>
    </row>
    <row r="1242" spans="2:15">
      <c r="B1242"/>
      <c r="C1242"/>
      <c r="D1242"/>
      <c r="E1242"/>
      <c r="F1242"/>
      <c r="G1242" s="141"/>
      <c r="H1242" s="141"/>
      <c r="I1242" s="141"/>
      <c r="J1242" s="141"/>
      <c r="K1242" s="141"/>
      <c r="L1242"/>
      <c r="M1242"/>
      <c r="N1242"/>
      <c r="O1242"/>
    </row>
    <row r="1243" spans="2:15">
      <c r="B1243"/>
      <c r="C1243"/>
      <c r="D1243"/>
      <c r="E1243"/>
      <c r="F1243"/>
      <c r="G1243" s="141"/>
      <c r="H1243" s="141"/>
      <c r="I1243" s="141"/>
      <c r="J1243" s="141"/>
      <c r="K1243" s="141"/>
      <c r="L1243"/>
      <c r="M1243"/>
      <c r="N1243"/>
      <c r="O1243"/>
    </row>
    <row r="1244" spans="2:15">
      <c r="B1244"/>
      <c r="C1244"/>
      <c r="D1244"/>
      <c r="E1244"/>
      <c r="F1244"/>
      <c r="G1244" s="141"/>
      <c r="H1244" s="141"/>
      <c r="I1244" s="141"/>
      <c r="J1244" s="141"/>
      <c r="K1244" s="141"/>
      <c r="L1244"/>
      <c r="M1244"/>
      <c r="N1244"/>
      <c r="O1244"/>
    </row>
    <row r="1245" spans="2:15">
      <c r="B1245"/>
      <c r="C1245"/>
      <c r="D1245"/>
      <c r="E1245"/>
      <c r="F1245"/>
      <c r="G1245" s="141"/>
      <c r="H1245" s="141"/>
      <c r="I1245" s="141"/>
      <c r="J1245" s="141"/>
      <c r="K1245" s="141"/>
      <c r="L1245"/>
      <c r="M1245"/>
      <c r="N1245"/>
      <c r="O1245"/>
    </row>
    <row r="1246" spans="2:15">
      <c r="B1246"/>
      <c r="C1246"/>
      <c r="D1246"/>
      <c r="E1246"/>
      <c r="F1246"/>
      <c r="G1246" s="141"/>
      <c r="H1246" s="141"/>
      <c r="I1246" s="141"/>
      <c r="J1246" s="141"/>
      <c r="K1246" s="141"/>
      <c r="L1246"/>
      <c r="M1246"/>
      <c r="N1246"/>
      <c r="O1246"/>
    </row>
    <row r="1247" spans="2:15">
      <c r="B1247"/>
      <c r="C1247"/>
      <c r="D1247"/>
      <c r="E1247"/>
      <c r="F1247"/>
      <c r="G1247" s="141"/>
      <c r="H1247" s="141"/>
      <c r="I1247" s="141"/>
      <c r="J1247" s="141"/>
      <c r="K1247" s="141"/>
      <c r="L1247"/>
      <c r="M1247"/>
      <c r="N1247"/>
      <c r="O1247"/>
    </row>
    <row r="1248" spans="2:15">
      <c r="B1248"/>
      <c r="C1248"/>
      <c r="D1248"/>
      <c r="E1248"/>
      <c r="F1248"/>
      <c r="G1248" s="141"/>
      <c r="H1248" s="141"/>
      <c r="I1248" s="141"/>
      <c r="J1248" s="141"/>
      <c r="K1248" s="141"/>
      <c r="L1248"/>
      <c r="M1248"/>
      <c r="N1248"/>
      <c r="O1248"/>
    </row>
    <row r="1249" spans="2:15">
      <c r="B1249"/>
      <c r="C1249"/>
      <c r="D1249"/>
      <c r="E1249"/>
      <c r="F1249"/>
      <c r="G1249" s="141"/>
      <c r="H1249" s="141"/>
      <c r="I1249" s="141"/>
      <c r="J1249" s="141"/>
      <c r="K1249" s="141"/>
      <c r="L1249"/>
      <c r="M1249"/>
      <c r="N1249"/>
      <c r="O1249"/>
    </row>
    <row r="1250" spans="2:15">
      <c r="B1250"/>
      <c r="C1250"/>
      <c r="D1250"/>
      <c r="E1250"/>
      <c r="F1250"/>
      <c r="G1250" s="141"/>
      <c r="H1250" s="141"/>
      <c r="I1250" s="141"/>
      <c r="J1250" s="141"/>
      <c r="K1250" s="141"/>
      <c r="L1250"/>
      <c r="M1250"/>
      <c r="N1250"/>
      <c r="O1250"/>
    </row>
    <row r="1251" spans="2:15">
      <c r="B1251"/>
      <c r="C1251"/>
      <c r="D1251"/>
      <c r="E1251"/>
      <c r="F1251"/>
      <c r="G1251" s="141"/>
      <c r="H1251" s="141"/>
      <c r="I1251" s="141"/>
      <c r="J1251" s="141"/>
      <c r="K1251" s="141"/>
      <c r="L1251"/>
      <c r="M1251"/>
      <c r="N1251"/>
      <c r="O1251"/>
    </row>
    <row r="1252" spans="2:15">
      <c r="B1252"/>
      <c r="C1252"/>
      <c r="D1252"/>
      <c r="E1252"/>
      <c r="F1252"/>
      <c r="G1252" s="141"/>
      <c r="H1252" s="141"/>
      <c r="I1252" s="141"/>
      <c r="J1252" s="141"/>
      <c r="K1252" s="141"/>
      <c r="L1252"/>
      <c r="M1252"/>
      <c r="N1252"/>
      <c r="O1252"/>
    </row>
    <row r="1253" spans="2:15">
      <c r="B1253"/>
      <c r="C1253"/>
      <c r="D1253"/>
      <c r="E1253"/>
      <c r="F1253"/>
      <c r="G1253" s="141"/>
      <c r="H1253" s="141"/>
      <c r="I1253" s="141"/>
      <c r="J1253" s="141"/>
      <c r="K1253" s="141"/>
      <c r="L1253"/>
      <c r="M1253"/>
      <c r="N1253"/>
      <c r="O1253"/>
    </row>
    <row r="1254" spans="2:15">
      <c r="B1254"/>
      <c r="C1254"/>
      <c r="D1254"/>
      <c r="E1254"/>
      <c r="F1254"/>
      <c r="G1254" s="141"/>
      <c r="H1254" s="141"/>
      <c r="I1254" s="141"/>
      <c r="J1254" s="141"/>
      <c r="K1254" s="141"/>
      <c r="L1254"/>
      <c r="M1254"/>
      <c r="N1254"/>
      <c r="O1254"/>
    </row>
    <row r="1255" spans="2:15">
      <c r="B1255"/>
      <c r="C1255"/>
      <c r="D1255"/>
      <c r="E1255"/>
      <c r="F1255"/>
      <c r="G1255" s="141"/>
      <c r="H1255" s="141"/>
      <c r="I1255" s="141"/>
      <c r="J1255" s="141"/>
      <c r="K1255" s="141"/>
      <c r="L1255"/>
      <c r="M1255"/>
      <c r="N1255"/>
      <c r="O1255"/>
    </row>
    <row r="1256" spans="2:15">
      <c r="B1256"/>
      <c r="C1256"/>
      <c r="D1256"/>
      <c r="E1256"/>
      <c r="F1256"/>
      <c r="G1256" s="141"/>
      <c r="H1256" s="141"/>
      <c r="I1256" s="141"/>
      <c r="J1256" s="141"/>
      <c r="K1256" s="141"/>
      <c r="L1256"/>
      <c r="M1256"/>
      <c r="N1256"/>
      <c r="O1256"/>
    </row>
    <row r="1257" spans="2:15">
      <c r="B1257"/>
      <c r="C1257"/>
      <c r="D1257"/>
      <c r="E1257"/>
      <c r="F1257"/>
      <c r="G1257" s="141"/>
      <c r="H1257" s="141"/>
      <c r="I1257" s="141"/>
      <c r="J1257" s="141"/>
      <c r="K1257" s="141"/>
      <c r="L1257"/>
      <c r="M1257"/>
      <c r="N1257"/>
      <c r="O1257"/>
    </row>
    <row r="1258" spans="2:15">
      <c r="B1258"/>
      <c r="C1258"/>
      <c r="D1258"/>
      <c r="E1258"/>
      <c r="F1258"/>
      <c r="G1258" s="141"/>
      <c r="H1258" s="141"/>
      <c r="I1258" s="141"/>
      <c r="J1258" s="141"/>
      <c r="K1258" s="141"/>
      <c r="L1258"/>
      <c r="M1258"/>
      <c r="N1258"/>
      <c r="O1258"/>
    </row>
    <row r="1259" spans="2:15">
      <c r="B1259"/>
      <c r="C1259"/>
      <c r="D1259"/>
      <c r="E1259"/>
      <c r="F1259"/>
      <c r="G1259" s="141"/>
      <c r="H1259" s="141"/>
      <c r="I1259" s="141"/>
      <c r="J1259" s="141"/>
      <c r="K1259" s="141"/>
      <c r="L1259"/>
      <c r="M1259"/>
      <c r="N1259"/>
      <c r="O1259"/>
    </row>
    <row r="1260" spans="2:15">
      <c r="B1260"/>
      <c r="C1260"/>
      <c r="D1260"/>
      <c r="E1260"/>
      <c r="F1260"/>
      <c r="G1260" s="141"/>
      <c r="H1260" s="141"/>
      <c r="I1260" s="141"/>
      <c r="J1260" s="141"/>
      <c r="K1260" s="141"/>
      <c r="L1260"/>
      <c r="M1260"/>
      <c r="N1260"/>
      <c r="O1260"/>
    </row>
    <row r="1261" spans="2:15">
      <c r="B1261"/>
      <c r="C1261"/>
      <c r="D1261"/>
      <c r="E1261"/>
      <c r="F1261"/>
      <c r="G1261" s="141"/>
      <c r="H1261" s="141"/>
      <c r="I1261" s="141"/>
      <c r="J1261" s="141"/>
      <c r="K1261" s="141"/>
      <c r="L1261"/>
      <c r="M1261"/>
      <c r="N1261"/>
      <c r="O1261"/>
    </row>
    <row r="1262" spans="2:15">
      <c r="B1262"/>
      <c r="C1262"/>
      <c r="D1262"/>
      <c r="E1262"/>
      <c r="F1262"/>
      <c r="G1262" s="141"/>
      <c r="H1262" s="141"/>
      <c r="I1262" s="141"/>
      <c r="J1262" s="141"/>
      <c r="K1262" s="141"/>
      <c r="L1262"/>
      <c r="M1262"/>
      <c r="N1262"/>
      <c r="O1262"/>
    </row>
    <row r="1263" spans="2:15">
      <c r="B1263"/>
      <c r="C1263"/>
      <c r="D1263"/>
      <c r="E1263"/>
      <c r="F1263"/>
      <c r="G1263" s="141"/>
      <c r="H1263" s="141"/>
      <c r="I1263" s="141"/>
      <c r="J1263" s="141"/>
      <c r="K1263" s="141"/>
      <c r="L1263"/>
      <c r="M1263"/>
      <c r="N1263"/>
      <c r="O1263"/>
    </row>
    <row r="1264" spans="2:15">
      <c r="B1264"/>
      <c r="C1264"/>
      <c r="D1264"/>
      <c r="E1264"/>
      <c r="F1264"/>
      <c r="G1264" s="141"/>
      <c r="H1264" s="141"/>
      <c r="I1264" s="141"/>
      <c r="J1264" s="141"/>
      <c r="K1264" s="141"/>
      <c r="L1264"/>
      <c r="M1264"/>
      <c r="N1264"/>
      <c r="O1264"/>
    </row>
    <row r="1265" spans="2:15">
      <c r="B1265"/>
      <c r="C1265"/>
      <c r="D1265"/>
      <c r="E1265"/>
      <c r="F1265"/>
      <c r="G1265" s="141"/>
      <c r="H1265" s="141"/>
      <c r="I1265" s="141"/>
      <c r="J1265" s="141"/>
      <c r="K1265" s="141"/>
      <c r="L1265"/>
      <c r="M1265"/>
      <c r="N1265"/>
      <c r="O1265"/>
    </row>
    <row r="1266" spans="2:15">
      <c r="B1266"/>
      <c r="C1266"/>
      <c r="D1266"/>
      <c r="E1266"/>
      <c r="F1266"/>
      <c r="G1266" s="141"/>
      <c r="H1266" s="141"/>
      <c r="I1266" s="141"/>
      <c r="J1266" s="141"/>
      <c r="K1266" s="141"/>
      <c r="L1266"/>
      <c r="M1266"/>
      <c r="N1266"/>
      <c r="O1266"/>
    </row>
    <row r="1267" spans="2:15">
      <c r="B1267"/>
      <c r="C1267"/>
      <c r="D1267"/>
      <c r="E1267"/>
      <c r="F1267"/>
      <c r="G1267" s="141"/>
      <c r="H1267" s="141"/>
      <c r="I1267" s="141"/>
      <c r="J1267" s="141"/>
      <c r="K1267" s="141"/>
      <c r="L1267"/>
      <c r="M1267"/>
      <c r="N1267"/>
      <c r="O1267"/>
    </row>
    <row r="1268" spans="2:15">
      <c r="B1268"/>
      <c r="C1268"/>
      <c r="D1268"/>
      <c r="E1268"/>
      <c r="F1268"/>
      <c r="G1268" s="141"/>
      <c r="H1268" s="141"/>
      <c r="I1268" s="141"/>
      <c r="J1268" s="141"/>
      <c r="K1268" s="141"/>
      <c r="L1268"/>
      <c r="M1268"/>
      <c r="N1268"/>
      <c r="O1268"/>
    </row>
    <row r="1269" spans="2:15">
      <c r="B1269"/>
      <c r="C1269"/>
      <c r="D1269"/>
      <c r="E1269"/>
      <c r="F1269"/>
      <c r="G1269" s="141"/>
      <c r="H1269" s="141"/>
      <c r="I1269" s="141"/>
      <c r="J1269" s="141"/>
      <c r="K1269" s="141"/>
      <c r="L1269"/>
      <c r="M1269"/>
      <c r="N1269"/>
      <c r="O1269"/>
    </row>
    <row r="1270" spans="2:15">
      <c r="B1270"/>
      <c r="C1270"/>
      <c r="D1270"/>
      <c r="E1270"/>
      <c r="F1270"/>
      <c r="G1270" s="141"/>
      <c r="H1270" s="141"/>
      <c r="I1270" s="141"/>
      <c r="J1270" s="141"/>
      <c r="K1270" s="141"/>
      <c r="L1270"/>
      <c r="M1270"/>
      <c r="N1270"/>
      <c r="O1270"/>
    </row>
    <row r="1271" spans="2:15">
      <c r="B1271"/>
      <c r="C1271"/>
      <c r="D1271"/>
      <c r="E1271"/>
      <c r="F1271"/>
      <c r="G1271" s="141"/>
      <c r="H1271" s="141"/>
      <c r="I1271" s="141"/>
      <c r="J1271" s="141"/>
      <c r="K1271" s="141"/>
      <c r="L1271"/>
      <c r="M1271"/>
      <c r="N1271"/>
      <c r="O1271"/>
    </row>
    <row r="1272" spans="2:15">
      <c r="B1272"/>
      <c r="C1272"/>
      <c r="D1272"/>
      <c r="E1272"/>
      <c r="F1272"/>
      <c r="G1272" s="141"/>
      <c r="H1272" s="141"/>
      <c r="I1272" s="141"/>
      <c r="J1272" s="141"/>
      <c r="K1272" s="141"/>
      <c r="L1272"/>
      <c r="M1272"/>
      <c r="N1272"/>
      <c r="O1272"/>
    </row>
    <row r="1273" spans="2:15">
      <c r="B1273"/>
      <c r="C1273"/>
      <c r="D1273"/>
      <c r="E1273"/>
      <c r="F1273"/>
      <c r="G1273" s="141"/>
      <c r="H1273" s="141"/>
      <c r="I1273" s="141"/>
      <c r="J1273" s="141"/>
      <c r="K1273" s="141"/>
      <c r="L1273"/>
      <c r="M1273"/>
      <c r="N1273"/>
      <c r="O1273"/>
    </row>
    <row r="1274" spans="2:15">
      <c r="B1274"/>
      <c r="C1274"/>
      <c r="D1274"/>
      <c r="E1274"/>
      <c r="F1274"/>
      <c r="G1274" s="141"/>
      <c r="H1274" s="141"/>
      <c r="I1274" s="141"/>
      <c r="J1274" s="141"/>
      <c r="K1274" s="141"/>
      <c r="L1274"/>
      <c r="M1274"/>
      <c r="N1274"/>
      <c r="O1274"/>
    </row>
    <row r="1275" spans="2:15">
      <c r="B1275"/>
      <c r="C1275"/>
      <c r="D1275"/>
      <c r="E1275"/>
      <c r="F1275"/>
      <c r="G1275" s="141"/>
      <c r="H1275" s="141"/>
      <c r="I1275" s="141"/>
      <c r="J1275" s="141"/>
      <c r="K1275" s="141"/>
      <c r="L1275"/>
      <c r="M1275"/>
      <c r="N1275"/>
      <c r="O1275"/>
    </row>
    <row r="1276" spans="2:15">
      <c r="B1276"/>
      <c r="C1276"/>
      <c r="D1276"/>
      <c r="E1276"/>
      <c r="F1276"/>
      <c r="G1276" s="141"/>
      <c r="H1276" s="141"/>
      <c r="I1276" s="141"/>
      <c r="J1276" s="141"/>
      <c r="K1276" s="141"/>
      <c r="L1276"/>
      <c r="M1276"/>
      <c r="N1276"/>
      <c r="O1276"/>
    </row>
    <row r="1277" spans="2:15">
      <c r="B1277"/>
      <c r="C1277"/>
      <c r="D1277"/>
      <c r="E1277"/>
      <c r="F1277"/>
      <c r="G1277" s="141"/>
      <c r="H1277" s="141"/>
      <c r="I1277" s="141"/>
      <c r="J1277" s="141"/>
      <c r="K1277" s="141"/>
      <c r="L1277"/>
      <c r="M1277"/>
      <c r="N1277"/>
      <c r="O1277"/>
    </row>
    <row r="1278" spans="2:15">
      <c r="B1278"/>
      <c r="C1278"/>
      <c r="D1278"/>
      <c r="E1278"/>
      <c r="F1278"/>
      <c r="G1278" s="141"/>
      <c r="H1278" s="141"/>
      <c r="I1278" s="141"/>
      <c r="J1278" s="141"/>
      <c r="K1278" s="141"/>
      <c r="L1278"/>
      <c r="M1278"/>
      <c r="N1278"/>
      <c r="O1278"/>
    </row>
    <row r="1279" spans="2:15">
      <c r="B1279"/>
      <c r="C1279"/>
      <c r="D1279"/>
      <c r="E1279"/>
      <c r="F1279"/>
      <c r="G1279" s="141"/>
      <c r="H1279" s="141"/>
      <c r="I1279" s="141"/>
      <c r="J1279" s="141"/>
      <c r="K1279" s="141"/>
      <c r="L1279"/>
      <c r="M1279"/>
      <c r="N1279"/>
      <c r="O1279"/>
    </row>
    <row r="1280" spans="2:15">
      <c r="B1280"/>
      <c r="C1280"/>
      <c r="D1280"/>
      <c r="E1280"/>
      <c r="F1280"/>
      <c r="G1280" s="141"/>
      <c r="H1280" s="141"/>
      <c r="I1280" s="141"/>
      <c r="J1280" s="141"/>
      <c r="K1280" s="141"/>
      <c r="L1280"/>
      <c r="M1280"/>
      <c r="N1280"/>
      <c r="O1280"/>
    </row>
    <row r="1281" spans="2:15">
      <c r="B1281"/>
      <c r="C1281"/>
      <c r="D1281"/>
      <c r="E1281"/>
      <c r="F1281"/>
      <c r="G1281" s="141"/>
      <c r="H1281" s="141"/>
      <c r="I1281" s="141"/>
      <c r="J1281" s="141"/>
      <c r="K1281" s="141"/>
      <c r="L1281"/>
      <c r="M1281"/>
      <c r="N1281"/>
      <c r="O1281"/>
    </row>
    <row r="1282" spans="2:15">
      <c r="B1282"/>
      <c r="C1282"/>
      <c r="D1282"/>
      <c r="E1282"/>
      <c r="F1282"/>
      <c r="G1282" s="141"/>
      <c r="H1282" s="141"/>
      <c r="I1282" s="141"/>
      <c r="J1282" s="141"/>
      <c r="K1282" s="141"/>
      <c r="L1282"/>
      <c r="M1282"/>
      <c r="N1282"/>
      <c r="O1282"/>
    </row>
    <row r="1283" spans="2:15">
      <c r="B1283"/>
      <c r="C1283"/>
      <c r="D1283"/>
      <c r="E1283"/>
      <c r="F1283"/>
      <c r="G1283" s="141"/>
      <c r="H1283" s="141"/>
      <c r="I1283" s="141"/>
      <c r="J1283" s="141"/>
      <c r="K1283" s="141"/>
      <c r="L1283"/>
      <c r="M1283"/>
      <c r="N1283"/>
      <c r="O1283"/>
    </row>
    <row r="1284" spans="2:15">
      <c r="B1284"/>
      <c r="C1284"/>
      <c r="D1284"/>
      <c r="E1284"/>
      <c r="F1284"/>
      <c r="G1284" s="141"/>
      <c r="H1284" s="141"/>
      <c r="I1284" s="141"/>
      <c r="J1284" s="141"/>
      <c r="K1284" s="141"/>
      <c r="L1284"/>
      <c r="M1284"/>
      <c r="N1284"/>
      <c r="O1284"/>
    </row>
    <row r="1285" spans="2:15">
      <c r="B1285"/>
      <c r="C1285"/>
      <c r="D1285"/>
      <c r="E1285"/>
      <c r="F1285"/>
      <c r="G1285" s="141"/>
      <c r="H1285" s="141"/>
      <c r="I1285" s="141"/>
      <c r="J1285" s="141"/>
      <c r="K1285" s="141"/>
      <c r="L1285"/>
      <c r="M1285"/>
      <c r="N1285"/>
      <c r="O1285"/>
    </row>
    <row r="1286" spans="2:15">
      <c r="B1286"/>
      <c r="C1286"/>
      <c r="D1286"/>
      <c r="E1286"/>
      <c r="F1286"/>
      <c r="G1286" s="141"/>
      <c r="H1286" s="141"/>
      <c r="I1286" s="141"/>
      <c r="J1286" s="141"/>
      <c r="K1286" s="141"/>
      <c r="L1286"/>
      <c r="M1286"/>
      <c r="N1286"/>
      <c r="O1286"/>
    </row>
    <row r="1287" spans="2:15">
      <c r="B1287"/>
      <c r="C1287"/>
      <c r="D1287"/>
      <c r="E1287"/>
      <c r="F1287"/>
      <c r="G1287" s="141"/>
      <c r="H1287" s="141"/>
      <c r="I1287" s="141"/>
      <c r="J1287" s="141"/>
      <c r="K1287" s="141"/>
      <c r="L1287"/>
      <c r="M1287"/>
      <c r="N1287"/>
      <c r="O1287"/>
    </row>
    <row r="1288" spans="2:15">
      <c r="B1288"/>
      <c r="C1288"/>
      <c r="D1288"/>
      <c r="E1288"/>
      <c r="F1288"/>
      <c r="G1288" s="141"/>
      <c r="H1288" s="141"/>
      <c r="I1288" s="141"/>
      <c r="J1288" s="141"/>
      <c r="K1288" s="141"/>
      <c r="L1288"/>
      <c r="M1288"/>
      <c r="N1288"/>
      <c r="O1288"/>
    </row>
    <row r="1289" spans="2:15">
      <c r="B1289"/>
      <c r="C1289"/>
      <c r="D1289"/>
      <c r="E1289"/>
      <c r="F1289"/>
      <c r="G1289" s="141"/>
      <c r="H1289" s="141"/>
      <c r="I1289" s="141"/>
      <c r="J1289" s="141"/>
      <c r="K1289" s="141"/>
      <c r="L1289"/>
      <c r="M1289"/>
      <c r="N1289"/>
      <c r="O1289"/>
    </row>
    <row r="1290" spans="2:15">
      <c r="B1290"/>
      <c r="C1290"/>
      <c r="D1290"/>
      <c r="E1290"/>
      <c r="F1290"/>
      <c r="G1290" s="141"/>
      <c r="H1290" s="141"/>
      <c r="I1290" s="141"/>
      <c r="J1290" s="141"/>
      <c r="K1290" s="141"/>
      <c r="L1290"/>
      <c r="M1290"/>
      <c r="N1290"/>
      <c r="O1290"/>
    </row>
    <row r="1291" spans="2:15">
      <c r="B1291"/>
      <c r="C1291"/>
      <c r="D1291"/>
      <c r="E1291"/>
      <c r="F1291"/>
      <c r="G1291" s="141"/>
      <c r="H1291" s="141"/>
      <c r="I1291" s="141"/>
      <c r="J1291" s="141"/>
      <c r="K1291" s="141"/>
      <c r="L1291"/>
      <c r="M1291"/>
      <c r="N1291"/>
      <c r="O1291"/>
    </row>
    <row r="1292" spans="2:15">
      <c r="B1292"/>
      <c r="C1292"/>
      <c r="D1292"/>
      <c r="E1292"/>
      <c r="F1292"/>
      <c r="G1292" s="141"/>
      <c r="H1292" s="141"/>
      <c r="I1292" s="141"/>
      <c r="J1292" s="141"/>
      <c r="K1292" s="141"/>
      <c r="L1292"/>
      <c r="M1292"/>
      <c r="N1292"/>
      <c r="O1292"/>
    </row>
    <row r="1293" spans="2:15">
      <c r="B1293"/>
      <c r="C1293"/>
      <c r="D1293"/>
      <c r="E1293"/>
      <c r="F1293"/>
      <c r="G1293" s="141"/>
      <c r="H1293" s="141"/>
      <c r="I1293" s="141"/>
      <c r="J1293" s="141"/>
      <c r="K1293" s="141"/>
      <c r="L1293"/>
      <c r="M1293"/>
      <c r="N1293"/>
      <c r="O1293"/>
    </row>
    <row r="1294" spans="2:15">
      <c r="B1294"/>
      <c r="C1294"/>
      <c r="D1294"/>
      <c r="E1294"/>
      <c r="F1294"/>
      <c r="G1294" s="141"/>
      <c r="H1294" s="141"/>
      <c r="I1294" s="141"/>
      <c r="J1294" s="141"/>
      <c r="K1294" s="141"/>
      <c r="L1294"/>
      <c r="M1294"/>
      <c r="N1294"/>
      <c r="O1294"/>
    </row>
    <row r="1295" spans="2:15">
      <c r="B1295"/>
      <c r="C1295"/>
      <c r="D1295"/>
      <c r="E1295"/>
      <c r="F1295"/>
      <c r="G1295" s="141"/>
      <c r="H1295" s="141"/>
      <c r="I1295" s="141"/>
      <c r="J1295" s="141"/>
      <c r="K1295" s="141"/>
      <c r="L1295"/>
      <c r="M1295"/>
      <c r="N1295"/>
      <c r="O1295"/>
    </row>
    <row r="1296" spans="2:15">
      <c r="B1296"/>
      <c r="C1296"/>
      <c r="D1296"/>
      <c r="E1296"/>
      <c r="F1296"/>
      <c r="G1296" s="141"/>
      <c r="H1296" s="141"/>
      <c r="I1296" s="141"/>
      <c r="J1296" s="141"/>
      <c r="K1296" s="141"/>
      <c r="L1296"/>
      <c r="M1296"/>
      <c r="N1296"/>
      <c r="O1296"/>
    </row>
    <row r="1297" spans="2:15">
      <c r="B1297"/>
      <c r="C1297"/>
      <c r="D1297"/>
      <c r="E1297"/>
      <c r="F1297"/>
      <c r="G1297" s="141"/>
      <c r="H1297" s="141"/>
      <c r="I1297" s="141"/>
      <c r="J1297" s="141"/>
      <c r="K1297" s="141"/>
      <c r="L1297"/>
      <c r="M1297"/>
      <c r="N1297"/>
      <c r="O1297"/>
    </row>
    <row r="1298" spans="2:15">
      <c r="B1298"/>
      <c r="C1298"/>
      <c r="D1298"/>
      <c r="E1298"/>
      <c r="F1298"/>
      <c r="G1298" s="141"/>
      <c r="H1298" s="141"/>
      <c r="I1298" s="141"/>
      <c r="J1298" s="141"/>
      <c r="K1298" s="141"/>
      <c r="L1298"/>
      <c r="M1298"/>
      <c r="N1298"/>
      <c r="O1298"/>
    </row>
    <row r="1299" spans="2:15">
      <c r="B1299"/>
      <c r="C1299"/>
      <c r="D1299"/>
      <c r="E1299"/>
      <c r="F1299"/>
      <c r="G1299" s="141"/>
      <c r="H1299" s="141"/>
      <c r="I1299" s="141"/>
      <c r="J1299" s="141"/>
      <c r="K1299" s="141"/>
      <c r="L1299"/>
      <c r="M1299"/>
      <c r="N1299"/>
      <c r="O1299"/>
    </row>
    <row r="1300" spans="2:15">
      <c r="B1300"/>
      <c r="C1300"/>
      <c r="D1300"/>
      <c r="E1300"/>
      <c r="F1300"/>
      <c r="G1300" s="141"/>
      <c r="H1300" s="141"/>
      <c r="I1300" s="141"/>
      <c r="J1300" s="141"/>
      <c r="K1300" s="141"/>
      <c r="L1300"/>
      <c r="M1300"/>
      <c r="N1300"/>
      <c r="O1300"/>
    </row>
    <row r="1301" spans="2:15">
      <c r="B1301"/>
      <c r="C1301"/>
      <c r="D1301"/>
      <c r="E1301"/>
      <c r="F1301"/>
      <c r="G1301" s="141"/>
      <c r="H1301" s="141"/>
      <c r="I1301" s="141"/>
      <c r="J1301" s="141"/>
      <c r="K1301" s="141"/>
      <c r="L1301"/>
      <c r="M1301"/>
      <c r="N1301"/>
      <c r="O1301"/>
    </row>
    <row r="1302" spans="2:15">
      <c r="B1302"/>
      <c r="C1302"/>
      <c r="D1302"/>
      <c r="E1302"/>
      <c r="F1302"/>
      <c r="G1302" s="141"/>
      <c r="H1302" s="141"/>
      <c r="I1302" s="141"/>
      <c r="J1302" s="141"/>
      <c r="K1302" s="141"/>
      <c r="L1302"/>
      <c r="M1302"/>
      <c r="N1302"/>
      <c r="O1302"/>
    </row>
    <row r="1303" spans="2:15">
      <c r="B1303"/>
      <c r="C1303"/>
      <c r="D1303"/>
      <c r="E1303"/>
      <c r="F1303"/>
      <c r="G1303" s="141"/>
      <c r="H1303" s="141"/>
      <c r="I1303" s="141"/>
      <c r="J1303" s="141"/>
      <c r="K1303" s="141"/>
      <c r="L1303"/>
      <c r="M1303"/>
      <c r="N1303"/>
      <c r="O1303"/>
    </row>
    <row r="1304" spans="2:15">
      <c r="B1304"/>
      <c r="C1304"/>
      <c r="D1304"/>
      <c r="E1304"/>
      <c r="F1304"/>
      <c r="G1304" s="141"/>
      <c r="H1304" s="141"/>
      <c r="I1304" s="141"/>
      <c r="J1304" s="141"/>
      <c r="K1304" s="141"/>
      <c r="L1304"/>
      <c r="M1304"/>
      <c r="N1304"/>
      <c r="O1304"/>
    </row>
    <row r="1305" spans="2:15">
      <c r="B1305"/>
      <c r="C1305"/>
      <c r="D1305"/>
      <c r="E1305"/>
      <c r="F1305"/>
      <c r="G1305" s="141"/>
      <c r="H1305" s="141"/>
      <c r="I1305" s="141"/>
      <c r="J1305" s="141"/>
      <c r="K1305" s="141"/>
      <c r="L1305"/>
      <c r="M1305"/>
      <c r="N1305"/>
      <c r="O1305"/>
    </row>
    <row r="1306" spans="2:15">
      <c r="B1306"/>
      <c r="C1306"/>
      <c r="D1306"/>
      <c r="E1306"/>
      <c r="F1306"/>
      <c r="G1306" s="141"/>
      <c r="H1306" s="141"/>
      <c r="I1306" s="141"/>
      <c r="J1306" s="141"/>
      <c r="K1306" s="141"/>
      <c r="L1306"/>
      <c r="M1306"/>
      <c r="N1306"/>
      <c r="O1306"/>
    </row>
    <row r="1307" spans="2:15">
      <c r="B1307"/>
      <c r="C1307"/>
      <c r="D1307"/>
      <c r="E1307"/>
      <c r="F1307"/>
      <c r="G1307" s="141"/>
      <c r="H1307" s="141"/>
      <c r="I1307" s="141"/>
      <c r="J1307" s="141"/>
      <c r="K1307" s="141"/>
      <c r="L1307"/>
      <c r="M1307"/>
      <c r="N1307"/>
      <c r="O1307"/>
    </row>
    <row r="1308" spans="2:15">
      <c r="B1308"/>
      <c r="C1308"/>
      <c r="D1308"/>
      <c r="E1308"/>
      <c r="F1308"/>
      <c r="G1308" s="141"/>
      <c r="H1308" s="141"/>
      <c r="I1308" s="141"/>
      <c r="J1308" s="141"/>
      <c r="K1308" s="141"/>
      <c r="L1308"/>
      <c r="M1308"/>
      <c r="N1308"/>
      <c r="O1308"/>
    </row>
    <row r="1309" spans="2:15">
      <c r="B1309"/>
      <c r="C1309"/>
      <c r="D1309"/>
      <c r="E1309"/>
      <c r="F1309"/>
      <c r="G1309" s="141"/>
      <c r="H1309" s="141"/>
      <c r="I1309" s="141"/>
      <c r="J1309" s="141"/>
      <c r="K1309" s="141"/>
      <c r="L1309"/>
      <c r="M1309"/>
      <c r="N1309"/>
      <c r="O1309"/>
    </row>
    <row r="1310" spans="2:15">
      <c r="B1310"/>
      <c r="C1310"/>
      <c r="D1310"/>
      <c r="E1310"/>
      <c r="F1310"/>
      <c r="G1310" s="141"/>
      <c r="H1310" s="141"/>
      <c r="I1310" s="141"/>
      <c r="J1310" s="141"/>
      <c r="K1310" s="141"/>
      <c r="L1310"/>
      <c r="M1310"/>
      <c r="N1310"/>
      <c r="O1310"/>
    </row>
    <row r="1311" spans="2:15">
      <c r="B1311"/>
      <c r="C1311"/>
      <c r="D1311"/>
      <c r="E1311"/>
      <c r="F1311"/>
      <c r="G1311" s="141"/>
      <c r="H1311" s="141"/>
      <c r="I1311" s="141"/>
      <c r="J1311" s="141"/>
      <c r="K1311" s="141"/>
      <c r="L1311"/>
      <c r="M1311"/>
      <c r="N1311"/>
      <c r="O1311"/>
    </row>
    <row r="1312" spans="2:15">
      <c r="B1312"/>
      <c r="C1312"/>
      <c r="D1312"/>
      <c r="E1312"/>
      <c r="F1312"/>
      <c r="G1312" s="141"/>
      <c r="H1312" s="141"/>
      <c r="I1312" s="141"/>
      <c r="J1312" s="141"/>
      <c r="K1312" s="141"/>
      <c r="L1312"/>
      <c r="M1312"/>
      <c r="N1312"/>
      <c r="O1312"/>
    </row>
    <row r="1313" spans="2:15">
      <c r="B1313"/>
      <c r="C1313"/>
      <c r="D1313"/>
      <c r="E1313"/>
      <c r="F1313"/>
      <c r="G1313" s="141"/>
      <c r="H1313" s="141"/>
      <c r="I1313" s="141"/>
      <c r="J1313" s="141"/>
      <c r="K1313" s="141"/>
      <c r="L1313"/>
      <c r="M1313"/>
      <c r="N1313"/>
      <c r="O1313"/>
    </row>
    <row r="1314" spans="2:15">
      <c r="B1314"/>
      <c r="C1314"/>
      <c r="D1314"/>
      <c r="E1314"/>
      <c r="F1314"/>
      <c r="G1314" s="141"/>
      <c r="H1314" s="141"/>
      <c r="I1314" s="141"/>
      <c r="J1314" s="141"/>
      <c r="K1314" s="141"/>
      <c r="L1314"/>
      <c r="M1314"/>
      <c r="N1314"/>
      <c r="O1314"/>
    </row>
  </sheetData>
  <mergeCells count="1">
    <mergeCell ref="B3:C3"/>
  </mergeCells>
  <pageMargins left="0.39370078740157483" right="0.39370078740157483" top="0.39370078740157483" bottom="0.39370078740157483" header="0.31496062992125984" footer="0"/>
  <pageSetup paperSize="9" scale="64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4"/>
  <sheetViews>
    <sheetView topLeftCell="A410" zoomScale="90" zoomScaleNormal="90" workbookViewId="0">
      <selection activeCell="K5" sqref="K5"/>
    </sheetView>
  </sheetViews>
  <sheetFormatPr defaultRowHeight="15"/>
  <cols>
    <col min="1" max="1" width="5" bestFit="1" customWidth="1"/>
    <col min="2" max="2" width="147.7109375" style="198" bestFit="1" customWidth="1"/>
    <col min="3" max="3" width="6.85546875" bestFit="1" customWidth="1"/>
    <col min="4" max="4" width="9.28515625" bestFit="1" customWidth="1"/>
    <col min="5" max="7" width="2.28515625" style="141" customWidth="1"/>
    <col min="8" max="8" width="10.7109375" bestFit="1" customWidth="1"/>
    <col min="9" max="9" width="11" customWidth="1"/>
    <col min="10" max="10" width="1" style="240" bestFit="1" customWidth="1"/>
    <col min="255" max="255" width="5" bestFit="1" customWidth="1"/>
    <col min="256" max="256" width="12.42578125" customWidth="1"/>
    <col min="257" max="257" width="12.28515625" customWidth="1"/>
    <col min="258" max="258" width="147.7109375" bestFit="1" customWidth="1"/>
    <col min="259" max="259" width="6.85546875" bestFit="1" customWidth="1"/>
    <col min="260" max="260" width="9.28515625" bestFit="1" customWidth="1"/>
    <col min="261" max="263" width="2.28515625" customWidth="1"/>
    <col min="264" max="264" width="10.7109375" bestFit="1" customWidth="1"/>
    <col min="265" max="265" width="10.140625" bestFit="1" customWidth="1"/>
    <col min="266" max="266" width="1" bestFit="1" customWidth="1"/>
    <col min="511" max="511" width="5" bestFit="1" customWidth="1"/>
    <col min="512" max="512" width="12.42578125" customWidth="1"/>
    <col min="513" max="513" width="12.28515625" customWidth="1"/>
    <col min="514" max="514" width="147.7109375" bestFit="1" customWidth="1"/>
    <col min="515" max="515" width="6.85546875" bestFit="1" customWidth="1"/>
    <col min="516" max="516" width="9.28515625" bestFit="1" customWidth="1"/>
    <col min="517" max="519" width="2.28515625" customWidth="1"/>
    <col min="520" max="520" width="10.7109375" bestFit="1" customWidth="1"/>
    <col min="521" max="521" width="10.140625" bestFit="1" customWidth="1"/>
    <col min="522" max="522" width="1" bestFit="1" customWidth="1"/>
    <col min="767" max="767" width="5" bestFit="1" customWidth="1"/>
    <col min="768" max="768" width="12.42578125" customWidth="1"/>
    <col min="769" max="769" width="12.28515625" customWidth="1"/>
    <col min="770" max="770" width="147.7109375" bestFit="1" customWidth="1"/>
    <col min="771" max="771" width="6.85546875" bestFit="1" customWidth="1"/>
    <col min="772" max="772" width="9.28515625" bestFit="1" customWidth="1"/>
    <col min="773" max="775" width="2.28515625" customWidth="1"/>
    <col min="776" max="776" width="10.7109375" bestFit="1" customWidth="1"/>
    <col min="777" max="777" width="10.140625" bestFit="1" customWidth="1"/>
    <col min="778" max="778" width="1" bestFit="1" customWidth="1"/>
    <col min="1023" max="1023" width="5" bestFit="1" customWidth="1"/>
    <col min="1024" max="1024" width="12.42578125" customWidth="1"/>
    <col min="1025" max="1025" width="12.28515625" customWidth="1"/>
    <col min="1026" max="1026" width="147.7109375" bestFit="1" customWidth="1"/>
    <col min="1027" max="1027" width="6.85546875" bestFit="1" customWidth="1"/>
    <col min="1028" max="1028" width="9.28515625" bestFit="1" customWidth="1"/>
    <col min="1029" max="1031" width="2.28515625" customWidth="1"/>
    <col min="1032" max="1032" width="10.7109375" bestFit="1" customWidth="1"/>
    <col min="1033" max="1033" width="10.140625" bestFit="1" customWidth="1"/>
    <col min="1034" max="1034" width="1" bestFit="1" customWidth="1"/>
    <col min="1279" max="1279" width="5" bestFit="1" customWidth="1"/>
    <col min="1280" max="1280" width="12.42578125" customWidth="1"/>
    <col min="1281" max="1281" width="12.28515625" customWidth="1"/>
    <col min="1282" max="1282" width="147.7109375" bestFit="1" customWidth="1"/>
    <col min="1283" max="1283" width="6.85546875" bestFit="1" customWidth="1"/>
    <col min="1284" max="1284" width="9.28515625" bestFit="1" customWidth="1"/>
    <col min="1285" max="1287" width="2.28515625" customWidth="1"/>
    <col min="1288" max="1288" width="10.7109375" bestFit="1" customWidth="1"/>
    <col min="1289" max="1289" width="10.140625" bestFit="1" customWidth="1"/>
    <col min="1290" max="1290" width="1" bestFit="1" customWidth="1"/>
    <col min="1535" max="1535" width="5" bestFit="1" customWidth="1"/>
    <col min="1536" max="1536" width="12.42578125" customWidth="1"/>
    <col min="1537" max="1537" width="12.28515625" customWidth="1"/>
    <col min="1538" max="1538" width="147.7109375" bestFit="1" customWidth="1"/>
    <col min="1539" max="1539" width="6.85546875" bestFit="1" customWidth="1"/>
    <col min="1540" max="1540" width="9.28515625" bestFit="1" customWidth="1"/>
    <col min="1541" max="1543" width="2.28515625" customWidth="1"/>
    <col min="1544" max="1544" width="10.7109375" bestFit="1" customWidth="1"/>
    <col min="1545" max="1545" width="10.140625" bestFit="1" customWidth="1"/>
    <col min="1546" max="1546" width="1" bestFit="1" customWidth="1"/>
    <col min="1791" max="1791" width="5" bestFit="1" customWidth="1"/>
    <col min="1792" max="1792" width="12.42578125" customWidth="1"/>
    <col min="1793" max="1793" width="12.28515625" customWidth="1"/>
    <col min="1794" max="1794" width="147.7109375" bestFit="1" customWidth="1"/>
    <col min="1795" max="1795" width="6.85546875" bestFit="1" customWidth="1"/>
    <col min="1796" max="1796" width="9.28515625" bestFit="1" customWidth="1"/>
    <col min="1797" max="1799" width="2.28515625" customWidth="1"/>
    <col min="1800" max="1800" width="10.7109375" bestFit="1" customWidth="1"/>
    <col min="1801" max="1801" width="10.140625" bestFit="1" customWidth="1"/>
    <col min="1802" max="1802" width="1" bestFit="1" customWidth="1"/>
    <col min="2047" max="2047" width="5" bestFit="1" customWidth="1"/>
    <col min="2048" max="2048" width="12.42578125" customWidth="1"/>
    <col min="2049" max="2049" width="12.28515625" customWidth="1"/>
    <col min="2050" max="2050" width="147.7109375" bestFit="1" customWidth="1"/>
    <col min="2051" max="2051" width="6.85546875" bestFit="1" customWidth="1"/>
    <col min="2052" max="2052" width="9.28515625" bestFit="1" customWidth="1"/>
    <col min="2053" max="2055" width="2.28515625" customWidth="1"/>
    <col min="2056" max="2056" width="10.7109375" bestFit="1" customWidth="1"/>
    <col min="2057" max="2057" width="10.140625" bestFit="1" customWidth="1"/>
    <col min="2058" max="2058" width="1" bestFit="1" customWidth="1"/>
    <col min="2303" max="2303" width="5" bestFit="1" customWidth="1"/>
    <col min="2304" max="2304" width="12.42578125" customWidth="1"/>
    <col min="2305" max="2305" width="12.28515625" customWidth="1"/>
    <col min="2306" max="2306" width="147.7109375" bestFit="1" customWidth="1"/>
    <col min="2307" max="2307" width="6.85546875" bestFit="1" customWidth="1"/>
    <col min="2308" max="2308" width="9.28515625" bestFit="1" customWidth="1"/>
    <col min="2309" max="2311" width="2.28515625" customWidth="1"/>
    <col min="2312" max="2312" width="10.7109375" bestFit="1" customWidth="1"/>
    <col min="2313" max="2313" width="10.140625" bestFit="1" customWidth="1"/>
    <col min="2314" max="2314" width="1" bestFit="1" customWidth="1"/>
    <col min="2559" max="2559" width="5" bestFit="1" customWidth="1"/>
    <col min="2560" max="2560" width="12.42578125" customWidth="1"/>
    <col min="2561" max="2561" width="12.28515625" customWidth="1"/>
    <col min="2562" max="2562" width="147.7109375" bestFit="1" customWidth="1"/>
    <col min="2563" max="2563" width="6.85546875" bestFit="1" customWidth="1"/>
    <col min="2564" max="2564" width="9.28515625" bestFit="1" customWidth="1"/>
    <col min="2565" max="2567" width="2.28515625" customWidth="1"/>
    <col min="2568" max="2568" width="10.7109375" bestFit="1" customWidth="1"/>
    <col min="2569" max="2569" width="10.140625" bestFit="1" customWidth="1"/>
    <col min="2570" max="2570" width="1" bestFit="1" customWidth="1"/>
    <col min="2815" max="2815" width="5" bestFit="1" customWidth="1"/>
    <col min="2816" max="2816" width="12.42578125" customWidth="1"/>
    <col min="2817" max="2817" width="12.28515625" customWidth="1"/>
    <col min="2818" max="2818" width="147.7109375" bestFit="1" customWidth="1"/>
    <col min="2819" max="2819" width="6.85546875" bestFit="1" customWidth="1"/>
    <col min="2820" max="2820" width="9.28515625" bestFit="1" customWidth="1"/>
    <col min="2821" max="2823" width="2.28515625" customWidth="1"/>
    <col min="2824" max="2824" width="10.7109375" bestFit="1" customWidth="1"/>
    <col min="2825" max="2825" width="10.140625" bestFit="1" customWidth="1"/>
    <col min="2826" max="2826" width="1" bestFit="1" customWidth="1"/>
    <col min="3071" max="3071" width="5" bestFit="1" customWidth="1"/>
    <col min="3072" max="3072" width="12.42578125" customWidth="1"/>
    <col min="3073" max="3073" width="12.28515625" customWidth="1"/>
    <col min="3074" max="3074" width="147.7109375" bestFit="1" customWidth="1"/>
    <col min="3075" max="3075" width="6.85546875" bestFit="1" customWidth="1"/>
    <col min="3076" max="3076" width="9.28515625" bestFit="1" customWidth="1"/>
    <col min="3077" max="3079" width="2.28515625" customWidth="1"/>
    <col min="3080" max="3080" width="10.7109375" bestFit="1" customWidth="1"/>
    <col min="3081" max="3081" width="10.140625" bestFit="1" customWidth="1"/>
    <col min="3082" max="3082" width="1" bestFit="1" customWidth="1"/>
    <col min="3327" max="3327" width="5" bestFit="1" customWidth="1"/>
    <col min="3328" max="3328" width="12.42578125" customWidth="1"/>
    <col min="3329" max="3329" width="12.28515625" customWidth="1"/>
    <col min="3330" max="3330" width="147.7109375" bestFit="1" customWidth="1"/>
    <col min="3331" max="3331" width="6.85546875" bestFit="1" customWidth="1"/>
    <col min="3332" max="3332" width="9.28515625" bestFit="1" customWidth="1"/>
    <col min="3333" max="3335" width="2.28515625" customWidth="1"/>
    <col min="3336" max="3336" width="10.7109375" bestFit="1" customWidth="1"/>
    <col min="3337" max="3337" width="10.140625" bestFit="1" customWidth="1"/>
    <col min="3338" max="3338" width="1" bestFit="1" customWidth="1"/>
    <col min="3583" max="3583" width="5" bestFit="1" customWidth="1"/>
    <col min="3584" max="3584" width="12.42578125" customWidth="1"/>
    <col min="3585" max="3585" width="12.28515625" customWidth="1"/>
    <col min="3586" max="3586" width="147.7109375" bestFit="1" customWidth="1"/>
    <col min="3587" max="3587" width="6.85546875" bestFit="1" customWidth="1"/>
    <col min="3588" max="3588" width="9.28515625" bestFit="1" customWidth="1"/>
    <col min="3589" max="3591" width="2.28515625" customWidth="1"/>
    <col min="3592" max="3592" width="10.7109375" bestFit="1" customWidth="1"/>
    <col min="3593" max="3593" width="10.140625" bestFit="1" customWidth="1"/>
    <col min="3594" max="3594" width="1" bestFit="1" customWidth="1"/>
    <col min="3839" max="3839" width="5" bestFit="1" customWidth="1"/>
    <col min="3840" max="3840" width="12.42578125" customWidth="1"/>
    <col min="3841" max="3841" width="12.28515625" customWidth="1"/>
    <col min="3842" max="3842" width="147.7109375" bestFit="1" customWidth="1"/>
    <col min="3843" max="3843" width="6.85546875" bestFit="1" customWidth="1"/>
    <col min="3844" max="3844" width="9.28515625" bestFit="1" customWidth="1"/>
    <col min="3845" max="3847" width="2.28515625" customWidth="1"/>
    <col min="3848" max="3848" width="10.7109375" bestFit="1" customWidth="1"/>
    <col min="3849" max="3849" width="10.140625" bestFit="1" customWidth="1"/>
    <col min="3850" max="3850" width="1" bestFit="1" customWidth="1"/>
    <col min="4095" max="4095" width="5" bestFit="1" customWidth="1"/>
    <col min="4096" max="4096" width="12.42578125" customWidth="1"/>
    <col min="4097" max="4097" width="12.28515625" customWidth="1"/>
    <col min="4098" max="4098" width="147.7109375" bestFit="1" customWidth="1"/>
    <col min="4099" max="4099" width="6.85546875" bestFit="1" customWidth="1"/>
    <col min="4100" max="4100" width="9.28515625" bestFit="1" customWidth="1"/>
    <col min="4101" max="4103" width="2.28515625" customWidth="1"/>
    <col min="4104" max="4104" width="10.7109375" bestFit="1" customWidth="1"/>
    <col min="4105" max="4105" width="10.140625" bestFit="1" customWidth="1"/>
    <col min="4106" max="4106" width="1" bestFit="1" customWidth="1"/>
    <col min="4351" max="4351" width="5" bestFit="1" customWidth="1"/>
    <col min="4352" max="4352" width="12.42578125" customWidth="1"/>
    <col min="4353" max="4353" width="12.28515625" customWidth="1"/>
    <col min="4354" max="4354" width="147.7109375" bestFit="1" customWidth="1"/>
    <col min="4355" max="4355" width="6.85546875" bestFit="1" customWidth="1"/>
    <col min="4356" max="4356" width="9.28515625" bestFit="1" customWidth="1"/>
    <col min="4357" max="4359" width="2.28515625" customWidth="1"/>
    <col min="4360" max="4360" width="10.7109375" bestFit="1" customWidth="1"/>
    <col min="4361" max="4361" width="10.140625" bestFit="1" customWidth="1"/>
    <col min="4362" max="4362" width="1" bestFit="1" customWidth="1"/>
    <col min="4607" max="4607" width="5" bestFit="1" customWidth="1"/>
    <col min="4608" max="4608" width="12.42578125" customWidth="1"/>
    <col min="4609" max="4609" width="12.28515625" customWidth="1"/>
    <col min="4610" max="4610" width="147.7109375" bestFit="1" customWidth="1"/>
    <col min="4611" max="4611" width="6.85546875" bestFit="1" customWidth="1"/>
    <col min="4612" max="4612" width="9.28515625" bestFit="1" customWidth="1"/>
    <col min="4613" max="4615" width="2.28515625" customWidth="1"/>
    <col min="4616" max="4616" width="10.7109375" bestFit="1" customWidth="1"/>
    <col min="4617" max="4617" width="10.140625" bestFit="1" customWidth="1"/>
    <col min="4618" max="4618" width="1" bestFit="1" customWidth="1"/>
    <col min="4863" max="4863" width="5" bestFit="1" customWidth="1"/>
    <col min="4864" max="4864" width="12.42578125" customWidth="1"/>
    <col min="4865" max="4865" width="12.28515625" customWidth="1"/>
    <col min="4866" max="4866" width="147.7109375" bestFit="1" customWidth="1"/>
    <col min="4867" max="4867" width="6.85546875" bestFit="1" customWidth="1"/>
    <col min="4868" max="4868" width="9.28515625" bestFit="1" customWidth="1"/>
    <col min="4869" max="4871" width="2.28515625" customWidth="1"/>
    <col min="4872" max="4872" width="10.7109375" bestFit="1" customWidth="1"/>
    <col min="4873" max="4873" width="10.140625" bestFit="1" customWidth="1"/>
    <col min="4874" max="4874" width="1" bestFit="1" customWidth="1"/>
    <col min="5119" max="5119" width="5" bestFit="1" customWidth="1"/>
    <col min="5120" max="5120" width="12.42578125" customWidth="1"/>
    <col min="5121" max="5121" width="12.28515625" customWidth="1"/>
    <col min="5122" max="5122" width="147.7109375" bestFit="1" customWidth="1"/>
    <col min="5123" max="5123" width="6.85546875" bestFit="1" customWidth="1"/>
    <col min="5124" max="5124" width="9.28515625" bestFit="1" customWidth="1"/>
    <col min="5125" max="5127" width="2.28515625" customWidth="1"/>
    <col min="5128" max="5128" width="10.7109375" bestFit="1" customWidth="1"/>
    <col min="5129" max="5129" width="10.140625" bestFit="1" customWidth="1"/>
    <col min="5130" max="5130" width="1" bestFit="1" customWidth="1"/>
    <col min="5375" max="5375" width="5" bestFit="1" customWidth="1"/>
    <col min="5376" max="5376" width="12.42578125" customWidth="1"/>
    <col min="5377" max="5377" width="12.28515625" customWidth="1"/>
    <col min="5378" max="5378" width="147.7109375" bestFit="1" customWidth="1"/>
    <col min="5379" max="5379" width="6.85546875" bestFit="1" customWidth="1"/>
    <col min="5380" max="5380" width="9.28515625" bestFit="1" customWidth="1"/>
    <col min="5381" max="5383" width="2.28515625" customWidth="1"/>
    <col min="5384" max="5384" width="10.7109375" bestFit="1" customWidth="1"/>
    <col min="5385" max="5385" width="10.140625" bestFit="1" customWidth="1"/>
    <col min="5386" max="5386" width="1" bestFit="1" customWidth="1"/>
    <col min="5631" max="5631" width="5" bestFit="1" customWidth="1"/>
    <col min="5632" max="5632" width="12.42578125" customWidth="1"/>
    <col min="5633" max="5633" width="12.28515625" customWidth="1"/>
    <col min="5634" max="5634" width="147.7109375" bestFit="1" customWidth="1"/>
    <col min="5635" max="5635" width="6.85546875" bestFit="1" customWidth="1"/>
    <col min="5636" max="5636" width="9.28515625" bestFit="1" customWidth="1"/>
    <col min="5637" max="5639" width="2.28515625" customWidth="1"/>
    <col min="5640" max="5640" width="10.7109375" bestFit="1" customWidth="1"/>
    <col min="5641" max="5641" width="10.140625" bestFit="1" customWidth="1"/>
    <col min="5642" max="5642" width="1" bestFit="1" customWidth="1"/>
    <col min="5887" max="5887" width="5" bestFit="1" customWidth="1"/>
    <col min="5888" max="5888" width="12.42578125" customWidth="1"/>
    <col min="5889" max="5889" width="12.28515625" customWidth="1"/>
    <col min="5890" max="5890" width="147.7109375" bestFit="1" customWidth="1"/>
    <col min="5891" max="5891" width="6.85546875" bestFit="1" customWidth="1"/>
    <col min="5892" max="5892" width="9.28515625" bestFit="1" customWidth="1"/>
    <col min="5893" max="5895" width="2.28515625" customWidth="1"/>
    <col min="5896" max="5896" width="10.7109375" bestFit="1" customWidth="1"/>
    <col min="5897" max="5897" width="10.140625" bestFit="1" customWidth="1"/>
    <col min="5898" max="5898" width="1" bestFit="1" customWidth="1"/>
    <col min="6143" max="6143" width="5" bestFit="1" customWidth="1"/>
    <col min="6144" max="6144" width="12.42578125" customWidth="1"/>
    <col min="6145" max="6145" width="12.28515625" customWidth="1"/>
    <col min="6146" max="6146" width="147.7109375" bestFit="1" customWidth="1"/>
    <col min="6147" max="6147" width="6.85546875" bestFit="1" customWidth="1"/>
    <col min="6148" max="6148" width="9.28515625" bestFit="1" customWidth="1"/>
    <col min="6149" max="6151" width="2.28515625" customWidth="1"/>
    <col min="6152" max="6152" width="10.7109375" bestFit="1" customWidth="1"/>
    <col min="6153" max="6153" width="10.140625" bestFit="1" customWidth="1"/>
    <col min="6154" max="6154" width="1" bestFit="1" customWidth="1"/>
    <col min="6399" max="6399" width="5" bestFit="1" customWidth="1"/>
    <col min="6400" max="6400" width="12.42578125" customWidth="1"/>
    <col min="6401" max="6401" width="12.28515625" customWidth="1"/>
    <col min="6402" max="6402" width="147.7109375" bestFit="1" customWidth="1"/>
    <col min="6403" max="6403" width="6.85546875" bestFit="1" customWidth="1"/>
    <col min="6404" max="6404" width="9.28515625" bestFit="1" customWidth="1"/>
    <col min="6405" max="6407" width="2.28515625" customWidth="1"/>
    <col min="6408" max="6408" width="10.7109375" bestFit="1" customWidth="1"/>
    <col min="6409" max="6409" width="10.140625" bestFit="1" customWidth="1"/>
    <col min="6410" max="6410" width="1" bestFit="1" customWidth="1"/>
    <col min="6655" max="6655" width="5" bestFit="1" customWidth="1"/>
    <col min="6656" max="6656" width="12.42578125" customWidth="1"/>
    <col min="6657" max="6657" width="12.28515625" customWidth="1"/>
    <col min="6658" max="6658" width="147.7109375" bestFit="1" customWidth="1"/>
    <col min="6659" max="6659" width="6.85546875" bestFit="1" customWidth="1"/>
    <col min="6660" max="6660" width="9.28515625" bestFit="1" customWidth="1"/>
    <col min="6661" max="6663" width="2.28515625" customWidth="1"/>
    <col min="6664" max="6664" width="10.7109375" bestFit="1" customWidth="1"/>
    <col min="6665" max="6665" width="10.140625" bestFit="1" customWidth="1"/>
    <col min="6666" max="6666" width="1" bestFit="1" customWidth="1"/>
    <col min="6911" max="6911" width="5" bestFit="1" customWidth="1"/>
    <col min="6912" max="6912" width="12.42578125" customWidth="1"/>
    <col min="6913" max="6913" width="12.28515625" customWidth="1"/>
    <col min="6914" max="6914" width="147.7109375" bestFit="1" customWidth="1"/>
    <col min="6915" max="6915" width="6.85546875" bestFit="1" customWidth="1"/>
    <col min="6916" max="6916" width="9.28515625" bestFit="1" customWidth="1"/>
    <col min="6917" max="6919" width="2.28515625" customWidth="1"/>
    <col min="6920" max="6920" width="10.7109375" bestFit="1" customWidth="1"/>
    <col min="6921" max="6921" width="10.140625" bestFit="1" customWidth="1"/>
    <col min="6922" max="6922" width="1" bestFit="1" customWidth="1"/>
    <col min="7167" max="7167" width="5" bestFit="1" customWidth="1"/>
    <col min="7168" max="7168" width="12.42578125" customWidth="1"/>
    <col min="7169" max="7169" width="12.28515625" customWidth="1"/>
    <col min="7170" max="7170" width="147.7109375" bestFit="1" customWidth="1"/>
    <col min="7171" max="7171" width="6.85546875" bestFit="1" customWidth="1"/>
    <col min="7172" max="7172" width="9.28515625" bestFit="1" customWidth="1"/>
    <col min="7173" max="7175" width="2.28515625" customWidth="1"/>
    <col min="7176" max="7176" width="10.7109375" bestFit="1" customWidth="1"/>
    <col min="7177" max="7177" width="10.140625" bestFit="1" customWidth="1"/>
    <col min="7178" max="7178" width="1" bestFit="1" customWidth="1"/>
    <col min="7423" max="7423" width="5" bestFit="1" customWidth="1"/>
    <col min="7424" max="7424" width="12.42578125" customWidth="1"/>
    <col min="7425" max="7425" width="12.28515625" customWidth="1"/>
    <col min="7426" max="7426" width="147.7109375" bestFit="1" customWidth="1"/>
    <col min="7427" max="7427" width="6.85546875" bestFit="1" customWidth="1"/>
    <col min="7428" max="7428" width="9.28515625" bestFit="1" customWidth="1"/>
    <col min="7429" max="7431" width="2.28515625" customWidth="1"/>
    <col min="7432" max="7432" width="10.7109375" bestFit="1" customWidth="1"/>
    <col min="7433" max="7433" width="10.140625" bestFit="1" customWidth="1"/>
    <col min="7434" max="7434" width="1" bestFit="1" customWidth="1"/>
    <col min="7679" max="7679" width="5" bestFit="1" customWidth="1"/>
    <col min="7680" max="7680" width="12.42578125" customWidth="1"/>
    <col min="7681" max="7681" width="12.28515625" customWidth="1"/>
    <col min="7682" max="7682" width="147.7109375" bestFit="1" customWidth="1"/>
    <col min="7683" max="7683" width="6.85546875" bestFit="1" customWidth="1"/>
    <col min="7684" max="7684" width="9.28515625" bestFit="1" customWidth="1"/>
    <col min="7685" max="7687" width="2.28515625" customWidth="1"/>
    <col min="7688" max="7688" width="10.7109375" bestFit="1" customWidth="1"/>
    <col min="7689" max="7689" width="10.140625" bestFit="1" customWidth="1"/>
    <col min="7690" max="7690" width="1" bestFit="1" customWidth="1"/>
    <col min="7935" max="7935" width="5" bestFit="1" customWidth="1"/>
    <col min="7936" max="7936" width="12.42578125" customWidth="1"/>
    <col min="7937" max="7937" width="12.28515625" customWidth="1"/>
    <col min="7938" max="7938" width="147.7109375" bestFit="1" customWidth="1"/>
    <col min="7939" max="7939" width="6.85546875" bestFit="1" customWidth="1"/>
    <col min="7940" max="7940" width="9.28515625" bestFit="1" customWidth="1"/>
    <col min="7941" max="7943" width="2.28515625" customWidth="1"/>
    <col min="7944" max="7944" width="10.7109375" bestFit="1" customWidth="1"/>
    <col min="7945" max="7945" width="10.140625" bestFit="1" customWidth="1"/>
    <col min="7946" max="7946" width="1" bestFit="1" customWidth="1"/>
    <col min="8191" max="8191" width="5" bestFit="1" customWidth="1"/>
    <col min="8192" max="8192" width="12.42578125" customWidth="1"/>
    <col min="8193" max="8193" width="12.28515625" customWidth="1"/>
    <col min="8194" max="8194" width="147.7109375" bestFit="1" customWidth="1"/>
    <col min="8195" max="8195" width="6.85546875" bestFit="1" customWidth="1"/>
    <col min="8196" max="8196" width="9.28515625" bestFit="1" customWidth="1"/>
    <col min="8197" max="8199" width="2.28515625" customWidth="1"/>
    <col min="8200" max="8200" width="10.7109375" bestFit="1" customWidth="1"/>
    <col min="8201" max="8201" width="10.140625" bestFit="1" customWidth="1"/>
    <col min="8202" max="8202" width="1" bestFit="1" customWidth="1"/>
    <col min="8447" max="8447" width="5" bestFit="1" customWidth="1"/>
    <col min="8448" max="8448" width="12.42578125" customWidth="1"/>
    <col min="8449" max="8449" width="12.28515625" customWidth="1"/>
    <col min="8450" max="8450" width="147.7109375" bestFit="1" customWidth="1"/>
    <col min="8451" max="8451" width="6.85546875" bestFit="1" customWidth="1"/>
    <col min="8452" max="8452" width="9.28515625" bestFit="1" customWidth="1"/>
    <col min="8453" max="8455" width="2.28515625" customWidth="1"/>
    <col min="8456" max="8456" width="10.7109375" bestFit="1" customWidth="1"/>
    <col min="8457" max="8457" width="10.140625" bestFit="1" customWidth="1"/>
    <col min="8458" max="8458" width="1" bestFit="1" customWidth="1"/>
    <col min="8703" max="8703" width="5" bestFit="1" customWidth="1"/>
    <col min="8704" max="8704" width="12.42578125" customWidth="1"/>
    <col min="8705" max="8705" width="12.28515625" customWidth="1"/>
    <col min="8706" max="8706" width="147.7109375" bestFit="1" customWidth="1"/>
    <col min="8707" max="8707" width="6.85546875" bestFit="1" customWidth="1"/>
    <col min="8708" max="8708" width="9.28515625" bestFit="1" customWidth="1"/>
    <col min="8709" max="8711" width="2.28515625" customWidth="1"/>
    <col min="8712" max="8712" width="10.7109375" bestFit="1" customWidth="1"/>
    <col min="8713" max="8713" width="10.140625" bestFit="1" customWidth="1"/>
    <col min="8714" max="8714" width="1" bestFit="1" customWidth="1"/>
    <col min="8959" max="8959" width="5" bestFit="1" customWidth="1"/>
    <col min="8960" max="8960" width="12.42578125" customWidth="1"/>
    <col min="8961" max="8961" width="12.28515625" customWidth="1"/>
    <col min="8962" max="8962" width="147.7109375" bestFit="1" customWidth="1"/>
    <col min="8963" max="8963" width="6.85546875" bestFit="1" customWidth="1"/>
    <col min="8964" max="8964" width="9.28515625" bestFit="1" customWidth="1"/>
    <col min="8965" max="8967" width="2.28515625" customWidth="1"/>
    <col min="8968" max="8968" width="10.7109375" bestFit="1" customWidth="1"/>
    <col min="8969" max="8969" width="10.140625" bestFit="1" customWidth="1"/>
    <col min="8970" max="8970" width="1" bestFit="1" customWidth="1"/>
    <col min="9215" max="9215" width="5" bestFit="1" customWidth="1"/>
    <col min="9216" max="9216" width="12.42578125" customWidth="1"/>
    <col min="9217" max="9217" width="12.28515625" customWidth="1"/>
    <col min="9218" max="9218" width="147.7109375" bestFit="1" customWidth="1"/>
    <col min="9219" max="9219" width="6.85546875" bestFit="1" customWidth="1"/>
    <col min="9220" max="9220" width="9.28515625" bestFit="1" customWidth="1"/>
    <col min="9221" max="9223" width="2.28515625" customWidth="1"/>
    <col min="9224" max="9224" width="10.7109375" bestFit="1" customWidth="1"/>
    <col min="9225" max="9225" width="10.140625" bestFit="1" customWidth="1"/>
    <col min="9226" max="9226" width="1" bestFit="1" customWidth="1"/>
    <col min="9471" max="9471" width="5" bestFit="1" customWidth="1"/>
    <col min="9472" max="9472" width="12.42578125" customWidth="1"/>
    <col min="9473" max="9473" width="12.28515625" customWidth="1"/>
    <col min="9474" max="9474" width="147.7109375" bestFit="1" customWidth="1"/>
    <col min="9475" max="9475" width="6.85546875" bestFit="1" customWidth="1"/>
    <col min="9476" max="9476" width="9.28515625" bestFit="1" customWidth="1"/>
    <col min="9477" max="9479" width="2.28515625" customWidth="1"/>
    <col min="9480" max="9480" width="10.7109375" bestFit="1" customWidth="1"/>
    <col min="9481" max="9481" width="10.140625" bestFit="1" customWidth="1"/>
    <col min="9482" max="9482" width="1" bestFit="1" customWidth="1"/>
    <col min="9727" max="9727" width="5" bestFit="1" customWidth="1"/>
    <col min="9728" max="9728" width="12.42578125" customWidth="1"/>
    <col min="9729" max="9729" width="12.28515625" customWidth="1"/>
    <col min="9730" max="9730" width="147.7109375" bestFit="1" customWidth="1"/>
    <col min="9731" max="9731" width="6.85546875" bestFit="1" customWidth="1"/>
    <col min="9732" max="9732" width="9.28515625" bestFit="1" customWidth="1"/>
    <col min="9733" max="9735" width="2.28515625" customWidth="1"/>
    <col min="9736" max="9736" width="10.7109375" bestFit="1" customWidth="1"/>
    <col min="9737" max="9737" width="10.140625" bestFit="1" customWidth="1"/>
    <col min="9738" max="9738" width="1" bestFit="1" customWidth="1"/>
    <col min="9983" max="9983" width="5" bestFit="1" customWidth="1"/>
    <col min="9984" max="9984" width="12.42578125" customWidth="1"/>
    <col min="9985" max="9985" width="12.28515625" customWidth="1"/>
    <col min="9986" max="9986" width="147.7109375" bestFit="1" customWidth="1"/>
    <col min="9987" max="9987" width="6.85546875" bestFit="1" customWidth="1"/>
    <col min="9988" max="9988" width="9.28515625" bestFit="1" customWidth="1"/>
    <col min="9989" max="9991" width="2.28515625" customWidth="1"/>
    <col min="9992" max="9992" width="10.7109375" bestFit="1" customWidth="1"/>
    <col min="9993" max="9993" width="10.140625" bestFit="1" customWidth="1"/>
    <col min="9994" max="9994" width="1" bestFit="1" customWidth="1"/>
    <col min="10239" max="10239" width="5" bestFit="1" customWidth="1"/>
    <col min="10240" max="10240" width="12.42578125" customWidth="1"/>
    <col min="10241" max="10241" width="12.28515625" customWidth="1"/>
    <col min="10242" max="10242" width="147.7109375" bestFit="1" customWidth="1"/>
    <col min="10243" max="10243" width="6.85546875" bestFit="1" customWidth="1"/>
    <col min="10244" max="10244" width="9.28515625" bestFit="1" customWidth="1"/>
    <col min="10245" max="10247" width="2.28515625" customWidth="1"/>
    <col min="10248" max="10248" width="10.7109375" bestFit="1" customWidth="1"/>
    <col min="10249" max="10249" width="10.140625" bestFit="1" customWidth="1"/>
    <col min="10250" max="10250" width="1" bestFit="1" customWidth="1"/>
    <col min="10495" max="10495" width="5" bestFit="1" customWidth="1"/>
    <col min="10496" max="10496" width="12.42578125" customWidth="1"/>
    <col min="10497" max="10497" width="12.28515625" customWidth="1"/>
    <col min="10498" max="10498" width="147.7109375" bestFit="1" customWidth="1"/>
    <col min="10499" max="10499" width="6.85546875" bestFit="1" customWidth="1"/>
    <col min="10500" max="10500" width="9.28515625" bestFit="1" customWidth="1"/>
    <col min="10501" max="10503" width="2.28515625" customWidth="1"/>
    <col min="10504" max="10504" width="10.7109375" bestFit="1" customWidth="1"/>
    <col min="10505" max="10505" width="10.140625" bestFit="1" customWidth="1"/>
    <col min="10506" max="10506" width="1" bestFit="1" customWidth="1"/>
    <col min="10751" max="10751" width="5" bestFit="1" customWidth="1"/>
    <col min="10752" max="10752" width="12.42578125" customWidth="1"/>
    <col min="10753" max="10753" width="12.28515625" customWidth="1"/>
    <col min="10754" max="10754" width="147.7109375" bestFit="1" customWidth="1"/>
    <col min="10755" max="10755" width="6.85546875" bestFit="1" customWidth="1"/>
    <col min="10756" max="10756" width="9.28515625" bestFit="1" customWidth="1"/>
    <col min="10757" max="10759" width="2.28515625" customWidth="1"/>
    <col min="10760" max="10760" width="10.7109375" bestFit="1" customWidth="1"/>
    <col min="10761" max="10761" width="10.140625" bestFit="1" customWidth="1"/>
    <col min="10762" max="10762" width="1" bestFit="1" customWidth="1"/>
    <col min="11007" max="11007" width="5" bestFit="1" customWidth="1"/>
    <col min="11008" max="11008" width="12.42578125" customWidth="1"/>
    <col min="11009" max="11009" width="12.28515625" customWidth="1"/>
    <col min="11010" max="11010" width="147.7109375" bestFit="1" customWidth="1"/>
    <col min="11011" max="11011" width="6.85546875" bestFit="1" customWidth="1"/>
    <col min="11012" max="11012" width="9.28515625" bestFit="1" customWidth="1"/>
    <col min="11013" max="11015" width="2.28515625" customWidth="1"/>
    <col min="11016" max="11016" width="10.7109375" bestFit="1" customWidth="1"/>
    <col min="11017" max="11017" width="10.140625" bestFit="1" customWidth="1"/>
    <col min="11018" max="11018" width="1" bestFit="1" customWidth="1"/>
    <col min="11263" max="11263" width="5" bestFit="1" customWidth="1"/>
    <col min="11264" max="11264" width="12.42578125" customWidth="1"/>
    <col min="11265" max="11265" width="12.28515625" customWidth="1"/>
    <col min="11266" max="11266" width="147.7109375" bestFit="1" customWidth="1"/>
    <col min="11267" max="11267" width="6.85546875" bestFit="1" customWidth="1"/>
    <col min="11268" max="11268" width="9.28515625" bestFit="1" customWidth="1"/>
    <col min="11269" max="11271" width="2.28515625" customWidth="1"/>
    <col min="11272" max="11272" width="10.7109375" bestFit="1" customWidth="1"/>
    <col min="11273" max="11273" width="10.140625" bestFit="1" customWidth="1"/>
    <col min="11274" max="11274" width="1" bestFit="1" customWidth="1"/>
    <col min="11519" max="11519" width="5" bestFit="1" customWidth="1"/>
    <col min="11520" max="11520" width="12.42578125" customWidth="1"/>
    <col min="11521" max="11521" width="12.28515625" customWidth="1"/>
    <col min="11522" max="11522" width="147.7109375" bestFit="1" customWidth="1"/>
    <col min="11523" max="11523" width="6.85546875" bestFit="1" customWidth="1"/>
    <col min="11524" max="11524" width="9.28515625" bestFit="1" customWidth="1"/>
    <col min="11525" max="11527" width="2.28515625" customWidth="1"/>
    <col min="11528" max="11528" width="10.7109375" bestFit="1" customWidth="1"/>
    <col min="11529" max="11529" width="10.140625" bestFit="1" customWidth="1"/>
    <col min="11530" max="11530" width="1" bestFit="1" customWidth="1"/>
    <col min="11775" max="11775" width="5" bestFit="1" customWidth="1"/>
    <col min="11776" max="11776" width="12.42578125" customWidth="1"/>
    <col min="11777" max="11777" width="12.28515625" customWidth="1"/>
    <col min="11778" max="11778" width="147.7109375" bestFit="1" customWidth="1"/>
    <col min="11779" max="11779" width="6.85546875" bestFit="1" customWidth="1"/>
    <col min="11780" max="11780" width="9.28515625" bestFit="1" customWidth="1"/>
    <col min="11781" max="11783" width="2.28515625" customWidth="1"/>
    <col min="11784" max="11784" width="10.7109375" bestFit="1" customWidth="1"/>
    <col min="11785" max="11785" width="10.140625" bestFit="1" customWidth="1"/>
    <col min="11786" max="11786" width="1" bestFit="1" customWidth="1"/>
    <col min="12031" max="12031" width="5" bestFit="1" customWidth="1"/>
    <col min="12032" max="12032" width="12.42578125" customWidth="1"/>
    <col min="12033" max="12033" width="12.28515625" customWidth="1"/>
    <col min="12034" max="12034" width="147.7109375" bestFit="1" customWidth="1"/>
    <col min="12035" max="12035" width="6.85546875" bestFit="1" customWidth="1"/>
    <col min="12036" max="12036" width="9.28515625" bestFit="1" customWidth="1"/>
    <col min="12037" max="12039" width="2.28515625" customWidth="1"/>
    <col min="12040" max="12040" width="10.7109375" bestFit="1" customWidth="1"/>
    <col min="12041" max="12041" width="10.140625" bestFit="1" customWidth="1"/>
    <col min="12042" max="12042" width="1" bestFit="1" customWidth="1"/>
    <col min="12287" max="12287" width="5" bestFit="1" customWidth="1"/>
    <col min="12288" max="12288" width="12.42578125" customWidth="1"/>
    <col min="12289" max="12289" width="12.28515625" customWidth="1"/>
    <col min="12290" max="12290" width="147.7109375" bestFit="1" customWidth="1"/>
    <col min="12291" max="12291" width="6.85546875" bestFit="1" customWidth="1"/>
    <col min="12292" max="12292" width="9.28515625" bestFit="1" customWidth="1"/>
    <col min="12293" max="12295" width="2.28515625" customWidth="1"/>
    <col min="12296" max="12296" width="10.7109375" bestFit="1" customWidth="1"/>
    <col min="12297" max="12297" width="10.140625" bestFit="1" customWidth="1"/>
    <col min="12298" max="12298" width="1" bestFit="1" customWidth="1"/>
    <col min="12543" max="12543" width="5" bestFit="1" customWidth="1"/>
    <col min="12544" max="12544" width="12.42578125" customWidth="1"/>
    <col min="12545" max="12545" width="12.28515625" customWidth="1"/>
    <col min="12546" max="12546" width="147.7109375" bestFit="1" customWidth="1"/>
    <col min="12547" max="12547" width="6.85546875" bestFit="1" customWidth="1"/>
    <col min="12548" max="12548" width="9.28515625" bestFit="1" customWidth="1"/>
    <col min="12549" max="12551" width="2.28515625" customWidth="1"/>
    <col min="12552" max="12552" width="10.7109375" bestFit="1" customWidth="1"/>
    <col min="12553" max="12553" width="10.140625" bestFit="1" customWidth="1"/>
    <col min="12554" max="12554" width="1" bestFit="1" customWidth="1"/>
    <col min="12799" max="12799" width="5" bestFit="1" customWidth="1"/>
    <col min="12800" max="12800" width="12.42578125" customWidth="1"/>
    <col min="12801" max="12801" width="12.28515625" customWidth="1"/>
    <col min="12802" max="12802" width="147.7109375" bestFit="1" customWidth="1"/>
    <col min="12803" max="12803" width="6.85546875" bestFit="1" customWidth="1"/>
    <col min="12804" max="12804" width="9.28515625" bestFit="1" customWidth="1"/>
    <col min="12805" max="12807" width="2.28515625" customWidth="1"/>
    <col min="12808" max="12808" width="10.7109375" bestFit="1" customWidth="1"/>
    <col min="12809" max="12809" width="10.140625" bestFit="1" customWidth="1"/>
    <col min="12810" max="12810" width="1" bestFit="1" customWidth="1"/>
    <col min="13055" max="13055" width="5" bestFit="1" customWidth="1"/>
    <col min="13056" max="13056" width="12.42578125" customWidth="1"/>
    <col min="13057" max="13057" width="12.28515625" customWidth="1"/>
    <col min="13058" max="13058" width="147.7109375" bestFit="1" customWidth="1"/>
    <col min="13059" max="13059" width="6.85546875" bestFit="1" customWidth="1"/>
    <col min="13060" max="13060" width="9.28515625" bestFit="1" customWidth="1"/>
    <col min="13061" max="13063" width="2.28515625" customWidth="1"/>
    <col min="13064" max="13064" width="10.7109375" bestFit="1" customWidth="1"/>
    <col min="13065" max="13065" width="10.140625" bestFit="1" customWidth="1"/>
    <col min="13066" max="13066" width="1" bestFit="1" customWidth="1"/>
    <col min="13311" max="13311" width="5" bestFit="1" customWidth="1"/>
    <col min="13312" max="13312" width="12.42578125" customWidth="1"/>
    <col min="13313" max="13313" width="12.28515625" customWidth="1"/>
    <col min="13314" max="13314" width="147.7109375" bestFit="1" customWidth="1"/>
    <col min="13315" max="13315" width="6.85546875" bestFit="1" customWidth="1"/>
    <col min="13316" max="13316" width="9.28515625" bestFit="1" customWidth="1"/>
    <col min="13317" max="13319" width="2.28515625" customWidth="1"/>
    <col min="13320" max="13320" width="10.7109375" bestFit="1" customWidth="1"/>
    <col min="13321" max="13321" width="10.140625" bestFit="1" customWidth="1"/>
    <col min="13322" max="13322" width="1" bestFit="1" customWidth="1"/>
    <col min="13567" max="13567" width="5" bestFit="1" customWidth="1"/>
    <col min="13568" max="13568" width="12.42578125" customWidth="1"/>
    <col min="13569" max="13569" width="12.28515625" customWidth="1"/>
    <col min="13570" max="13570" width="147.7109375" bestFit="1" customWidth="1"/>
    <col min="13571" max="13571" width="6.85546875" bestFit="1" customWidth="1"/>
    <col min="13572" max="13572" width="9.28515625" bestFit="1" customWidth="1"/>
    <col min="13573" max="13575" width="2.28515625" customWidth="1"/>
    <col min="13576" max="13576" width="10.7109375" bestFit="1" customWidth="1"/>
    <col min="13577" max="13577" width="10.140625" bestFit="1" customWidth="1"/>
    <col min="13578" max="13578" width="1" bestFit="1" customWidth="1"/>
    <col min="13823" max="13823" width="5" bestFit="1" customWidth="1"/>
    <col min="13824" max="13824" width="12.42578125" customWidth="1"/>
    <col min="13825" max="13825" width="12.28515625" customWidth="1"/>
    <col min="13826" max="13826" width="147.7109375" bestFit="1" customWidth="1"/>
    <col min="13827" max="13827" width="6.85546875" bestFit="1" customWidth="1"/>
    <col min="13828" max="13828" width="9.28515625" bestFit="1" customWidth="1"/>
    <col min="13829" max="13831" width="2.28515625" customWidth="1"/>
    <col min="13832" max="13832" width="10.7109375" bestFit="1" customWidth="1"/>
    <col min="13833" max="13833" width="10.140625" bestFit="1" customWidth="1"/>
    <col min="13834" max="13834" width="1" bestFit="1" customWidth="1"/>
    <col min="14079" max="14079" width="5" bestFit="1" customWidth="1"/>
    <col min="14080" max="14080" width="12.42578125" customWidth="1"/>
    <col min="14081" max="14081" width="12.28515625" customWidth="1"/>
    <col min="14082" max="14082" width="147.7109375" bestFit="1" customWidth="1"/>
    <col min="14083" max="14083" width="6.85546875" bestFit="1" customWidth="1"/>
    <col min="14084" max="14084" width="9.28515625" bestFit="1" customWidth="1"/>
    <col min="14085" max="14087" width="2.28515625" customWidth="1"/>
    <col min="14088" max="14088" width="10.7109375" bestFit="1" customWidth="1"/>
    <col min="14089" max="14089" width="10.140625" bestFit="1" customWidth="1"/>
    <col min="14090" max="14090" width="1" bestFit="1" customWidth="1"/>
    <col min="14335" max="14335" width="5" bestFit="1" customWidth="1"/>
    <col min="14336" max="14336" width="12.42578125" customWidth="1"/>
    <col min="14337" max="14337" width="12.28515625" customWidth="1"/>
    <col min="14338" max="14338" width="147.7109375" bestFit="1" customWidth="1"/>
    <col min="14339" max="14339" width="6.85546875" bestFit="1" customWidth="1"/>
    <col min="14340" max="14340" width="9.28515625" bestFit="1" customWidth="1"/>
    <col min="14341" max="14343" width="2.28515625" customWidth="1"/>
    <col min="14344" max="14344" width="10.7109375" bestFit="1" customWidth="1"/>
    <col min="14345" max="14345" width="10.140625" bestFit="1" customWidth="1"/>
    <col min="14346" max="14346" width="1" bestFit="1" customWidth="1"/>
    <col min="14591" max="14591" width="5" bestFit="1" customWidth="1"/>
    <col min="14592" max="14592" width="12.42578125" customWidth="1"/>
    <col min="14593" max="14593" width="12.28515625" customWidth="1"/>
    <col min="14594" max="14594" width="147.7109375" bestFit="1" customWidth="1"/>
    <col min="14595" max="14595" width="6.85546875" bestFit="1" customWidth="1"/>
    <col min="14596" max="14596" width="9.28515625" bestFit="1" customWidth="1"/>
    <col min="14597" max="14599" width="2.28515625" customWidth="1"/>
    <col min="14600" max="14600" width="10.7109375" bestFit="1" customWidth="1"/>
    <col min="14601" max="14601" width="10.140625" bestFit="1" customWidth="1"/>
    <col min="14602" max="14602" width="1" bestFit="1" customWidth="1"/>
    <col min="14847" max="14847" width="5" bestFit="1" customWidth="1"/>
    <col min="14848" max="14848" width="12.42578125" customWidth="1"/>
    <col min="14849" max="14849" width="12.28515625" customWidth="1"/>
    <col min="14850" max="14850" width="147.7109375" bestFit="1" customWidth="1"/>
    <col min="14851" max="14851" width="6.85546875" bestFit="1" customWidth="1"/>
    <col min="14852" max="14852" width="9.28515625" bestFit="1" customWidth="1"/>
    <col min="14853" max="14855" width="2.28515625" customWidth="1"/>
    <col min="14856" max="14856" width="10.7109375" bestFit="1" customWidth="1"/>
    <col min="14857" max="14857" width="10.140625" bestFit="1" customWidth="1"/>
    <col min="14858" max="14858" width="1" bestFit="1" customWidth="1"/>
    <col min="15103" max="15103" width="5" bestFit="1" customWidth="1"/>
    <col min="15104" max="15104" width="12.42578125" customWidth="1"/>
    <col min="15105" max="15105" width="12.28515625" customWidth="1"/>
    <col min="15106" max="15106" width="147.7109375" bestFit="1" customWidth="1"/>
    <col min="15107" max="15107" width="6.85546875" bestFit="1" customWidth="1"/>
    <col min="15108" max="15108" width="9.28515625" bestFit="1" customWidth="1"/>
    <col min="15109" max="15111" width="2.28515625" customWidth="1"/>
    <col min="15112" max="15112" width="10.7109375" bestFit="1" customWidth="1"/>
    <col min="15113" max="15113" width="10.140625" bestFit="1" customWidth="1"/>
    <col min="15114" max="15114" width="1" bestFit="1" customWidth="1"/>
    <col min="15359" max="15359" width="5" bestFit="1" customWidth="1"/>
    <col min="15360" max="15360" width="12.42578125" customWidth="1"/>
    <col min="15361" max="15361" width="12.28515625" customWidth="1"/>
    <col min="15362" max="15362" width="147.7109375" bestFit="1" customWidth="1"/>
    <col min="15363" max="15363" width="6.85546875" bestFit="1" customWidth="1"/>
    <col min="15364" max="15364" width="9.28515625" bestFit="1" customWidth="1"/>
    <col min="15365" max="15367" width="2.28515625" customWidth="1"/>
    <col min="15368" max="15368" width="10.7109375" bestFit="1" customWidth="1"/>
    <col min="15369" max="15369" width="10.140625" bestFit="1" customWidth="1"/>
    <col min="15370" max="15370" width="1" bestFit="1" customWidth="1"/>
    <col min="15615" max="15615" width="5" bestFit="1" customWidth="1"/>
    <col min="15616" max="15616" width="12.42578125" customWidth="1"/>
    <col min="15617" max="15617" width="12.28515625" customWidth="1"/>
    <col min="15618" max="15618" width="147.7109375" bestFit="1" customWidth="1"/>
    <col min="15619" max="15619" width="6.85546875" bestFit="1" customWidth="1"/>
    <col min="15620" max="15620" width="9.28515625" bestFit="1" customWidth="1"/>
    <col min="15621" max="15623" width="2.28515625" customWidth="1"/>
    <col min="15624" max="15624" width="10.7109375" bestFit="1" customWidth="1"/>
    <col min="15625" max="15625" width="10.140625" bestFit="1" customWidth="1"/>
    <col min="15626" max="15626" width="1" bestFit="1" customWidth="1"/>
    <col min="15871" max="15871" width="5" bestFit="1" customWidth="1"/>
    <col min="15872" max="15872" width="12.42578125" customWidth="1"/>
    <col min="15873" max="15873" width="12.28515625" customWidth="1"/>
    <col min="15874" max="15874" width="147.7109375" bestFit="1" customWidth="1"/>
    <col min="15875" max="15875" width="6.85546875" bestFit="1" customWidth="1"/>
    <col min="15876" max="15876" width="9.28515625" bestFit="1" customWidth="1"/>
    <col min="15877" max="15879" width="2.28515625" customWidth="1"/>
    <col min="15880" max="15880" width="10.7109375" bestFit="1" customWidth="1"/>
    <col min="15881" max="15881" width="10.140625" bestFit="1" customWidth="1"/>
    <col min="15882" max="15882" width="1" bestFit="1" customWidth="1"/>
    <col min="16127" max="16127" width="5" bestFit="1" customWidth="1"/>
    <col min="16128" max="16128" width="12.42578125" customWidth="1"/>
    <col min="16129" max="16129" width="12.28515625" customWidth="1"/>
    <col min="16130" max="16130" width="147.7109375" bestFit="1" customWidth="1"/>
    <col min="16131" max="16131" width="6.85546875" bestFit="1" customWidth="1"/>
    <col min="16132" max="16132" width="9.28515625" bestFit="1" customWidth="1"/>
    <col min="16133" max="16135" width="2.28515625" customWidth="1"/>
    <col min="16136" max="16136" width="10.7109375" bestFit="1" customWidth="1"/>
    <col min="16137" max="16137" width="10.140625" bestFit="1" customWidth="1"/>
    <col min="16138" max="16138" width="1" bestFit="1" customWidth="1"/>
  </cols>
  <sheetData>
    <row r="1" spans="1:10" ht="21">
      <c r="B1" s="274" t="s">
        <v>3350</v>
      </c>
    </row>
    <row r="2" spans="1:10" ht="12.75" customHeight="1">
      <c r="I2" s="242">
        <v>42410</v>
      </c>
      <c r="J2" s="240">
        <v>1</v>
      </c>
    </row>
    <row r="3" spans="1:10" s="80" customFormat="1" ht="51.75" customHeight="1">
      <c r="A3" s="187" t="s">
        <v>2893</v>
      </c>
      <c r="B3" s="187" t="s">
        <v>890</v>
      </c>
      <c r="C3" s="187" t="s">
        <v>2894</v>
      </c>
      <c r="D3" s="187" t="s">
        <v>896</v>
      </c>
      <c r="E3" s="271" t="s">
        <v>891</v>
      </c>
      <c r="F3" s="271" t="s">
        <v>613</v>
      </c>
      <c r="G3" s="271" t="s">
        <v>1590</v>
      </c>
      <c r="H3" s="272" t="s">
        <v>2569</v>
      </c>
      <c r="I3" s="186" t="s">
        <v>3343</v>
      </c>
      <c r="J3" s="240">
        <v>1</v>
      </c>
    </row>
    <row r="4" spans="1:10">
      <c r="A4" s="363" t="s">
        <v>851</v>
      </c>
      <c r="B4" s="363"/>
      <c r="C4" s="363"/>
      <c r="D4" s="363"/>
      <c r="E4" s="363"/>
      <c r="F4" s="363"/>
      <c r="G4" s="363"/>
      <c r="H4" s="363"/>
      <c r="I4" s="364"/>
      <c r="J4" s="240">
        <v>1</v>
      </c>
    </row>
    <row r="5" spans="1:10">
      <c r="A5" s="37">
        <f>ROW(5:5)-SUM(J$2:J5)</f>
        <v>2</v>
      </c>
      <c r="B5" s="48" t="s">
        <v>2473</v>
      </c>
      <c r="C5" s="47"/>
      <c r="D5" s="37" t="s">
        <v>2474</v>
      </c>
      <c r="E5" s="49" t="s">
        <v>767</v>
      </c>
      <c r="F5" s="49"/>
      <c r="G5" s="47"/>
      <c r="H5" s="37" t="s">
        <v>976</v>
      </c>
      <c r="I5" s="50">
        <v>2800</v>
      </c>
    </row>
    <row r="6" spans="1:10">
      <c r="A6" s="37">
        <f>ROW(6:6)-SUM(J$2:J6)</f>
        <v>3</v>
      </c>
      <c r="B6" s="51" t="s">
        <v>2475</v>
      </c>
      <c r="C6" s="47"/>
      <c r="D6" s="37" t="s">
        <v>1309</v>
      </c>
      <c r="E6" s="49" t="s">
        <v>767</v>
      </c>
      <c r="F6" s="49"/>
      <c r="G6" s="47"/>
      <c r="H6" s="37" t="s">
        <v>977</v>
      </c>
      <c r="I6" s="50">
        <v>2800</v>
      </c>
    </row>
    <row r="7" spans="1:10">
      <c r="A7" s="37">
        <f>ROW(7:7)-SUM(J$2:J7)</f>
        <v>4</v>
      </c>
      <c r="B7" s="51" t="s">
        <v>2920</v>
      </c>
      <c r="C7" s="47" t="s">
        <v>2813</v>
      </c>
      <c r="D7" s="37" t="s">
        <v>978</v>
      </c>
      <c r="E7" s="49" t="s">
        <v>767</v>
      </c>
      <c r="F7" s="49"/>
      <c r="G7" s="47"/>
      <c r="H7" s="37" t="s">
        <v>979</v>
      </c>
      <c r="I7" s="50">
        <v>3400</v>
      </c>
    </row>
    <row r="8" spans="1:10">
      <c r="A8" s="37">
        <f>ROW(8:8)-SUM(J$2:J8)</f>
        <v>5</v>
      </c>
      <c r="B8" s="26" t="s">
        <v>2922</v>
      </c>
      <c r="C8" s="4" t="s">
        <v>1075</v>
      </c>
      <c r="D8" s="3" t="s">
        <v>774</v>
      </c>
      <c r="E8" s="6" t="s">
        <v>767</v>
      </c>
      <c r="F8" s="6"/>
      <c r="G8" s="4"/>
      <c r="H8" s="3" t="s">
        <v>2921</v>
      </c>
      <c r="I8" s="19">
        <v>3500</v>
      </c>
    </row>
    <row r="9" spans="1:10">
      <c r="A9" s="352" t="s">
        <v>2550</v>
      </c>
      <c r="B9" s="353"/>
      <c r="C9" s="353"/>
      <c r="D9" s="353"/>
      <c r="E9" s="353"/>
      <c r="F9" s="353"/>
      <c r="G9" s="353"/>
      <c r="H9" s="353"/>
      <c r="I9" s="353"/>
      <c r="J9" s="240">
        <v>1</v>
      </c>
    </row>
    <row r="10" spans="1:10">
      <c r="A10" s="3">
        <f>ROW(10:10)-SUM(J$2:J10)</f>
        <v>6</v>
      </c>
      <c r="B10" s="26" t="s">
        <v>2972</v>
      </c>
      <c r="C10" s="4"/>
      <c r="D10" s="3" t="s">
        <v>1817</v>
      </c>
      <c r="E10" s="6" t="s">
        <v>767</v>
      </c>
      <c r="F10" s="6"/>
      <c r="G10" s="4"/>
      <c r="H10" s="3" t="s">
        <v>2973</v>
      </c>
      <c r="I10" s="19">
        <v>2600</v>
      </c>
    </row>
    <row r="11" spans="1:10">
      <c r="A11" s="3">
        <f>ROW(11:11)-SUM(J$2:J11)</f>
        <v>7</v>
      </c>
      <c r="B11" s="26" t="s">
        <v>3114</v>
      </c>
      <c r="C11" s="4"/>
      <c r="D11" s="3" t="s">
        <v>1817</v>
      </c>
      <c r="E11" s="6" t="s">
        <v>767</v>
      </c>
      <c r="F11" s="6"/>
      <c r="G11" s="4"/>
      <c r="H11" s="3" t="s">
        <v>2973</v>
      </c>
      <c r="I11" s="19">
        <v>2900</v>
      </c>
    </row>
    <row r="12" spans="1:10">
      <c r="A12" s="3">
        <f>ROW(12:12)-SUM(J$2:J12)</f>
        <v>8</v>
      </c>
      <c r="B12" s="26" t="s">
        <v>2974</v>
      </c>
      <c r="C12" s="4"/>
      <c r="D12" s="3" t="s">
        <v>1952</v>
      </c>
      <c r="E12" s="6" t="s">
        <v>767</v>
      </c>
      <c r="F12" s="6"/>
      <c r="G12" s="4"/>
      <c r="H12" s="3" t="s">
        <v>2975</v>
      </c>
      <c r="I12" s="19">
        <v>2600</v>
      </c>
    </row>
    <row r="13" spans="1:10">
      <c r="A13" s="3">
        <f>ROW(13:13)-SUM(J$2:J13)</f>
        <v>9</v>
      </c>
      <c r="B13" s="26" t="s">
        <v>3115</v>
      </c>
      <c r="C13" s="4"/>
      <c r="D13" s="3" t="s">
        <v>1952</v>
      </c>
      <c r="E13" s="6" t="s">
        <v>767</v>
      </c>
      <c r="F13" s="6"/>
      <c r="G13" s="4"/>
      <c r="H13" s="3" t="s">
        <v>2975</v>
      </c>
      <c r="I13" s="19">
        <v>2900</v>
      </c>
    </row>
    <row r="14" spans="1:10">
      <c r="A14" s="352" t="s">
        <v>2551</v>
      </c>
      <c r="B14" s="353"/>
      <c r="C14" s="353"/>
      <c r="D14" s="353"/>
      <c r="E14" s="353"/>
      <c r="F14" s="353"/>
      <c r="G14" s="353"/>
      <c r="H14" s="353"/>
      <c r="I14" s="353"/>
      <c r="J14" s="240">
        <v>1</v>
      </c>
    </row>
    <row r="15" spans="1:10">
      <c r="A15" s="37">
        <f>ROW(15:15)-SUM(J$2:J15)</f>
        <v>10</v>
      </c>
      <c r="B15" s="51" t="s">
        <v>2476</v>
      </c>
      <c r="C15" s="47"/>
      <c r="D15" s="37" t="s">
        <v>2477</v>
      </c>
      <c r="E15" s="49"/>
      <c r="F15" s="49"/>
      <c r="G15" s="47"/>
      <c r="H15" s="37"/>
      <c r="I15" s="50">
        <v>2500</v>
      </c>
    </row>
    <row r="16" spans="1:10">
      <c r="A16" s="37">
        <f>ROW(16:16)-SUM(J$2:J16)</f>
        <v>11</v>
      </c>
      <c r="B16" s="26" t="s">
        <v>2478</v>
      </c>
      <c r="C16" s="4"/>
      <c r="D16" s="3" t="s">
        <v>2477</v>
      </c>
      <c r="E16" s="6"/>
      <c r="F16" s="6"/>
      <c r="G16" s="4"/>
      <c r="H16" s="3"/>
      <c r="I16" s="19">
        <v>2000</v>
      </c>
    </row>
    <row r="17" spans="1:10">
      <c r="A17" s="352" t="s">
        <v>2552</v>
      </c>
      <c r="B17" s="353"/>
      <c r="C17" s="353"/>
      <c r="D17" s="353"/>
      <c r="E17" s="353"/>
      <c r="F17" s="353"/>
      <c r="G17" s="353"/>
      <c r="H17" s="353"/>
      <c r="I17" s="353"/>
      <c r="J17" s="240">
        <v>1</v>
      </c>
    </row>
    <row r="18" spans="1:10">
      <c r="A18" s="37">
        <f>ROW(18:18)-SUM(J$2:J18)</f>
        <v>12</v>
      </c>
      <c r="B18" s="11" t="s">
        <v>2479</v>
      </c>
      <c r="C18" s="10"/>
      <c r="D18" s="10" t="s">
        <v>793</v>
      </c>
      <c r="E18" s="12" t="s">
        <v>767</v>
      </c>
      <c r="F18" s="12"/>
      <c r="G18" s="10"/>
      <c r="H18" s="10" t="s">
        <v>980</v>
      </c>
      <c r="I18" s="13">
        <v>2300</v>
      </c>
    </row>
    <row r="19" spans="1:10">
      <c r="A19" s="37">
        <f>ROW(19:19)-SUM(J$2:J19)</f>
        <v>13</v>
      </c>
      <c r="B19" s="11" t="s">
        <v>2480</v>
      </c>
      <c r="C19" s="10"/>
      <c r="D19" s="10" t="s">
        <v>797</v>
      </c>
      <c r="E19" s="12" t="s">
        <v>767</v>
      </c>
      <c r="F19" s="12"/>
      <c r="G19" s="10"/>
      <c r="H19" s="10" t="s">
        <v>984</v>
      </c>
      <c r="I19" s="13">
        <v>2500</v>
      </c>
    </row>
    <row r="20" spans="1:10">
      <c r="A20" s="37">
        <f>ROW(20:20)-SUM(J$2:J20)</f>
        <v>14</v>
      </c>
      <c r="B20" s="11" t="s">
        <v>2481</v>
      </c>
      <c r="C20" s="10"/>
      <c r="D20" s="10" t="s">
        <v>793</v>
      </c>
      <c r="E20" s="12" t="s">
        <v>767</v>
      </c>
      <c r="F20" s="12"/>
      <c r="G20" s="10"/>
      <c r="H20" s="10" t="s">
        <v>985</v>
      </c>
      <c r="I20" s="13">
        <v>2500</v>
      </c>
    </row>
    <row r="21" spans="1:10">
      <c r="A21" s="365" t="s">
        <v>2553</v>
      </c>
      <c r="B21" s="366"/>
      <c r="C21" s="366"/>
      <c r="D21" s="366"/>
      <c r="E21" s="366"/>
      <c r="F21" s="366"/>
      <c r="G21" s="366"/>
      <c r="H21" s="366"/>
      <c r="I21" s="366"/>
      <c r="J21" s="240">
        <v>1</v>
      </c>
    </row>
    <row r="22" spans="1:10" ht="30">
      <c r="A22" s="37">
        <f>ROW(22:22)-SUM(J$2:J22)</f>
        <v>15</v>
      </c>
      <c r="B22" s="5" t="s">
        <v>1781</v>
      </c>
      <c r="C22" s="4"/>
      <c r="D22" s="4" t="s">
        <v>1485</v>
      </c>
      <c r="E22" s="6" t="s">
        <v>767</v>
      </c>
      <c r="F22" s="6"/>
      <c r="G22" s="4"/>
      <c r="H22" s="4" t="s">
        <v>1778</v>
      </c>
      <c r="I22" s="7">
        <v>2550</v>
      </c>
    </row>
    <row r="23" spans="1:10" ht="30">
      <c r="A23" s="37">
        <f>ROW(23:23)-SUM(J$2:J23)</f>
        <v>16</v>
      </c>
      <c r="B23" s="5" t="s">
        <v>3116</v>
      </c>
      <c r="C23" s="4"/>
      <c r="D23" s="4" t="s">
        <v>1485</v>
      </c>
      <c r="E23" s="6" t="s">
        <v>767</v>
      </c>
      <c r="F23" s="6"/>
      <c r="G23" s="4"/>
      <c r="H23" s="4" t="s">
        <v>1778</v>
      </c>
      <c r="I23" s="7">
        <v>2900</v>
      </c>
    </row>
    <row r="24" spans="1:10">
      <c r="A24" s="37">
        <f>ROW(24:24)-SUM(J$2:J24)</f>
        <v>17</v>
      </c>
      <c r="B24" s="11" t="s">
        <v>1782</v>
      </c>
      <c r="C24" s="10"/>
      <c r="D24" s="10" t="s">
        <v>797</v>
      </c>
      <c r="E24" s="12" t="s">
        <v>767</v>
      </c>
      <c r="F24" s="12"/>
      <c r="G24" s="10"/>
      <c r="H24" s="10" t="s">
        <v>986</v>
      </c>
      <c r="I24" s="13">
        <v>2600</v>
      </c>
    </row>
    <row r="25" spans="1:10">
      <c r="A25" s="37">
        <f>ROW(25:25)-SUM(J$2:J25)</f>
        <v>18</v>
      </c>
      <c r="B25" s="11" t="s">
        <v>3117</v>
      </c>
      <c r="C25" s="10"/>
      <c r="D25" s="10" t="s">
        <v>797</v>
      </c>
      <c r="E25" s="12" t="s">
        <v>767</v>
      </c>
      <c r="F25" s="12"/>
      <c r="G25" s="10"/>
      <c r="H25" s="10" t="s">
        <v>986</v>
      </c>
      <c r="I25" s="13">
        <v>2900</v>
      </c>
    </row>
    <row r="26" spans="1:10">
      <c r="A26" s="37">
        <f>ROW(26:26)-SUM(J$2:J26)</f>
        <v>19</v>
      </c>
      <c r="B26" s="5" t="s">
        <v>3118</v>
      </c>
      <c r="C26" s="4"/>
      <c r="D26" s="4" t="s">
        <v>1845</v>
      </c>
      <c r="E26" s="6" t="s">
        <v>767</v>
      </c>
      <c r="F26" s="6"/>
      <c r="G26" s="4"/>
      <c r="H26" s="4" t="s">
        <v>449</v>
      </c>
      <c r="I26" s="7">
        <v>2900</v>
      </c>
    </row>
    <row r="27" spans="1:10">
      <c r="A27" s="37">
        <f>ROW(27:27)-SUM(J$2:J27)</f>
        <v>20</v>
      </c>
      <c r="B27" s="118" t="s">
        <v>3119</v>
      </c>
      <c r="C27" s="10"/>
      <c r="D27" s="9" t="s">
        <v>1019</v>
      </c>
      <c r="E27" s="12" t="s">
        <v>767</v>
      </c>
      <c r="F27" s="12"/>
      <c r="G27" s="10"/>
      <c r="H27" s="9"/>
      <c r="I27" s="25">
        <v>2600</v>
      </c>
    </row>
    <row r="28" spans="1:10">
      <c r="A28" s="37">
        <f>ROW(28:28)-SUM(J$2:J28)</f>
        <v>21</v>
      </c>
      <c r="B28" s="118" t="s">
        <v>3120</v>
      </c>
      <c r="C28" s="10"/>
      <c r="D28" s="9" t="s">
        <v>1019</v>
      </c>
      <c r="E28" s="12" t="s">
        <v>767</v>
      </c>
      <c r="F28" s="12"/>
      <c r="G28" s="10"/>
      <c r="H28" s="9"/>
      <c r="I28" s="25">
        <v>2900</v>
      </c>
    </row>
    <row r="29" spans="1:10">
      <c r="A29" s="37">
        <f>ROW(29:29)-SUM(J$2:J29)</f>
        <v>22</v>
      </c>
      <c r="B29" s="27" t="s">
        <v>2483</v>
      </c>
      <c r="C29" s="10"/>
      <c r="D29" s="9" t="s">
        <v>1809</v>
      </c>
      <c r="E29" s="12" t="s">
        <v>767</v>
      </c>
      <c r="F29" s="12"/>
      <c r="G29" s="10"/>
      <c r="H29" s="9" t="s">
        <v>875</v>
      </c>
      <c r="I29" s="22">
        <v>2500</v>
      </c>
    </row>
    <row r="30" spans="1:10">
      <c r="A30" s="37">
        <f>ROW(30:30)-SUM(J$2:J30)</f>
        <v>23</v>
      </c>
      <c r="B30" s="27" t="s">
        <v>3121</v>
      </c>
      <c r="C30" s="10"/>
      <c r="D30" s="9" t="s">
        <v>1809</v>
      </c>
      <c r="E30" s="12" t="s">
        <v>767</v>
      </c>
      <c r="F30" s="12"/>
      <c r="G30" s="10"/>
      <c r="H30" s="9" t="s">
        <v>875</v>
      </c>
      <c r="I30" s="22">
        <v>2800</v>
      </c>
    </row>
    <row r="31" spans="1:10">
      <c r="A31" s="37">
        <f>ROW(31:31)-SUM(J$2:J31)</f>
        <v>24</v>
      </c>
      <c r="B31" s="11" t="s">
        <v>2484</v>
      </c>
      <c r="C31" s="10"/>
      <c r="D31" s="10" t="s">
        <v>1809</v>
      </c>
      <c r="E31" s="12" t="s">
        <v>767</v>
      </c>
      <c r="F31" s="12"/>
      <c r="G31" s="10"/>
      <c r="H31" s="10" t="s">
        <v>990</v>
      </c>
      <c r="I31" s="13">
        <v>2400</v>
      </c>
    </row>
    <row r="32" spans="1:10">
      <c r="A32" s="37">
        <f>ROW(32:32)-SUM(J$2:J32)</f>
        <v>25</v>
      </c>
      <c r="B32" s="11" t="s">
        <v>3122</v>
      </c>
      <c r="C32" s="10"/>
      <c r="D32" s="10" t="s">
        <v>1809</v>
      </c>
      <c r="E32" s="12" t="s">
        <v>767</v>
      </c>
      <c r="F32" s="12"/>
      <c r="G32" s="10"/>
      <c r="H32" s="10" t="s">
        <v>990</v>
      </c>
      <c r="I32" s="13">
        <v>2650</v>
      </c>
    </row>
    <row r="33" spans="1:10">
      <c r="A33" s="37">
        <f>ROW(33:33)-SUM(J$2:J33)</f>
        <v>26</v>
      </c>
      <c r="B33" s="5" t="s">
        <v>3123</v>
      </c>
      <c r="C33" s="4"/>
      <c r="D33" s="4" t="s">
        <v>1848</v>
      </c>
      <c r="E33" s="6"/>
      <c r="F33" s="6"/>
      <c r="G33" s="4"/>
      <c r="H33" s="4" t="s">
        <v>987</v>
      </c>
      <c r="I33" s="7">
        <v>1000</v>
      </c>
    </row>
    <row r="34" spans="1:10">
      <c r="A34" s="37">
        <f>ROW(34:34)-SUM(J$2:J34)</f>
        <v>27</v>
      </c>
      <c r="B34" s="5" t="s">
        <v>3124</v>
      </c>
      <c r="C34" s="4"/>
      <c r="D34" s="4" t="s">
        <v>1848</v>
      </c>
      <c r="E34" s="6"/>
      <c r="F34" s="6"/>
      <c r="G34" s="4"/>
      <c r="H34" s="4" t="s">
        <v>987</v>
      </c>
      <c r="I34" s="7">
        <v>1000</v>
      </c>
    </row>
    <row r="35" spans="1:10">
      <c r="A35" s="37">
        <f>ROW(35:35)-SUM(J$2:J35)</f>
        <v>28</v>
      </c>
      <c r="B35" s="5" t="s">
        <v>3125</v>
      </c>
      <c r="C35" s="4"/>
      <c r="D35" s="4" t="s">
        <v>1848</v>
      </c>
      <c r="E35" s="6"/>
      <c r="F35" s="6"/>
      <c r="G35" s="4"/>
      <c r="H35" s="4" t="s">
        <v>988</v>
      </c>
      <c r="I35" s="7">
        <v>1000</v>
      </c>
    </row>
    <row r="36" spans="1:10">
      <c r="A36" s="37">
        <f>ROW(36:36)-SUM(J$2:J36)</f>
        <v>29</v>
      </c>
      <c r="B36" s="5" t="s">
        <v>3126</v>
      </c>
      <c r="C36" s="4"/>
      <c r="D36" s="4" t="s">
        <v>1848</v>
      </c>
      <c r="E36" s="6"/>
      <c r="F36" s="6"/>
      <c r="G36" s="4"/>
      <c r="H36" s="4" t="s">
        <v>988</v>
      </c>
      <c r="I36" s="7">
        <v>1000</v>
      </c>
    </row>
    <row r="37" spans="1:10">
      <c r="A37" s="37">
        <f>ROW(37:37)-SUM(J$2:J37)</f>
        <v>30</v>
      </c>
      <c r="B37" s="11" t="s">
        <v>2482</v>
      </c>
      <c r="C37" s="10"/>
      <c r="D37" s="10" t="s">
        <v>1848</v>
      </c>
      <c r="E37" s="12" t="s">
        <v>767</v>
      </c>
      <c r="F37" s="12"/>
      <c r="G37" s="10"/>
      <c r="H37" s="10" t="s">
        <v>989</v>
      </c>
      <c r="I37" s="13">
        <v>2000</v>
      </c>
    </row>
    <row r="38" spans="1:10">
      <c r="A38" s="365" t="s">
        <v>2555</v>
      </c>
      <c r="B38" s="366"/>
      <c r="C38" s="366"/>
      <c r="D38" s="366"/>
      <c r="E38" s="366"/>
      <c r="F38" s="366"/>
      <c r="G38" s="366"/>
      <c r="H38" s="366"/>
      <c r="I38" s="366"/>
      <c r="J38" s="240">
        <v>1</v>
      </c>
    </row>
    <row r="39" spans="1:10">
      <c r="A39" s="37">
        <f>ROW(39:39)-SUM(J$2:J39)</f>
        <v>31</v>
      </c>
      <c r="B39" s="48" t="s">
        <v>3127</v>
      </c>
      <c r="C39" s="47"/>
      <c r="D39" s="47" t="s">
        <v>2909</v>
      </c>
      <c r="E39" s="49" t="s">
        <v>767</v>
      </c>
      <c r="F39" s="49"/>
      <c r="G39" s="47"/>
      <c r="H39" s="47" t="s">
        <v>991</v>
      </c>
      <c r="I39" s="58">
        <v>2400</v>
      </c>
    </row>
    <row r="40" spans="1:10">
      <c r="A40" s="37">
        <f>ROW(40:40)-SUM(J$2:J40)</f>
        <v>32</v>
      </c>
      <c r="B40" s="48" t="s">
        <v>3128</v>
      </c>
      <c r="C40" s="47"/>
      <c r="D40" s="47" t="s">
        <v>2909</v>
      </c>
      <c r="E40" s="49" t="s">
        <v>767</v>
      </c>
      <c r="F40" s="49"/>
      <c r="G40" s="47"/>
      <c r="H40" s="47" t="s">
        <v>991</v>
      </c>
      <c r="I40" s="58">
        <v>2400</v>
      </c>
    </row>
    <row r="41" spans="1:10">
      <c r="A41" s="37">
        <f>ROW(41:41)-SUM(J$2:J41)</f>
        <v>33</v>
      </c>
      <c r="B41" s="5" t="s">
        <v>3129</v>
      </c>
      <c r="C41" s="4"/>
      <c r="D41" s="4" t="s">
        <v>2909</v>
      </c>
      <c r="E41" s="6" t="s">
        <v>767</v>
      </c>
      <c r="F41" s="6"/>
      <c r="G41" s="4"/>
      <c r="H41" s="4" t="s">
        <v>991</v>
      </c>
      <c r="I41" s="7">
        <v>1600</v>
      </c>
    </row>
    <row r="42" spans="1:10">
      <c r="A42" s="37">
        <f>ROW(42:42)-SUM(J$2:J42)</f>
        <v>34</v>
      </c>
      <c r="B42" s="5" t="s">
        <v>3130</v>
      </c>
      <c r="C42" s="4"/>
      <c r="D42" s="4" t="s">
        <v>2909</v>
      </c>
      <c r="E42" s="6" t="s">
        <v>767</v>
      </c>
      <c r="F42" s="6"/>
      <c r="G42" s="4"/>
      <c r="H42" s="4" t="s">
        <v>991</v>
      </c>
      <c r="I42" s="7">
        <v>1600</v>
      </c>
    </row>
    <row r="43" spans="1:10">
      <c r="A43" s="37">
        <f>ROW(43:43)-SUM(J$2:J43)</f>
        <v>35</v>
      </c>
      <c r="B43" s="48" t="s">
        <v>2844</v>
      </c>
      <c r="C43" s="47"/>
      <c r="D43" s="47" t="s">
        <v>2909</v>
      </c>
      <c r="E43" s="49" t="s">
        <v>767</v>
      </c>
      <c r="F43" s="49"/>
      <c r="G43" s="47"/>
      <c r="H43" s="47" t="s">
        <v>992</v>
      </c>
      <c r="I43" s="58">
        <v>2700</v>
      </c>
    </row>
    <row r="44" spans="1:10">
      <c r="A44" s="37">
        <f>ROW(44:44)-SUM(J$2:J44)</f>
        <v>36</v>
      </c>
      <c r="B44" s="5" t="s">
        <v>1200</v>
      </c>
      <c r="C44" s="4"/>
      <c r="D44" s="4" t="s">
        <v>1836</v>
      </c>
      <c r="E44" s="6" t="s">
        <v>767</v>
      </c>
      <c r="F44" s="6"/>
      <c r="G44" s="4"/>
      <c r="H44" s="4" t="s">
        <v>1074</v>
      </c>
      <c r="I44" s="7">
        <v>2800</v>
      </c>
    </row>
    <row r="45" spans="1:10">
      <c r="A45" s="37">
        <f>ROW(45:45)-SUM(J$2:J45)</f>
        <v>37</v>
      </c>
      <c r="B45" s="5" t="s">
        <v>3131</v>
      </c>
      <c r="C45" s="4"/>
      <c r="D45" s="4" t="s">
        <v>1836</v>
      </c>
      <c r="E45" s="6" t="s">
        <v>767</v>
      </c>
      <c r="F45" s="6"/>
      <c r="G45" s="4"/>
      <c r="H45" s="4" t="s">
        <v>1074</v>
      </c>
      <c r="I45" s="7">
        <v>3500</v>
      </c>
    </row>
    <row r="46" spans="1:10">
      <c r="A46" s="37">
        <f>ROW(46:46)-SUM(J$2:J46)</f>
        <v>38</v>
      </c>
      <c r="B46" s="26" t="s">
        <v>1667</v>
      </c>
      <c r="C46" s="4"/>
      <c r="D46" s="3" t="s">
        <v>2913</v>
      </c>
      <c r="E46" s="6" t="s">
        <v>767</v>
      </c>
      <c r="F46" s="6"/>
      <c r="G46" s="4"/>
      <c r="H46" s="3" t="s">
        <v>1687</v>
      </c>
      <c r="I46" s="19">
        <v>2500</v>
      </c>
    </row>
    <row r="47" spans="1:10">
      <c r="A47" s="37">
        <f>ROW(47:47)-SUM(J$2:J47)</f>
        <v>39</v>
      </c>
      <c r="B47" s="26" t="s">
        <v>3132</v>
      </c>
      <c r="C47" s="4"/>
      <c r="D47" s="3" t="s">
        <v>2913</v>
      </c>
      <c r="E47" s="6" t="s">
        <v>767</v>
      </c>
      <c r="F47" s="6"/>
      <c r="G47" s="4"/>
      <c r="H47" s="3" t="s">
        <v>1687</v>
      </c>
      <c r="I47" s="19">
        <v>2800</v>
      </c>
    </row>
    <row r="48" spans="1:10">
      <c r="A48" s="37">
        <f>ROW(48:48)-SUM(J$2:J48)</f>
        <v>40</v>
      </c>
      <c r="B48" s="26" t="s">
        <v>1688</v>
      </c>
      <c r="C48" s="4"/>
      <c r="D48" s="3" t="s">
        <v>2913</v>
      </c>
      <c r="E48" s="6" t="s">
        <v>767</v>
      </c>
      <c r="F48" s="6"/>
      <c r="G48" s="4"/>
      <c r="H48" s="3" t="s">
        <v>1689</v>
      </c>
      <c r="I48" s="19">
        <v>2500</v>
      </c>
    </row>
    <row r="49" spans="1:10">
      <c r="A49" s="37">
        <f>ROW(49:49)-SUM(J$2:J49)</f>
        <v>41</v>
      </c>
      <c r="B49" s="26" t="s">
        <v>3133</v>
      </c>
      <c r="C49" s="4"/>
      <c r="D49" s="3" t="s">
        <v>2913</v>
      </c>
      <c r="E49" s="6" t="s">
        <v>767</v>
      </c>
      <c r="F49" s="6"/>
      <c r="G49" s="4"/>
      <c r="H49" s="3" t="s">
        <v>1689</v>
      </c>
      <c r="I49" s="19">
        <v>2800</v>
      </c>
    </row>
    <row r="50" spans="1:10">
      <c r="A50" s="352" t="s">
        <v>2556</v>
      </c>
      <c r="B50" s="353"/>
      <c r="C50" s="353"/>
      <c r="D50" s="353"/>
      <c r="E50" s="353"/>
      <c r="F50" s="353"/>
      <c r="G50" s="353"/>
      <c r="H50" s="353"/>
      <c r="I50" s="353"/>
      <c r="J50" s="240">
        <v>1</v>
      </c>
    </row>
    <row r="51" spans="1:10">
      <c r="A51" s="37">
        <f>ROW(51:51)-SUM(J$2:J51)</f>
        <v>42</v>
      </c>
      <c r="B51" s="119" t="s">
        <v>3134</v>
      </c>
      <c r="C51" s="120"/>
      <c r="D51" s="9" t="s">
        <v>1864</v>
      </c>
      <c r="E51" s="10"/>
      <c r="F51" s="10"/>
      <c r="G51" s="10"/>
      <c r="H51" s="9" t="s">
        <v>1690</v>
      </c>
      <c r="I51" s="25">
        <v>1000</v>
      </c>
    </row>
    <row r="52" spans="1:10">
      <c r="A52" s="37">
        <f>ROW(52:52)-SUM(J$2:J52)</f>
        <v>43</v>
      </c>
      <c r="B52" s="119" t="s">
        <v>3135</v>
      </c>
      <c r="C52" s="120"/>
      <c r="D52" s="9" t="s">
        <v>1864</v>
      </c>
      <c r="E52" s="10"/>
      <c r="F52" s="10"/>
      <c r="G52" s="10"/>
      <c r="H52" s="9" t="s">
        <v>1690</v>
      </c>
      <c r="I52" s="25">
        <v>1000</v>
      </c>
    </row>
    <row r="53" spans="1:10">
      <c r="A53" s="37">
        <f>ROW(53:53)-SUM(J$2:J53)</f>
        <v>44</v>
      </c>
      <c r="B53" s="119" t="s">
        <v>3136</v>
      </c>
      <c r="C53" s="120"/>
      <c r="D53" s="9" t="s">
        <v>1864</v>
      </c>
      <c r="E53" s="10"/>
      <c r="F53" s="10"/>
      <c r="G53" s="10"/>
      <c r="H53" s="9" t="s">
        <v>1691</v>
      </c>
      <c r="I53" s="25">
        <v>1000</v>
      </c>
    </row>
    <row r="54" spans="1:10">
      <c r="A54" s="37">
        <f>ROW(54:54)-SUM(J$2:J54)</f>
        <v>45</v>
      </c>
      <c r="B54" s="119" t="s">
        <v>3137</v>
      </c>
      <c r="C54" s="120"/>
      <c r="D54" s="9" t="s">
        <v>1864</v>
      </c>
      <c r="E54" s="10"/>
      <c r="F54" s="10"/>
      <c r="G54" s="10"/>
      <c r="H54" s="9" t="s">
        <v>1691</v>
      </c>
      <c r="I54" s="25">
        <v>1000</v>
      </c>
    </row>
    <row r="55" spans="1:10">
      <c r="A55" s="37">
        <f>ROW(55:55)-SUM(J$2:J55)</f>
        <v>46</v>
      </c>
      <c r="B55" s="121" t="s">
        <v>3138</v>
      </c>
      <c r="C55" s="120"/>
      <c r="D55" s="9" t="s">
        <v>1864</v>
      </c>
      <c r="E55" s="12"/>
      <c r="F55" s="12"/>
      <c r="G55" s="10"/>
      <c r="H55" s="9" t="s">
        <v>1171</v>
      </c>
      <c r="I55" s="25">
        <v>900</v>
      </c>
    </row>
    <row r="56" spans="1:10">
      <c r="A56" s="37">
        <f>ROW(56:56)-SUM(J$2:J56)</f>
        <v>47</v>
      </c>
      <c r="B56" s="121" t="s">
        <v>3139</v>
      </c>
      <c r="C56" s="120"/>
      <c r="D56" s="9" t="s">
        <v>1864</v>
      </c>
      <c r="E56" s="12"/>
      <c r="F56" s="12"/>
      <c r="G56" s="10"/>
      <c r="H56" s="9" t="s">
        <v>1171</v>
      </c>
      <c r="I56" s="25">
        <v>900</v>
      </c>
    </row>
    <row r="57" spans="1:10">
      <c r="A57" s="37">
        <f>ROW(57:57)-SUM(J$2:J57)</f>
        <v>48</v>
      </c>
      <c r="B57" s="122" t="s">
        <v>3140</v>
      </c>
      <c r="C57" s="123"/>
      <c r="D57" s="3" t="s">
        <v>1864</v>
      </c>
      <c r="E57" s="6"/>
      <c r="F57" s="6"/>
      <c r="G57" s="4"/>
      <c r="H57" s="3" t="s">
        <v>2686</v>
      </c>
      <c r="I57" s="15">
        <v>1000</v>
      </c>
    </row>
    <row r="58" spans="1:10">
      <c r="A58" s="37">
        <f>ROW(58:58)-SUM(J$2:J58)</f>
        <v>49</v>
      </c>
      <c r="B58" s="122" t="s">
        <v>3141</v>
      </c>
      <c r="C58" s="123"/>
      <c r="D58" s="3" t="s">
        <v>1864</v>
      </c>
      <c r="E58" s="6"/>
      <c r="F58" s="6"/>
      <c r="G58" s="4"/>
      <c r="H58" s="3" t="s">
        <v>2686</v>
      </c>
      <c r="I58" s="15">
        <v>1000</v>
      </c>
    </row>
    <row r="59" spans="1:10">
      <c r="A59" s="37">
        <f>ROW(59:59)-SUM(J$2:J59)</f>
        <v>50</v>
      </c>
      <c r="B59" s="121" t="s">
        <v>1201</v>
      </c>
      <c r="C59" s="120"/>
      <c r="D59" s="9" t="s">
        <v>1864</v>
      </c>
      <c r="E59" s="12" t="s">
        <v>767</v>
      </c>
      <c r="F59" s="12"/>
      <c r="G59" s="10"/>
      <c r="H59" s="9" t="s">
        <v>1692</v>
      </c>
      <c r="I59" s="25">
        <v>2300</v>
      </c>
    </row>
    <row r="60" spans="1:10">
      <c r="A60" s="37">
        <f>ROW(60:60)-SUM(J$2:J60)</f>
        <v>51</v>
      </c>
      <c r="B60" s="121" t="s">
        <v>3142</v>
      </c>
      <c r="C60" s="120"/>
      <c r="D60" s="9" t="s">
        <v>1864</v>
      </c>
      <c r="E60" s="12" t="s">
        <v>767</v>
      </c>
      <c r="F60" s="12"/>
      <c r="G60" s="10"/>
      <c r="H60" s="9" t="s">
        <v>1692</v>
      </c>
      <c r="I60" s="25">
        <v>2650</v>
      </c>
    </row>
    <row r="61" spans="1:10">
      <c r="A61" s="37">
        <f>ROW(61:61)-SUM(J$2:J61)</f>
        <v>52</v>
      </c>
      <c r="B61" s="121" t="s">
        <v>3143</v>
      </c>
      <c r="C61" s="120"/>
      <c r="D61" s="9" t="s">
        <v>1825</v>
      </c>
      <c r="E61" s="10"/>
      <c r="F61" s="10"/>
      <c r="G61" s="10"/>
      <c r="H61" s="9" t="s">
        <v>1693</v>
      </c>
      <c r="I61" s="25">
        <v>900</v>
      </c>
    </row>
    <row r="62" spans="1:10">
      <c r="A62" s="37">
        <f>ROW(62:62)-SUM(J$2:J62)</f>
        <v>53</v>
      </c>
      <c r="B62" s="121" t="s">
        <v>3144</v>
      </c>
      <c r="C62" s="120"/>
      <c r="D62" s="9" t="s">
        <v>1825</v>
      </c>
      <c r="E62" s="10"/>
      <c r="F62" s="10"/>
      <c r="G62" s="10"/>
      <c r="H62" s="9" t="s">
        <v>1693</v>
      </c>
      <c r="I62" s="25">
        <v>900</v>
      </c>
    </row>
    <row r="63" spans="1:10">
      <c r="A63" s="37">
        <f>ROW(63:63)-SUM(J$2:J63)</f>
        <v>54</v>
      </c>
      <c r="B63" s="121" t="s">
        <v>3145</v>
      </c>
      <c r="C63" s="120"/>
      <c r="D63" s="9" t="s">
        <v>1825</v>
      </c>
      <c r="E63" s="10"/>
      <c r="F63" s="10"/>
      <c r="G63" s="10"/>
      <c r="H63" s="9" t="s">
        <v>1694</v>
      </c>
      <c r="I63" s="25">
        <v>1000</v>
      </c>
    </row>
    <row r="64" spans="1:10">
      <c r="A64" s="37">
        <f>ROW(64:64)-SUM(J$2:J64)</f>
        <v>55</v>
      </c>
      <c r="B64" s="121" t="s">
        <v>3146</v>
      </c>
      <c r="C64" s="120"/>
      <c r="D64" s="9" t="s">
        <v>1825</v>
      </c>
      <c r="E64" s="10"/>
      <c r="F64" s="10"/>
      <c r="G64" s="10"/>
      <c r="H64" s="9" t="s">
        <v>1694</v>
      </c>
      <c r="I64" s="25">
        <v>1000</v>
      </c>
    </row>
    <row r="65" spans="1:10">
      <c r="A65" s="37">
        <f>ROW(65:65)-SUM(J$2:J65)</f>
        <v>56</v>
      </c>
      <c r="B65" s="121" t="s">
        <v>3147</v>
      </c>
      <c r="C65" s="120"/>
      <c r="D65" s="9" t="s">
        <v>1825</v>
      </c>
      <c r="E65" s="10"/>
      <c r="F65" s="10"/>
      <c r="G65" s="10"/>
      <c r="H65" s="9" t="s">
        <v>1695</v>
      </c>
      <c r="I65" s="25">
        <v>1000</v>
      </c>
    </row>
    <row r="66" spans="1:10">
      <c r="A66" s="37">
        <f>ROW(66:66)-SUM(J$2:J66)</f>
        <v>57</v>
      </c>
      <c r="B66" s="121" t="s">
        <v>3148</v>
      </c>
      <c r="C66" s="120"/>
      <c r="D66" s="9" t="s">
        <v>1825</v>
      </c>
      <c r="E66" s="10"/>
      <c r="F66" s="10"/>
      <c r="G66" s="10"/>
      <c r="H66" s="9" t="s">
        <v>1695</v>
      </c>
      <c r="I66" s="25">
        <v>1000</v>
      </c>
    </row>
    <row r="67" spans="1:10">
      <c r="A67" s="37">
        <f>ROW(67:67)-SUM(J$2:J67)</f>
        <v>58</v>
      </c>
      <c r="B67" s="119" t="s">
        <v>1202</v>
      </c>
      <c r="C67" s="120"/>
      <c r="D67" s="9" t="s">
        <v>1825</v>
      </c>
      <c r="E67" s="12" t="s">
        <v>767</v>
      </c>
      <c r="F67" s="12"/>
      <c r="G67" s="10"/>
      <c r="H67" s="9" t="s">
        <v>1696</v>
      </c>
      <c r="I67" s="25">
        <v>2300</v>
      </c>
    </row>
    <row r="68" spans="1:10">
      <c r="A68" s="37">
        <f>ROW(68:68)-SUM(J$2:J68)</f>
        <v>59</v>
      </c>
      <c r="B68" s="119" t="s">
        <v>3149</v>
      </c>
      <c r="C68" s="120"/>
      <c r="D68" s="9" t="s">
        <v>1825</v>
      </c>
      <c r="E68" s="12" t="s">
        <v>767</v>
      </c>
      <c r="F68" s="12"/>
      <c r="G68" s="10"/>
      <c r="H68" s="9" t="s">
        <v>1696</v>
      </c>
      <c r="I68" s="25">
        <v>2650</v>
      </c>
    </row>
    <row r="69" spans="1:10">
      <c r="A69" s="37">
        <f>ROW(69:69)-SUM(J$2:J69)</f>
        <v>60</v>
      </c>
      <c r="B69" s="124" t="s">
        <v>1203</v>
      </c>
      <c r="C69" s="125"/>
      <c r="D69" s="37" t="s">
        <v>793</v>
      </c>
      <c r="E69" s="49" t="s">
        <v>767</v>
      </c>
      <c r="F69" s="49"/>
      <c r="G69" s="47"/>
      <c r="H69" s="37" t="s">
        <v>1697</v>
      </c>
      <c r="I69" s="56">
        <v>2400</v>
      </c>
    </row>
    <row r="70" spans="1:10">
      <c r="A70" s="37">
        <f>ROW(70:70)-SUM(J$2:J70)</f>
        <v>61</v>
      </c>
      <c r="B70" s="124" t="s">
        <v>3150</v>
      </c>
      <c r="C70" s="125"/>
      <c r="D70" s="37" t="s">
        <v>793</v>
      </c>
      <c r="E70" s="49" t="s">
        <v>767</v>
      </c>
      <c r="F70" s="49"/>
      <c r="G70" s="47"/>
      <c r="H70" s="37" t="s">
        <v>1697</v>
      </c>
      <c r="I70" s="56">
        <v>2800</v>
      </c>
    </row>
    <row r="71" spans="1:10">
      <c r="A71" s="37">
        <f>ROW(71:71)-SUM(J$2:J71)</f>
        <v>62</v>
      </c>
      <c r="B71" s="237" t="s">
        <v>399</v>
      </c>
      <c r="C71" s="123"/>
      <c r="D71" s="3" t="s">
        <v>2321</v>
      </c>
      <c r="E71" s="6"/>
      <c r="F71" s="6"/>
      <c r="G71" s="4"/>
      <c r="H71" s="3" t="s">
        <v>400</v>
      </c>
      <c r="I71" s="15">
        <v>2100</v>
      </c>
    </row>
    <row r="72" spans="1:10">
      <c r="A72" s="367" t="s">
        <v>831</v>
      </c>
      <c r="B72" s="356"/>
      <c r="C72" s="356"/>
      <c r="D72" s="356"/>
      <c r="E72" s="356"/>
      <c r="F72" s="356"/>
      <c r="G72" s="356"/>
      <c r="H72" s="356"/>
      <c r="I72" s="356"/>
      <c r="J72" s="240">
        <v>1</v>
      </c>
    </row>
    <row r="73" spans="1:10">
      <c r="A73" s="273">
        <f>ROW(73:73)-SUM(J$2:J73)</f>
        <v>63</v>
      </c>
      <c r="B73" s="136" t="s">
        <v>997</v>
      </c>
      <c r="C73" s="137"/>
      <c r="D73" s="96" t="s">
        <v>2039</v>
      </c>
      <c r="E73" s="83"/>
      <c r="F73" s="83"/>
      <c r="G73" s="95"/>
      <c r="H73" s="96" t="s">
        <v>1353</v>
      </c>
      <c r="I73" s="135">
        <v>1000</v>
      </c>
    </row>
    <row r="74" spans="1:10">
      <c r="A74" s="273">
        <f>ROW(74:74)-SUM(J$2:J74)</f>
        <v>64</v>
      </c>
      <c r="B74" s="136" t="s">
        <v>3151</v>
      </c>
      <c r="C74" s="137"/>
      <c r="D74" s="96" t="s">
        <v>2039</v>
      </c>
      <c r="E74" s="83"/>
      <c r="F74" s="83"/>
      <c r="G74" s="95"/>
      <c r="H74" s="96" t="s">
        <v>1353</v>
      </c>
      <c r="I74" s="135">
        <v>2800</v>
      </c>
    </row>
    <row r="75" spans="1:10">
      <c r="A75" s="273">
        <f>ROW(75:75)-SUM(J$2:J75)</f>
        <v>65</v>
      </c>
      <c r="B75" s="136" t="s">
        <v>4829</v>
      </c>
      <c r="C75" s="137"/>
      <c r="D75" s="96" t="s">
        <v>2039</v>
      </c>
      <c r="E75" s="83"/>
      <c r="F75" s="83"/>
      <c r="G75" s="95"/>
      <c r="H75" s="96" t="s">
        <v>4830</v>
      </c>
      <c r="I75" s="135">
        <v>1250</v>
      </c>
    </row>
    <row r="76" spans="1:10">
      <c r="A76" s="273">
        <f>ROW(76:76)-SUM(J$2:J76)</f>
        <v>66</v>
      </c>
      <c r="B76" s="136" t="s">
        <v>4831</v>
      </c>
      <c r="C76" s="137"/>
      <c r="D76" s="96" t="s">
        <v>2039</v>
      </c>
      <c r="E76" s="83"/>
      <c r="F76" s="83"/>
      <c r="G76" s="95"/>
      <c r="H76" s="96" t="s">
        <v>4830</v>
      </c>
      <c r="I76" s="135">
        <v>1250</v>
      </c>
    </row>
    <row r="77" spans="1:10" s="149" customFormat="1">
      <c r="A77" s="144">
        <f>ROW(77:77)-SUM(J$2:J77)</f>
        <v>67</v>
      </c>
      <c r="B77" s="136" t="s">
        <v>4832</v>
      </c>
      <c r="C77" s="137"/>
      <c r="D77" s="96" t="s">
        <v>2039</v>
      </c>
      <c r="E77" s="83"/>
      <c r="F77" s="83"/>
      <c r="G77" s="95"/>
      <c r="H77" s="96" t="s">
        <v>4830</v>
      </c>
      <c r="I77" s="135">
        <v>1650</v>
      </c>
      <c r="J77" s="240"/>
    </row>
    <row r="78" spans="1:10" s="149" customFormat="1">
      <c r="A78" s="144">
        <f>ROW(78:78)-SUM(J$2:J78)</f>
        <v>68</v>
      </c>
      <c r="B78" s="136" t="s">
        <v>4833</v>
      </c>
      <c r="C78" s="137"/>
      <c r="D78" s="96" t="s">
        <v>2039</v>
      </c>
      <c r="E78" s="83"/>
      <c r="F78" s="83"/>
      <c r="G78" s="95"/>
      <c r="H78" s="96" t="s">
        <v>4830</v>
      </c>
      <c r="I78" s="135">
        <v>1650</v>
      </c>
      <c r="J78" s="240"/>
    </row>
    <row r="79" spans="1:10">
      <c r="A79" s="354" t="s">
        <v>2559</v>
      </c>
      <c r="B79" s="355"/>
      <c r="C79" s="355"/>
      <c r="D79" s="355"/>
      <c r="E79" s="355"/>
      <c r="F79" s="355"/>
      <c r="G79" s="355"/>
      <c r="H79" s="355"/>
      <c r="I79" s="355"/>
      <c r="J79" s="240">
        <v>1</v>
      </c>
    </row>
    <row r="80" spans="1:10">
      <c r="A80" s="37">
        <f>ROW(80:80)-SUM(J$2:J80)</f>
        <v>69</v>
      </c>
      <c r="B80" s="17" t="s">
        <v>1204</v>
      </c>
      <c r="C80" s="6"/>
      <c r="D80" s="3" t="s">
        <v>781</v>
      </c>
      <c r="E80" s="6" t="s">
        <v>767</v>
      </c>
      <c r="F80" s="6"/>
      <c r="G80" s="6"/>
      <c r="H80" s="3" t="s">
        <v>1698</v>
      </c>
      <c r="I80" s="15">
        <v>2550</v>
      </c>
    </row>
    <row r="81" spans="1:10">
      <c r="A81" s="37">
        <f>ROW(81:81)-SUM(J$2:J81)</f>
        <v>70</v>
      </c>
      <c r="B81" s="17" t="s">
        <v>3152</v>
      </c>
      <c r="C81" s="6"/>
      <c r="D81" s="3" t="s">
        <v>781</v>
      </c>
      <c r="E81" s="6" t="s">
        <v>767</v>
      </c>
      <c r="F81" s="6"/>
      <c r="G81" s="6"/>
      <c r="H81" s="3" t="s">
        <v>1698</v>
      </c>
      <c r="I81" s="15">
        <v>2900</v>
      </c>
    </row>
    <row r="82" spans="1:10">
      <c r="A82" s="352" t="s">
        <v>2560</v>
      </c>
      <c r="B82" s="353"/>
      <c r="C82" s="353"/>
      <c r="D82" s="353"/>
      <c r="E82" s="353"/>
      <c r="F82" s="353"/>
      <c r="G82" s="353"/>
      <c r="H82" s="353"/>
      <c r="I82" s="353"/>
      <c r="J82" s="240">
        <v>1</v>
      </c>
    </row>
    <row r="83" spans="1:10">
      <c r="A83" s="3">
        <f>ROW(83:83)-SUM(J$2:J83)</f>
        <v>71</v>
      </c>
      <c r="B83" s="236" t="s">
        <v>612</v>
      </c>
      <c r="C83" s="4"/>
      <c r="D83" s="3" t="s">
        <v>1474</v>
      </c>
      <c r="E83" s="6" t="s">
        <v>767</v>
      </c>
      <c r="F83" s="6" t="s">
        <v>767</v>
      </c>
      <c r="G83" s="4"/>
      <c r="H83" s="3" t="s">
        <v>614</v>
      </c>
      <c r="I83" s="19">
        <v>2650</v>
      </c>
    </row>
    <row r="84" spans="1:10">
      <c r="A84" s="3">
        <f>ROW(84:84)-SUM(J$2:J84)</f>
        <v>72</v>
      </c>
      <c r="B84" s="236" t="s">
        <v>3153</v>
      </c>
      <c r="C84" s="4"/>
      <c r="D84" s="3" t="s">
        <v>1474</v>
      </c>
      <c r="E84" s="6" t="s">
        <v>767</v>
      </c>
      <c r="F84" s="6" t="s">
        <v>767</v>
      </c>
      <c r="G84" s="4"/>
      <c r="H84" s="3" t="s">
        <v>614</v>
      </c>
      <c r="I84" s="19">
        <v>3100</v>
      </c>
    </row>
    <row r="85" spans="1:10">
      <c r="A85" s="3">
        <f>ROW(85:85)-SUM(J$2:J85)</f>
        <v>73</v>
      </c>
      <c r="B85" s="236" t="s">
        <v>624</v>
      </c>
      <c r="C85" s="4"/>
      <c r="D85" s="3" t="s">
        <v>1474</v>
      </c>
      <c r="E85" s="6" t="s">
        <v>767</v>
      </c>
      <c r="F85" s="6" t="s">
        <v>767</v>
      </c>
      <c r="G85" s="4"/>
      <c r="H85" s="3" t="s">
        <v>625</v>
      </c>
      <c r="I85" s="19">
        <v>2650</v>
      </c>
    </row>
    <row r="86" spans="1:10">
      <c r="A86" s="3">
        <f>ROW(86:86)-SUM(J$2:J86)</f>
        <v>74</v>
      </c>
      <c r="B86" s="236" t="s">
        <v>3154</v>
      </c>
      <c r="C86" s="4"/>
      <c r="D86" s="3" t="s">
        <v>1474</v>
      </c>
      <c r="E86" s="6" t="s">
        <v>767</v>
      </c>
      <c r="F86" s="6" t="s">
        <v>767</v>
      </c>
      <c r="G86" s="4"/>
      <c r="H86" s="3" t="s">
        <v>625</v>
      </c>
      <c r="I86" s="19">
        <v>3100</v>
      </c>
    </row>
    <row r="87" spans="1:10">
      <c r="A87" s="3">
        <f>ROW(87:87)-SUM(J$2:J87)</f>
        <v>75</v>
      </c>
      <c r="B87" s="236" t="s">
        <v>3155</v>
      </c>
      <c r="C87" s="4"/>
      <c r="D87" s="3" t="s">
        <v>1823</v>
      </c>
      <c r="E87" s="6" t="s">
        <v>767</v>
      </c>
      <c r="F87" s="6"/>
      <c r="G87" s="4"/>
      <c r="H87" s="3" t="s">
        <v>401</v>
      </c>
      <c r="I87" s="19">
        <v>1650</v>
      </c>
    </row>
    <row r="88" spans="1:10">
      <c r="A88" s="3">
        <f>ROW(88:88)-SUM(J$2:J88)</f>
        <v>76</v>
      </c>
      <c r="B88" s="236" t="s">
        <v>461</v>
      </c>
      <c r="C88" s="4"/>
      <c r="D88" s="3" t="s">
        <v>1823</v>
      </c>
      <c r="E88" s="6" t="s">
        <v>767</v>
      </c>
      <c r="F88" s="6"/>
      <c r="G88" s="4"/>
      <c r="H88" s="3" t="s">
        <v>462</v>
      </c>
      <c r="I88" s="19">
        <v>2500</v>
      </c>
    </row>
    <row r="89" spans="1:10">
      <c r="A89" s="3">
        <f>ROW(89:89)-SUM(J$2:J89)</f>
        <v>77</v>
      </c>
      <c r="B89" s="236" t="s">
        <v>3156</v>
      </c>
      <c r="C89" s="4"/>
      <c r="D89" s="3" t="s">
        <v>1823</v>
      </c>
      <c r="E89" s="6" t="s">
        <v>767</v>
      </c>
      <c r="F89" s="6"/>
      <c r="G89" s="4"/>
      <c r="H89" s="3" t="s">
        <v>462</v>
      </c>
      <c r="I89" s="19">
        <v>2800</v>
      </c>
    </row>
    <row r="90" spans="1:10">
      <c r="A90" s="3">
        <f>ROW(90:90)-SUM(J$2:J90)</f>
        <v>78</v>
      </c>
      <c r="B90" s="236" t="s">
        <v>626</v>
      </c>
      <c r="C90" s="4"/>
      <c r="D90" s="3" t="s">
        <v>1823</v>
      </c>
      <c r="E90" s="6" t="s">
        <v>767</v>
      </c>
      <c r="F90" s="6"/>
      <c r="G90" s="4"/>
      <c r="H90" s="3" t="s">
        <v>625</v>
      </c>
      <c r="I90" s="19">
        <v>2550</v>
      </c>
    </row>
    <row r="91" spans="1:10">
      <c r="A91" s="3">
        <f>ROW(91:91)-SUM(J$2:J91)</f>
        <v>79</v>
      </c>
      <c r="B91" s="236" t="s">
        <v>3157</v>
      </c>
      <c r="C91" s="4"/>
      <c r="D91" s="3" t="s">
        <v>1823</v>
      </c>
      <c r="E91" s="6" t="s">
        <v>767</v>
      </c>
      <c r="F91" s="6"/>
      <c r="G91" s="4"/>
      <c r="H91" s="3" t="s">
        <v>625</v>
      </c>
      <c r="I91" s="19">
        <v>2900</v>
      </c>
    </row>
    <row r="92" spans="1:10">
      <c r="A92" s="3">
        <f>ROW(92:92)-SUM(J$2:J92)</f>
        <v>80</v>
      </c>
      <c r="B92" s="236" t="s">
        <v>482</v>
      </c>
      <c r="C92" s="4"/>
      <c r="D92" s="3" t="s">
        <v>1823</v>
      </c>
      <c r="E92" s="6" t="s">
        <v>767</v>
      </c>
      <c r="F92" s="6"/>
      <c r="G92" s="4"/>
      <c r="H92" s="3" t="s">
        <v>462</v>
      </c>
      <c r="I92" s="19">
        <v>2550</v>
      </c>
    </row>
    <row r="93" spans="1:10">
      <c r="A93" s="3">
        <f>ROW(93:93)-SUM(J$2:J93)</f>
        <v>81</v>
      </c>
      <c r="B93" s="236" t="s">
        <v>3158</v>
      </c>
      <c r="C93" s="4"/>
      <c r="D93" s="3" t="s">
        <v>1823</v>
      </c>
      <c r="E93" s="6" t="s">
        <v>767</v>
      </c>
      <c r="F93" s="6"/>
      <c r="G93" s="4"/>
      <c r="H93" s="3" t="s">
        <v>462</v>
      </c>
      <c r="I93" s="19">
        <v>2900</v>
      </c>
    </row>
    <row r="94" spans="1:10">
      <c r="A94" s="37">
        <f>ROW(94:94)-SUM(J$2:J94)</f>
        <v>82</v>
      </c>
      <c r="B94" s="236" t="s">
        <v>3159</v>
      </c>
      <c r="C94" s="4"/>
      <c r="D94" s="3" t="s">
        <v>1809</v>
      </c>
      <c r="E94" s="6" t="s">
        <v>767</v>
      </c>
      <c r="F94" s="6"/>
      <c r="G94" s="4"/>
      <c r="H94" s="3" t="s">
        <v>402</v>
      </c>
      <c r="I94" s="19">
        <v>1150</v>
      </c>
    </row>
    <row r="95" spans="1:10">
      <c r="A95" s="251">
        <f>ROW(95:95)-SUM(J$2:J95)</f>
        <v>83</v>
      </c>
      <c r="B95" s="323" t="s">
        <v>5079</v>
      </c>
      <c r="C95" s="261"/>
      <c r="D95" s="251" t="s">
        <v>1809</v>
      </c>
      <c r="E95" s="253" t="s">
        <v>767</v>
      </c>
      <c r="F95" s="253"/>
      <c r="G95" s="261"/>
      <c r="H95" s="251" t="s">
        <v>5077</v>
      </c>
      <c r="I95" s="294">
        <v>2100</v>
      </c>
    </row>
    <row r="96" spans="1:10">
      <c r="A96" s="251">
        <f>ROW(96:96)-SUM(J$2:J96)</f>
        <v>84</v>
      </c>
      <c r="B96" s="323" t="s">
        <v>5080</v>
      </c>
      <c r="C96" s="261"/>
      <c r="D96" s="251" t="s">
        <v>1809</v>
      </c>
      <c r="E96" s="253" t="s">
        <v>767</v>
      </c>
      <c r="F96" s="253"/>
      <c r="G96" s="261"/>
      <c r="H96" s="251" t="s">
        <v>5077</v>
      </c>
      <c r="I96" s="294">
        <v>2100</v>
      </c>
    </row>
    <row r="97" spans="1:9">
      <c r="A97" s="251">
        <f>ROW(97:97)-SUM(J$2:J97)</f>
        <v>85</v>
      </c>
      <c r="B97" s="323" t="s">
        <v>5078</v>
      </c>
      <c r="C97" s="261"/>
      <c r="D97" s="251" t="s">
        <v>1809</v>
      </c>
      <c r="E97" s="253" t="s">
        <v>767</v>
      </c>
      <c r="F97" s="253"/>
      <c r="G97" s="261"/>
      <c r="H97" s="251" t="s">
        <v>403</v>
      </c>
      <c r="I97" s="294">
        <v>1650</v>
      </c>
    </row>
    <row r="98" spans="1:9">
      <c r="A98" s="251">
        <f>ROW(98:98)-SUM(J$2:J98)</f>
        <v>86</v>
      </c>
      <c r="B98" s="323" t="s">
        <v>3160</v>
      </c>
      <c r="C98" s="261"/>
      <c r="D98" s="251" t="s">
        <v>1809</v>
      </c>
      <c r="E98" s="253" t="s">
        <v>767</v>
      </c>
      <c r="F98" s="253"/>
      <c r="G98" s="261"/>
      <c r="H98" s="251" t="s">
        <v>403</v>
      </c>
      <c r="I98" s="294">
        <v>1650</v>
      </c>
    </row>
    <row r="99" spans="1:9">
      <c r="A99" s="37">
        <f>ROW(99:99)-SUM(J$2:J99)</f>
        <v>87</v>
      </c>
      <c r="B99" s="53" t="s">
        <v>1205</v>
      </c>
      <c r="C99" s="10"/>
      <c r="D99" s="9" t="s">
        <v>1809</v>
      </c>
      <c r="E99" s="12" t="s">
        <v>767</v>
      </c>
      <c r="F99" s="12"/>
      <c r="G99" s="10"/>
      <c r="H99" s="9" t="s">
        <v>1699</v>
      </c>
      <c r="I99" s="22">
        <v>2500</v>
      </c>
    </row>
    <row r="100" spans="1:9">
      <c r="A100" s="37">
        <f>ROW(100:100)-SUM(J$2:J100)</f>
        <v>88</v>
      </c>
      <c r="B100" s="53" t="s">
        <v>3161</v>
      </c>
      <c r="C100" s="10"/>
      <c r="D100" s="9" t="s">
        <v>1809</v>
      </c>
      <c r="E100" s="12" t="s">
        <v>767</v>
      </c>
      <c r="F100" s="12"/>
      <c r="G100" s="10"/>
      <c r="H100" s="9" t="s">
        <v>1699</v>
      </c>
      <c r="I100" s="22">
        <v>2900</v>
      </c>
    </row>
    <row r="101" spans="1:9">
      <c r="A101" s="37">
        <f>ROW(101:101)-SUM(J$2:J101)</f>
        <v>89</v>
      </c>
      <c r="B101" s="53" t="s">
        <v>1206</v>
      </c>
      <c r="C101" s="10"/>
      <c r="D101" s="9" t="s">
        <v>1809</v>
      </c>
      <c r="E101" s="12" t="s">
        <v>767</v>
      </c>
      <c r="F101" s="12"/>
      <c r="G101" s="10"/>
      <c r="H101" s="9" t="s">
        <v>1700</v>
      </c>
      <c r="I101" s="22">
        <v>2500</v>
      </c>
    </row>
    <row r="102" spans="1:9">
      <c r="A102" s="37">
        <f>ROW(102:102)-SUM(J$2:J102)</f>
        <v>90</v>
      </c>
      <c r="B102" s="53" t="s">
        <v>3162</v>
      </c>
      <c r="C102" s="10"/>
      <c r="D102" s="9" t="s">
        <v>1809</v>
      </c>
      <c r="E102" s="12" t="s">
        <v>767</v>
      </c>
      <c r="F102" s="12"/>
      <c r="G102" s="10"/>
      <c r="H102" s="9" t="s">
        <v>1700</v>
      </c>
      <c r="I102" s="22">
        <v>2900</v>
      </c>
    </row>
    <row r="103" spans="1:9">
      <c r="A103" s="37">
        <f>ROW(103:103)-SUM(J$2:J103)</f>
        <v>91</v>
      </c>
      <c r="B103" s="54" t="s">
        <v>1178</v>
      </c>
      <c r="C103" s="47"/>
      <c r="D103" s="37" t="s">
        <v>49</v>
      </c>
      <c r="E103" s="49" t="s">
        <v>767</v>
      </c>
      <c r="F103" s="49"/>
      <c r="G103" s="47"/>
      <c r="H103" s="37" t="s">
        <v>1701</v>
      </c>
      <c r="I103" s="50">
        <v>2550</v>
      </c>
    </row>
    <row r="104" spans="1:9">
      <c r="A104" s="37">
        <f>ROW(104:104)-SUM(J$2:J104)</f>
        <v>92</v>
      </c>
      <c r="B104" s="54" t="s">
        <v>3163</v>
      </c>
      <c r="C104" s="47"/>
      <c r="D104" s="37" t="s">
        <v>49</v>
      </c>
      <c r="E104" s="49" t="s">
        <v>767</v>
      </c>
      <c r="F104" s="49"/>
      <c r="G104" s="47"/>
      <c r="H104" s="37" t="s">
        <v>1701</v>
      </c>
      <c r="I104" s="50">
        <v>2900</v>
      </c>
    </row>
    <row r="105" spans="1:9">
      <c r="A105" s="37">
        <f>ROW(105:105)-SUM(J$2:J105)</f>
        <v>93</v>
      </c>
      <c r="B105" s="236" t="s">
        <v>467</v>
      </c>
      <c r="C105" s="4"/>
      <c r="D105" s="3" t="s">
        <v>1809</v>
      </c>
      <c r="E105" s="6" t="s">
        <v>767</v>
      </c>
      <c r="F105" s="6"/>
      <c r="G105" s="4"/>
      <c r="H105" s="3" t="s">
        <v>468</v>
      </c>
      <c r="I105" s="19">
        <v>2550</v>
      </c>
    </row>
    <row r="106" spans="1:9">
      <c r="A106" s="37">
        <f>ROW(106:106)-SUM(J$2:J106)</f>
        <v>94</v>
      </c>
      <c r="B106" s="236" t="s">
        <v>3164</v>
      </c>
      <c r="C106" s="4"/>
      <c r="D106" s="3" t="s">
        <v>1809</v>
      </c>
      <c r="E106" s="6" t="s">
        <v>767</v>
      </c>
      <c r="F106" s="6"/>
      <c r="G106" s="4"/>
      <c r="H106" s="3" t="s">
        <v>468</v>
      </c>
      <c r="I106" s="19">
        <v>2900</v>
      </c>
    </row>
    <row r="107" spans="1:9">
      <c r="A107" s="37">
        <f>ROW(107:107)-SUM(J$2:J107)</f>
        <v>95</v>
      </c>
      <c r="B107" s="236" t="s">
        <v>3165</v>
      </c>
      <c r="C107" s="4"/>
      <c r="D107" s="3" t="s">
        <v>114</v>
      </c>
      <c r="E107" s="6" t="s">
        <v>767</v>
      </c>
      <c r="F107" s="6"/>
      <c r="G107" s="4"/>
      <c r="H107" s="3" t="s">
        <v>50</v>
      </c>
      <c r="I107" s="19">
        <v>2900</v>
      </c>
    </row>
    <row r="108" spans="1:9">
      <c r="A108" s="37">
        <f>ROW(108:108)-SUM(J$2:J108)</f>
        <v>96</v>
      </c>
      <c r="B108" s="236" t="s">
        <v>3166</v>
      </c>
      <c r="C108" s="4"/>
      <c r="D108" s="3" t="s">
        <v>114</v>
      </c>
      <c r="E108" s="6" t="s">
        <v>767</v>
      </c>
      <c r="F108" s="6"/>
      <c r="G108" s="4"/>
      <c r="H108" s="3" t="s">
        <v>244</v>
      </c>
      <c r="I108" s="19">
        <v>3300</v>
      </c>
    </row>
    <row r="109" spans="1:9">
      <c r="A109" s="37">
        <f>ROW(109:109)-SUM(J$2:J109)</f>
        <v>97</v>
      </c>
      <c r="B109" s="55" t="s">
        <v>1207</v>
      </c>
      <c r="C109" s="10"/>
      <c r="D109" s="9" t="s">
        <v>1859</v>
      </c>
      <c r="E109" s="12" t="s">
        <v>767</v>
      </c>
      <c r="F109" s="12"/>
      <c r="G109" s="10"/>
      <c r="H109" s="9" t="s">
        <v>1702</v>
      </c>
      <c r="I109" s="22">
        <v>2300</v>
      </c>
    </row>
    <row r="110" spans="1:9">
      <c r="A110" s="37">
        <f>ROW(110:110)-SUM(J$2:J110)</f>
        <v>98</v>
      </c>
      <c r="B110" s="55" t="s">
        <v>3167</v>
      </c>
      <c r="C110" s="10"/>
      <c r="D110" s="9" t="s">
        <v>1859</v>
      </c>
      <c r="E110" s="12" t="s">
        <v>767</v>
      </c>
      <c r="F110" s="12"/>
      <c r="G110" s="10"/>
      <c r="H110" s="9" t="s">
        <v>1702</v>
      </c>
      <c r="I110" s="22">
        <v>2650</v>
      </c>
    </row>
    <row r="111" spans="1:9">
      <c r="A111" s="3">
        <f>ROW(111:111)-SUM(J$2:J111)</f>
        <v>99</v>
      </c>
      <c r="B111" s="241" t="s">
        <v>3168</v>
      </c>
      <c r="C111" s="4"/>
      <c r="D111" s="3" t="s">
        <v>797</v>
      </c>
      <c r="E111" s="6" t="s">
        <v>767</v>
      </c>
      <c r="F111" s="6"/>
      <c r="G111" s="4" t="s">
        <v>767</v>
      </c>
      <c r="H111" s="3" t="s">
        <v>469</v>
      </c>
      <c r="I111" s="19">
        <v>2900</v>
      </c>
    </row>
    <row r="112" spans="1:9">
      <c r="A112" s="3">
        <f>ROW(112:112)-SUM(J$2:J112)</f>
        <v>100</v>
      </c>
      <c r="B112" s="241" t="s">
        <v>3169</v>
      </c>
      <c r="C112" s="4"/>
      <c r="D112" s="3" t="s">
        <v>797</v>
      </c>
      <c r="E112" s="6" t="s">
        <v>767</v>
      </c>
      <c r="F112" s="6"/>
      <c r="G112" s="4" t="s">
        <v>767</v>
      </c>
      <c r="H112" s="3" t="s">
        <v>469</v>
      </c>
      <c r="I112" s="19">
        <v>2900</v>
      </c>
    </row>
    <row r="113" spans="1:9">
      <c r="A113" s="3">
        <f>ROW(113:113)-SUM(J$2:J113)</f>
        <v>101</v>
      </c>
      <c r="B113" s="241" t="s">
        <v>3170</v>
      </c>
      <c r="C113" s="4"/>
      <c r="D113" s="3" t="s">
        <v>797</v>
      </c>
      <c r="E113" s="6" t="s">
        <v>767</v>
      </c>
      <c r="F113" s="6"/>
      <c r="G113" s="4"/>
      <c r="H113" s="3" t="s">
        <v>3048</v>
      </c>
      <c r="I113" s="19">
        <v>2900</v>
      </c>
    </row>
    <row r="114" spans="1:9">
      <c r="A114" s="3">
        <f>ROW(114:114)-SUM(J$2:J114)</f>
        <v>102</v>
      </c>
      <c r="B114" s="241" t="s">
        <v>3171</v>
      </c>
      <c r="C114" s="4"/>
      <c r="D114" s="3" t="s">
        <v>797</v>
      </c>
      <c r="E114" s="6" t="s">
        <v>767</v>
      </c>
      <c r="F114" s="6"/>
      <c r="G114" s="4"/>
      <c r="H114" s="3" t="s">
        <v>3048</v>
      </c>
      <c r="I114" s="19">
        <v>2900</v>
      </c>
    </row>
    <row r="115" spans="1:9">
      <c r="A115" s="37">
        <f>ROW(115:115)-SUM(J$2:J115)</f>
        <v>103</v>
      </c>
      <c r="B115" s="11" t="s">
        <v>515</v>
      </c>
      <c r="C115" s="12"/>
      <c r="D115" s="10" t="s">
        <v>513</v>
      </c>
      <c r="E115" s="12" t="s">
        <v>767</v>
      </c>
      <c r="F115" s="12"/>
      <c r="G115" s="12"/>
      <c r="H115" s="10" t="s">
        <v>514</v>
      </c>
      <c r="I115" s="13">
        <v>2550</v>
      </c>
    </row>
    <row r="116" spans="1:9">
      <c r="A116" s="37">
        <f>ROW(116:116)-SUM(J$2:J116)</f>
        <v>104</v>
      </c>
      <c r="B116" s="11" t="s">
        <v>3172</v>
      </c>
      <c r="C116" s="12"/>
      <c r="D116" s="10" t="s">
        <v>513</v>
      </c>
      <c r="E116" s="12" t="s">
        <v>767</v>
      </c>
      <c r="F116" s="12"/>
      <c r="G116" s="12"/>
      <c r="H116" s="10" t="s">
        <v>514</v>
      </c>
      <c r="I116" s="13">
        <v>2900</v>
      </c>
    </row>
    <row r="117" spans="1:9">
      <c r="A117" s="37">
        <f>ROW(117:117)-SUM(J$2:J117)</f>
        <v>105</v>
      </c>
      <c r="B117" s="5" t="s">
        <v>515</v>
      </c>
      <c r="C117" s="6"/>
      <c r="D117" s="4" t="s">
        <v>785</v>
      </c>
      <c r="E117" s="6" t="s">
        <v>767</v>
      </c>
      <c r="F117" s="6"/>
      <c r="G117" s="6"/>
      <c r="H117" s="4" t="s">
        <v>2416</v>
      </c>
      <c r="I117" s="7">
        <v>2900</v>
      </c>
    </row>
    <row r="118" spans="1:9">
      <c r="A118" s="37">
        <f>ROW(118:118)-SUM(J$2:J118)</f>
        <v>106</v>
      </c>
      <c r="B118" s="5" t="s">
        <v>3172</v>
      </c>
      <c r="C118" s="6"/>
      <c r="D118" s="4" t="s">
        <v>785</v>
      </c>
      <c r="E118" s="6" t="s">
        <v>767</v>
      </c>
      <c r="F118" s="6"/>
      <c r="G118" s="6"/>
      <c r="H118" s="4" t="s">
        <v>2416</v>
      </c>
      <c r="I118" s="7">
        <v>3300</v>
      </c>
    </row>
    <row r="119" spans="1:9">
      <c r="A119" s="37">
        <f>ROW(119:119)-SUM(J$2:J119)</f>
        <v>107</v>
      </c>
      <c r="B119" s="52" t="s">
        <v>3173</v>
      </c>
      <c r="C119" s="47"/>
      <c r="D119" s="37" t="s">
        <v>1915</v>
      </c>
      <c r="E119" s="49"/>
      <c r="F119" s="49"/>
      <c r="G119" s="47"/>
      <c r="H119" s="37" t="s">
        <v>1703</v>
      </c>
      <c r="I119" s="56">
        <v>2450</v>
      </c>
    </row>
    <row r="120" spans="1:9">
      <c r="A120" s="37">
        <f>ROW(120:120)-SUM(J$2:J120)</f>
        <v>108</v>
      </c>
      <c r="B120" s="52" t="s">
        <v>3174</v>
      </c>
      <c r="C120" s="47"/>
      <c r="D120" s="37" t="s">
        <v>1915</v>
      </c>
      <c r="E120" s="49"/>
      <c r="F120" s="49"/>
      <c r="G120" s="47"/>
      <c r="H120" s="37" t="s">
        <v>1703</v>
      </c>
      <c r="I120" s="56">
        <v>2450</v>
      </c>
    </row>
    <row r="121" spans="1:9">
      <c r="A121" s="37">
        <f>ROW(121:121)-SUM(J$2:J121)</f>
        <v>109</v>
      </c>
      <c r="B121" s="27" t="s">
        <v>2210</v>
      </c>
      <c r="C121" s="10"/>
      <c r="D121" s="9" t="s">
        <v>1915</v>
      </c>
      <c r="E121" s="10"/>
      <c r="F121" s="10"/>
      <c r="G121" s="10"/>
      <c r="H121" s="9" t="s">
        <v>1704</v>
      </c>
      <c r="I121" s="22">
        <v>2450</v>
      </c>
    </row>
    <row r="122" spans="1:9">
      <c r="A122" s="37">
        <f>ROW(122:122)-SUM(J$2:J122)</f>
        <v>110</v>
      </c>
      <c r="B122" s="27" t="s">
        <v>2211</v>
      </c>
      <c r="C122" s="10"/>
      <c r="D122" s="9" t="s">
        <v>1915</v>
      </c>
      <c r="E122" s="10"/>
      <c r="F122" s="10"/>
      <c r="G122" s="10"/>
      <c r="H122" s="9" t="s">
        <v>1705</v>
      </c>
      <c r="I122" s="22">
        <v>1700</v>
      </c>
    </row>
    <row r="123" spans="1:9">
      <c r="A123" s="37">
        <f>ROW(123:123)-SUM(J$2:J123)</f>
        <v>111</v>
      </c>
      <c r="B123" s="20" t="s">
        <v>3175</v>
      </c>
      <c r="C123" s="10"/>
      <c r="D123" s="9" t="s">
        <v>1915</v>
      </c>
      <c r="E123" s="10"/>
      <c r="F123" s="10"/>
      <c r="G123" s="10"/>
      <c r="H123" s="9" t="s">
        <v>1706</v>
      </c>
      <c r="I123" s="25">
        <v>1000</v>
      </c>
    </row>
    <row r="124" spans="1:9">
      <c r="A124" s="37">
        <f>ROW(124:124)-SUM(J$2:J124)</f>
        <v>112</v>
      </c>
      <c r="B124" s="20" t="s">
        <v>3176</v>
      </c>
      <c r="C124" s="10"/>
      <c r="D124" s="9" t="s">
        <v>1915</v>
      </c>
      <c r="E124" s="10"/>
      <c r="F124" s="10"/>
      <c r="G124" s="10"/>
      <c r="H124" s="9" t="s">
        <v>1706</v>
      </c>
      <c r="I124" s="25">
        <v>1000</v>
      </c>
    </row>
    <row r="125" spans="1:9">
      <c r="A125" s="37">
        <f>ROW(125:125)-SUM(J$2:J125)</f>
        <v>113</v>
      </c>
      <c r="B125" s="87" t="s">
        <v>3177</v>
      </c>
      <c r="C125" s="88"/>
      <c r="D125" s="86" t="s">
        <v>1915</v>
      </c>
      <c r="E125" s="88"/>
      <c r="F125" s="88"/>
      <c r="G125" s="88"/>
      <c r="H125" s="86" t="s">
        <v>1707</v>
      </c>
      <c r="I125" s="89">
        <v>1300</v>
      </c>
    </row>
    <row r="126" spans="1:9">
      <c r="A126" s="273">
        <f>ROW(126:126)-SUM(J$2:J126)</f>
        <v>114</v>
      </c>
      <c r="B126" s="87" t="s">
        <v>3178</v>
      </c>
      <c r="C126" s="88"/>
      <c r="D126" s="86" t="s">
        <v>1915</v>
      </c>
      <c r="E126" s="88"/>
      <c r="F126" s="88"/>
      <c r="G126" s="88"/>
      <c r="H126" s="86" t="s">
        <v>1707</v>
      </c>
      <c r="I126" s="89">
        <v>1300</v>
      </c>
    </row>
    <row r="127" spans="1:9">
      <c r="A127" s="273">
        <f>ROW(127:127)-SUM(J$2:J127)</f>
        <v>115</v>
      </c>
      <c r="B127" s="90" t="s">
        <v>3179</v>
      </c>
      <c r="C127" s="68"/>
      <c r="D127" s="72" t="s">
        <v>1833</v>
      </c>
      <c r="E127" s="68"/>
      <c r="F127" s="68"/>
      <c r="G127" s="68"/>
      <c r="H127" s="72" t="s">
        <v>1631</v>
      </c>
      <c r="I127" s="74">
        <v>2200</v>
      </c>
    </row>
    <row r="128" spans="1:9">
      <c r="A128" s="273">
        <f>ROW(128:128)-SUM(J$2:J128)</f>
        <v>116</v>
      </c>
      <c r="B128" s="90" t="s">
        <v>3180</v>
      </c>
      <c r="C128" s="68"/>
      <c r="D128" s="72" t="s">
        <v>1833</v>
      </c>
      <c r="E128" s="68"/>
      <c r="F128" s="68"/>
      <c r="G128" s="68"/>
      <c r="H128" s="72" t="s">
        <v>1631</v>
      </c>
      <c r="I128" s="74">
        <v>2200</v>
      </c>
    </row>
    <row r="129" spans="1:10">
      <c r="A129" s="273">
        <f>ROW(129:129)-SUM(J$2:J129)</f>
        <v>117</v>
      </c>
      <c r="B129" s="90" t="s">
        <v>3181</v>
      </c>
      <c r="C129" s="68"/>
      <c r="D129" s="72" t="s">
        <v>1833</v>
      </c>
      <c r="E129" s="68"/>
      <c r="F129" s="68"/>
      <c r="G129" s="68"/>
      <c r="H129" s="72" t="s">
        <v>1631</v>
      </c>
      <c r="I129" s="74">
        <v>2500</v>
      </c>
    </row>
    <row r="130" spans="1:10">
      <c r="A130" s="273">
        <f>ROW(130:130)-SUM(J$2:J130)</f>
        <v>118</v>
      </c>
      <c r="B130" s="90" t="s">
        <v>3182</v>
      </c>
      <c r="C130" s="68"/>
      <c r="D130" s="72" t="s">
        <v>1833</v>
      </c>
      <c r="E130" s="68"/>
      <c r="F130" s="68"/>
      <c r="G130" s="68"/>
      <c r="H130" s="72" t="s">
        <v>1631</v>
      </c>
      <c r="I130" s="74">
        <v>2500</v>
      </c>
    </row>
    <row r="131" spans="1:10">
      <c r="A131" s="273">
        <f>ROW(131:131)-SUM(J$2:J131)</f>
        <v>119</v>
      </c>
      <c r="B131" s="239" t="s">
        <v>3183</v>
      </c>
      <c r="C131" s="95"/>
      <c r="D131" s="96" t="s">
        <v>1833</v>
      </c>
      <c r="E131" s="95"/>
      <c r="F131" s="95"/>
      <c r="G131" s="95"/>
      <c r="H131" s="96" t="s">
        <v>1631</v>
      </c>
      <c r="I131" s="135">
        <v>2200</v>
      </c>
    </row>
    <row r="132" spans="1:10">
      <c r="A132" s="273">
        <f>ROW(132:132)-SUM(J$2:J132)</f>
        <v>120</v>
      </c>
      <c r="B132" s="239" t="s">
        <v>3184</v>
      </c>
      <c r="C132" s="95"/>
      <c r="D132" s="96" t="s">
        <v>1833</v>
      </c>
      <c r="E132" s="95"/>
      <c r="F132" s="95"/>
      <c r="G132" s="95"/>
      <c r="H132" s="96" t="s">
        <v>1631</v>
      </c>
      <c r="I132" s="135">
        <v>2200</v>
      </c>
    </row>
    <row r="133" spans="1:10">
      <c r="A133" s="354" t="s">
        <v>2563</v>
      </c>
      <c r="B133" s="355"/>
      <c r="C133" s="355"/>
      <c r="D133" s="355"/>
      <c r="E133" s="355"/>
      <c r="F133" s="355"/>
      <c r="G133" s="355"/>
      <c r="H133" s="355"/>
      <c r="I133" s="355"/>
      <c r="J133" s="240">
        <v>1</v>
      </c>
    </row>
    <row r="134" spans="1:10">
      <c r="A134" s="3">
        <f>ROW(134:134)-SUM(J$2:J134)</f>
        <v>121</v>
      </c>
      <c r="B134" s="17" t="s">
        <v>494</v>
      </c>
      <c r="C134" s="4"/>
      <c r="D134" s="3" t="s">
        <v>793</v>
      </c>
      <c r="E134" s="4"/>
      <c r="F134" s="4"/>
      <c r="G134" s="4"/>
      <c r="H134" s="3" t="s">
        <v>488</v>
      </c>
      <c r="I134" s="15">
        <v>2650</v>
      </c>
    </row>
    <row r="135" spans="1:10">
      <c r="A135" s="3">
        <f>ROW(135:135)-SUM(J$2:J135)</f>
        <v>122</v>
      </c>
      <c r="B135" s="17" t="s">
        <v>3185</v>
      </c>
      <c r="C135" s="4"/>
      <c r="D135" s="3" t="s">
        <v>793</v>
      </c>
      <c r="E135" s="4"/>
      <c r="F135" s="4"/>
      <c r="G135" s="4"/>
      <c r="H135" s="3" t="s">
        <v>488</v>
      </c>
      <c r="I135" s="15">
        <v>3000</v>
      </c>
    </row>
    <row r="136" spans="1:10">
      <c r="A136" s="354" t="s">
        <v>852</v>
      </c>
      <c r="B136" s="355"/>
      <c r="C136" s="355"/>
      <c r="D136" s="355"/>
      <c r="E136" s="355"/>
      <c r="F136" s="355"/>
      <c r="G136" s="355"/>
      <c r="H136" s="355"/>
      <c r="I136" s="355"/>
      <c r="J136" s="240">
        <v>1</v>
      </c>
    </row>
    <row r="137" spans="1:10">
      <c r="A137" s="37">
        <f>ROW(137:137)-SUM(J$2:J137)</f>
        <v>123</v>
      </c>
      <c r="B137" s="20" t="s">
        <v>1102</v>
      </c>
      <c r="C137" s="10"/>
      <c r="D137" s="9" t="s">
        <v>1809</v>
      </c>
      <c r="E137" s="10"/>
      <c r="F137" s="10"/>
      <c r="G137" s="10"/>
      <c r="H137" s="9" t="s">
        <v>1103</v>
      </c>
      <c r="I137" s="25">
        <v>2750</v>
      </c>
    </row>
    <row r="138" spans="1:10">
      <c r="A138" s="354" t="s">
        <v>2564</v>
      </c>
      <c r="B138" s="355"/>
      <c r="C138" s="355"/>
      <c r="D138" s="355"/>
      <c r="E138" s="355"/>
      <c r="F138" s="355"/>
      <c r="G138" s="355"/>
      <c r="H138" s="355"/>
      <c r="I138" s="355"/>
      <c r="J138" s="240">
        <v>1</v>
      </c>
    </row>
    <row r="139" spans="1:10">
      <c r="A139" s="37">
        <f>ROW(139:139)-SUM(J$2:J139)</f>
        <v>124</v>
      </c>
      <c r="B139" s="26" t="s">
        <v>1780</v>
      </c>
      <c r="C139" s="4"/>
      <c r="D139" s="3" t="s">
        <v>1795</v>
      </c>
      <c r="E139" s="6" t="s">
        <v>767</v>
      </c>
      <c r="F139" s="6"/>
      <c r="G139" s="4"/>
      <c r="H139" s="3" t="s">
        <v>1779</v>
      </c>
      <c r="I139" s="19">
        <v>2550</v>
      </c>
    </row>
    <row r="140" spans="1:10">
      <c r="A140" s="37">
        <f>ROW(140:140)-SUM(J$2:J140)</f>
        <v>125</v>
      </c>
      <c r="B140" s="26" t="s">
        <v>3186</v>
      </c>
      <c r="C140" s="4"/>
      <c r="D140" s="3" t="s">
        <v>1795</v>
      </c>
      <c r="E140" s="6" t="s">
        <v>767</v>
      </c>
      <c r="F140" s="6"/>
      <c r="G140" s="4"/>
      <c r="H140" s="3" t="s">
        <v>1779</v>
      </c>
      <c r="I140" s="19">
        <v>2900</v>
      </c>
    </row>
    <row r="141" spans="1:10">
      <c r="A141" s="352" t="s">
        <v>2565</v>
      </c>
      <c r="B141" s="353"/>
      <c r="C141" s="353"/>
      <c r="D141" s="353"/>
      <c r="E141" s="353"/>
      <c r="F141" s="353"/>
      <c r="G141" s="353"/>
      <c r="H141" s="353"/>
      <c r="I141" s="353"/>
      <c r="J141" s="240">
        <v>1</v>
      </c>
    </row>
    <row r="142" spans="1:10">
      <c r="A142" s="37">
        <f>ROW(142:142)-SUM(J$2:J142)</f>
        <v>126</v>
      </c>
      <c r="B142" s="11" t="s">
        <v>3187</v>
      </c>
      <c r="C142" s="10"/>
      <c r="D142" s="10" t="s">
        <v>103</v>
      </c>
      <c r="E142" s="10"/>
      <c r="F142" s="10"/>
      <c r="G142" s="10"/>
      <c r="H142" s="10" t="s">
        <v>1708</v>
      </c>
      <c r="I142" s="13">
        <v>1300</v>
      </c>
    </row>
    <row r="143" spans="1:10">
      <c r="A143" s="37">
        <f>ROW(143:143)-SUM(J$2:J143)</f>
        <v>127</v>
      </c>
      <c r="B143" s="11" t="s">
        <v>3188</v>
      </c>
      <c r="C143" s="10"/>
      <c r="D143" s="10" t="s">
        <v>103</v>
      </c>
      <c r="E143" s="10"/>
      <c r="F143" s="10"/>
      <c r="G143" s="10"/>
      <c r="H143" s="10" t="s">
        <v>1708</v>
      </c>
      <c r="I143" s="13">
        <v>1300</v>
      </c>
    </row>
    <row r="144" spans="1:10">
      <c r="A144" s="37">
        <f>ROW(144:144)-SUM(J$2:J144)</f>
        <v>128</v>
      </c>
      <c r="B144" s="11" t="s">
        <v>3189</v>
      </c>
      <c r="C144" s="10"/>
      <c r="D144" s="10" t="s">
        <v>103</v>
      </c>
      <c r="E144" s="10"/>
      <c r="F144" s="10"/>
      <c r="G144" s="10"/>
      <c r="H144" s="10" t="s">
        <v>1709</v>
      </c>
      <c r="I144" s="13">
        <v>1300</v>
      </c>
    </row>
    <row r="145" spans="1:10">
      <c r="A145" s="37">
        <f>ROW(145:145)-SUM(J$2:J145)</f>
        <v>129</v>
      </c>
      <c r="B145" s="11" t="s">
        <v>3190</v>
      </c>
      <c r="C145" s="10"/>
      <c r="D145" s="10" t="s">
        <v>103</v>
      </c>
      <c r="E145" s="10"/>
      <c r="F145" s="10"/>
      <c r="G145" s="10"/>
      <c r="H145" s="10" t="s">
        <v>1709</v>
      </c>
      <c r="I145" s="13">
        <v>1300</v>
      </c>
    </row>
    <row r="146" spans="1:10">
      <c r="A146" s="37">
        <f>ROW(146:146)-SUM(J$2:J146)</f>
        <v>130</v>
      </c>
      <c r="B146" s="27" t="s">
        <v>3191</v>
      </c>
      <c r="C146" s="10"/>
      <c r="D146" s="9" t="s">
        <v>1833</v>
      </c>
      <c r="E146" s="10"/>
      <c r="F146" s="10"/>
      <c r="G146" s="10"/>
      <c r="H146" s="9" t="s">
        <v>1104</v>
      </c>
      <c r="I146" s="22">
        <v>1100</v>
      </c>
    </row>
    <row r="147" spans="1:10">
      <c r="A147" s="37">
        <f>ROW(147:147)-SUM(J$2:J147)</f>
        <v>131</v>
      </c>
      <c r="B147" s="27" t="s">
        <v>3192</v>
      </c>
      <c r="C147" s="10"/>
      <c r="D147" s="9" t="s">
        <v>1833</v>
      </c>
      <c r="E147" s="10"/>
      <c r="F147" s="10"/>
      <c r="G147" s="10"/>
      <c r="H147" s="9" t="s">
        <v>1104</v>
      </c>
      <c r="I147" s="22">
        <v>1100</v>
      </c>
    </row>
    <row r="148" spans="1:10">
      <c r="A148" s="37">
        <f>ROW(148:148)-SUM(J$2:J148)</f>
        <v>132</v>
      </c>
      <c r="B148" s="11" t="s">
        <v>1208</v>
      </c>
      <c r="C148" s="10"/>
      <c r="D148" s="10" t="s">
        <v>1833</v>
      </c>
      <c r="E148" s="12" t="s">
        <v>767</v>
      </c>
      <c r="F148" s="12"/>
      <c r="G148" s="10"/>
      <c r="H148" s="10" t="s">
        <v>1710</v>
      </c>
      <c r="I148" s="13">
        <v>2300</v>
      </c>
    </row>
    <row r="149" spans="1:10">
      <c r="A149" s="37">
        <f>ROW(149:149)-SUM(J$2:J149)</f>
        <v>133</v>
      </c>
      <c r="B149" s="11" t="s">
        <v>1209</v>
      </c>
      <c r="C149" s="10"/>
      <c r="D149" s="10" t="s">
        <v>1859</v>
      </c>
      <c r="E149" s="12" t="s">
        <v>767</v>
      </c>
      <c r="F149" s="12"/>
      <c r="G149" s="10"/>
      <c r="H149" s="10" t="s">
        <v>1711</v>
      </c>
      <c r="I149" s="13">
        <v>2300</v>
      </c>
    </row>
    <row r="150" spans="1:10">
      <c r="A150" s="37">
        <f>ROW(150:150)-SUM(J$2:J150)</f>
        <v>134</v>
      </c>
      <c r="B150" s="11" t="s">
        <v>3193</v>
      </c>
      <c r="C150" s="10"/>
      <c r="D150" s="10" t="s">
        <v>1859</v>
      </c>
      <c r="E150" s="12" t="s">
        <v>767</v>
      </c>
      <c r="F150" s="12"/>
      <c r="G150" s="10"/>
      <c r="H150" s="10"/>
      <c r="I150" s="13">
        <v>1300</v>
      </c>
    </row>
    <row r="151" spans="1:10">
      <c r="A151" s="37">
        <f>ROW(151:151)-SUM(J$2:J151)</f>
        <v>135</v>
      </c>
      <c r="B151" s="11" t="s">
        <v>3194</v>
      </c>
      <c r="C151" s="10"/>
      <c r="D151" s="10" t="s">
        <v>1859</v>
      </c>
      <c r="E151" s="12" t="s">
        <v>767</v>
      </c>
      <c r="F151" s="12"/>
      <c r="G151" s="10"/>
      <c r="H151" s="10"/>
      <c r="I151" s="13">
        <v>1300</v>
      </c>
    </row>
    <row r="152" spans="1:10">
      <c r="A152" s="37">
        <f>ROW(152:152)-SUM(J$2:J152)</f>
        <v>136</v>
      </c>
      <c r="B152" s="11" t="s">
        <v>3195</v>
      </c>
      <c r="C152" s="10"/>
      <c r="D152" s="10" t="s">
        <v>1859</v>
      </c>
      <c r="E152" s="12" t="s">
        <v>767</v>
      </c>
      <c r="F152" s="12"/>
      <c r="G152" s="10"/>
      <c r="H152" s="10" t="s">
        <v>1712</v>
      </c>
      <c r="I152" s="13">
        <v>1500</v>
      </c>
    </row>
    <row r="153" spans="1:10">
      <c r="A153" s="37">
        <f>ROW(153:153)-SUM(J$2:J153)</f>
        <v>137</v>
      </c>
      <c r="B153" s="11" t="s">
        <v>3196</v>
      </c>
      <c r="C153" s="10"/>
      <c r="D153" s="10" t="s">
        <v>1859</v>
      </c>
      <c r="E153" s="12" t="s">
        <v>767</v>
      </c>
      <c r="F153" s="12"/>
      <c r="G153" s="10"/>
      <c r="H153" s="10" t="s">
        <v>1712</v>
      </c>
      <c r="I153" s="13">
        <v>1500</v>
      </c>
    </row>
    <row r="154" spans="1:10">
      <c r="A154" s="37">
        <f>ROW(154:154)-SUM(J$2:J154)</f>
        <v>138</v>
      </c>
      <c r="B154" s="51" t="s">
        <v>1713</v>
      </c>
      <c r="C154" s="47"/>
      <c r="D154" s="37" t="s">
        <v>793</v>
      </c>
      <c r="E154" s="49"/>
      <c r="F154" s="49"/>
      <c r="G154" s="47"/>
      <c r="H154" s="37" t="s">
        <v>1714</v>
      </c>
      <c r="I154" s="50">
        <v>1500</v>
      </c>
    </row>
    <row r="155" spans="1:10" s="149" customFormat="1">
      <c r="A155" s="3">
        <f>ROW(155:155)-SUM(J$2:J155)</f>
        <v>139</v>
      </c>
      <c r="B155" s="26" t="s">
        <v>4835</v>
      </c>
      <c r="C155" s="4"/>
      <c r="D155" s="3" t="s">
        <v>1801</v>
      </c>
      <c r="E155" s="6"/>
      <c r="F155" s="6"/>
      <c r="G155" s="4"/>
      <c r="H155" s="3" t="s">
        <v>4836</v>
      </c>
      <c r="I155" s="19">
        <v>2100</v>
      </c>
      <c r="J155" s="240"/>
    </row>
    <row r="156" spans="1:10" s="149" customFormat="1">
      <c r="A156" s="3">
        <f>ROW(156:156)-SUM(J$2:J156)</f>
        <v>140</v>
      </c>
      <c r="B156" s="26" t="s">
        <v>4837</v>
      </c>
      <c r="C156" s="4"/>
      <c r="D156" s="3" t="s">
        <v>1801</v>
      </c>
      <c r="E156" s="6"/>
      <c r="F156" s="6"/>
      <c r="G156" s="4"/>
      <c r="H156" s="3" t="s">
        <v>4836</v>
      </c>
      <c r="I156" s="19">
        <v>2100</v>
      </c>
      <c r="J156" s="240"/>
    </row>
    <row r="157" spans="1:10" s="149" customFormat="1">
      <c r="A157" s="3">
        <f>ROW(157:157)-SUM(J$2:J157)</f>
        <v>141</v>
      </c>
      <c r="B157" s="26" t="s">
        <v>4989</v>
      </c>
      <c r="C157" s="4"/>
      <c r="D157" s="3" t="s">
        <v>1801</v>
      </c>
      <c r="E157" s="6"/>
      <c r="F157" s="6"/>
      <c r="G157" s="4"/>
      <c r="H157" s="3" t="s">
        <v>4836</v>
      </c>
      <c r="I157" s="19">
        <v>2300</v>
      </c>
      <c r="J157" s="240"/>
    </row>
    <row r="158" spans="1:10" s="149" customFormat="1">
      <c r="A158" s="3">
        <f>ROW(158:158)-SUM(J$2:J158)</f>
        <v>142</v>
      </c>
      <c r="B158" s="26" t="s">
        <v>4990</v>
      </c>
      <c r="C158" s="4"/>
      <c r="D158" s="3" t="s">
        <v>1801</v>
      </c>
      <c r="E158" s="6"/>
      <c r="F158" s="6"/>
      <c r="G158" s="4"/>
      <c r="H158" s="3" t="s">
        <v>4836</v>
      </c>
      <c r="I158" s="19">
        <v>2300</v>
      </c>
      <c r="J158" s="240"/>
    </row>
    <row r="159" spans="1:10">
      <c r="A159" s="37">
        <f>ROW(159:159)-SUM(J$2:J159)</f>
        <v>143</v>
      </c>
      <c r="B159" s="26" t="s">
        <v>1783</v>
      </c>
      <c r="C159" s="4"/>
      <c r="D159" s="3" t="s">
        <v>755</v>
      </c>
      <c r="E159" s="6" t="s">
        <v>767</v>
      </c>
      <c r="F159" s="6"/>
      <c r="G159" s="4"/>
      <c r="H159" s="3" t="s">
        <v>1784</v>
      </c>
      <c r="I159" s="19">
        <v>3400</v>
      </c>
    </row>
    <row r="160" spans="1:10">
      <c r="A160" s="37">
        <f>ROW(160:160)-SUM(J$2:J160)</f>
        <v>144</v>
      </c>
      <c r="B160" s="26" t="s">
        <v>3197</v>
      </c>
      <c r="C160" s="4"/>
      <c r="D160" s="3" t="s">
        <v>755</v>
      </c>
      <c r="E160" s="6" t="s">
        <v>767</v>
      </c>
      <c r="F160" s="6"/>
      <c r="G160" s="4"/>
      <c r="H160" s="3" t="s">
        <v>1784</v>
      </c>
      <c r="I160" s="19">
        <v>3750</v>
      </c>
    </row>
    <row r="161" spans="1:10">
      <c r="A161" s="37">
        <f>ROW(161:161)-SUM(J$2:J161)</f>
        <v>145</v>
      </c>
      <c r="B161" s="51" t="s">
        <v>1210</v>
      </c>
      <c r="C161" s="47"/>
      <c r="D161" s="37" t="s">
        <v>1833</v>
      </c>
      <c r="E161" s="49" t="s">
        <v>767</v>
      </c>
      <c r="F161" s="49"/>
      <c r="G161" s="47"/>
      <c r="H161" s="37" t="s">
        <v>1715</v>
      </c>
      <c r="I161" s="50">
        <v>2750</v>
      </c>
    </row>
    <row r="162" spans="1:10">
      <c r="A162" s="3">
        <f>ROW(162:162)-SUM(J$2:J162)</f>
        <v>146</v>
      </c>
      <c r="B162" s="26" t="s">
        <v>3198</v>
      </c>
      <c r="C162" s="4"/>
      <c r="D162" s="3" t="s">
        <v>1819</v>
      </c>
      <c r="E162" s="6"/>
      <c r="F162" s="6"/>
      <c r="G162" s="4"/>
      <c r="H162" s="3" t="s">
        <v>3082</v>
      </c>
      <c r="I162" s="19">
        <v>1650</v>
      </c>
    </row>
    <row r="163" spans="1:10">
      <c r="A163" s="3">
        <f>ROW(163:163)-SUM(J$2:J163)</f>
        <v>147</v>
      </c>
      <c r="B163" s="26" t="s">
        <v>3199</v>
      </c>
      <c r="C163" s="4"/>
      <c r="D163" s="3" t="s">
        <v>1819</v>
      </c>
      <c r="E163" s="6"/>
      <c r="F163" s="6"/>
      <c r="G163" s="4"/>
      <c r="H163" s="3" t="s">
        <v>3082</v>
      </c>
      <c r="I163" s="19">
        <v>1650</v>
      </c>
    </row>
    <row r="164" spans="1:10">
      <c r="A164" s="37">
        <f>ROW(164:164)-SUM(J$2:J164)</f>
        <v>148</v>
      </c>
      <c r="B164" s="26" t="s">
        <v>2632</v>
      </c>
      <c r="C164" s="4"/>
      <c r="D164" s="3" t="s">
        <v>1821</v>
      </c>
      <c r="E164" s="6" t="s">
        <v>767</v>
      </c>
      <c r="F164" s="6"/>
      <c r="G164" s="4"/>
      <c r="H164" s="3" t="s">
        <v>2631</v>
      </c>
      <c r="I164" s="19">
        <v>2800</v>
      </c>
    </row>
    <row r="165" spans="1:10">
      <c r="A165" s="37">
        <f>ROW(165:165)-SUM(J$2:J165)</f>
        <v>149</v>
      </c>
      <c r="B165" s="26" t="s">
        <v>3200</v>
      </c>
      <c r="C165" s="4"/>
      <c r="D165" s="3" t="s">
        <v>1821</v>
      </c>
      <c r="E165" s="6" t="s">
        <v>767</v>
      </c>
      <c r="F165" s="6"/>
      <c r="G165" s="4"/>
      <c r="H165" s="3" t="s">
        <v>2631</v>
      </c>
      <c r="I165" s="19">
        <v>3300</v>
      </c>
    </row>
    <row r="166" spans="1:10">
      <c r="A166" s="37">
        <f>ROW(166:166)-SUM(J$2:J166)</f>
        <v>150</v>
      </c>
      <c r="B166" s="26" t="s">
        <v>3201</v>
      </c>
      <c r="C166" s="4"/>
      <c r="D166" s="3" t="s">
        <v>1821</v>
      </c>
      <c r="E166" s="6" t="s">
        <v>767</v>
      </c>
      <c r="F166" s="6"/>
      <c r="G166" s="4"/>
      <c r="H166" s="3" t="s">
        <v>224</v>
      </c>
      <c r="I166" s="19">
        <v>2800</v>
      </c>
    </row>
    <row r="167" spans="1:10">
      <c r="A167" s="37">
        <f>ROW(167:167)-SUM(J$2:J167)</f>
        <v>151</v>
      </c>
      <c r="B167" s="51" t="s">
        <v>1716</v>
      </c>
      <c r="C167" s="47"/>
      <c r="D167" s="37" t="s">
        <v>1870</v>
      </c>
      <c r="E167" s="49" t="s">
        <v>767</v>
      </c>
      <c r="F167" s="49"/>
      <c r="G167" s="47"/>
      <c r="H167" s="37" t="s">
        <v>1717</v>
      </c>
      <c r="I167" s="50">
        <v>2500</v>
      </c>
    </row>
    <row r="168" spans="1:10">
      <c r="A168" s="37">
        <f>ROW(168:168)-SUM(J$2:J168)</f>
        <v>152</v>
      </c>
      <c r="B168" s="51" t="s">
        <v>3202</v>
      </c>
      <c r="C168" s="47"/>
      <c r="D168" s="37" t="s">
        <v>1870</v>
      </c>
      <c r="E168" s="49" t="s">
        <v>767</v>
      </c>
      <c r="F168" s="49"/>
      <c r="G168" s="47"/>
      <c r="H168" s="37" t="s">
        <v>1717</v>
      </c>
      <c r="I168" s="50">
        <v>2850</v>
      </c>
    </row>
    <row r="169" spans="1:10">
      <c r="A169" s="357" t="s">
        <v>839</v>
      </c>
      <c r="B169" s="358"/>
      <c r="C169" s="358"/>
      <c r="D169" s="358"/>
      <c r="E169" s="358"/>
      <c r="F169" s="358"/>
      <c r="G169" s="358"/>
      <c r="H169" s="358"/>
      <c r="I169" s="358"/>
      <c r="J169" s="240">
        <v>1</v>
      </c>
    </row>
    <row r="170" spans="1:10">
      <c r="A170" s="37">
        <f>ROW(170:170)-SUM(J$2:J170)</f>
        <v>153</v>
      </c>
      <c r="B170" s="26" t="s">
        <v>1568</v>
      </c>
      <c r="C170" s="4"/>
      <c r="D170" s="3"/>
      <c r="E170" s="4"/>
      <c r="F170" s="4"/>
      <c r="G170" s="4"/>
      <c r="H170" s="3" t="s">
        <v>1569</v>
      </c>
      <c r="I170" s="19">
        <v>627</v>
      </c>
    </row>
    <row r="171" spans="1:10" s="149" customFormat="1">
      <c r="A171" s="3">
        <f>ROW(171:171)-SUM(J$2:J171)</f>
        <v>154</v>
      </c>
      <c r="B171" s="26" t="s">
        <v>5002</v>
      </c>
      <c r="C171" s="4"/>
      <c r="D171" s="3"/>
      <c r="E171" s="4"/>
      <c r="F171" s="4"/>
      <c r="G171" s="4"/>
      <c r="H171" s="3" t="s">
        <v>5003</v>
      </c>
      <c r="I171" s="19">
        <v>2850</v>
      </c>
      <c r="J171" s="240"/>
    </row>
    <row r="172" spans="1:10" s="149" customFormat="1">
      <c r="A172" s="3">
        <f>ROW(172:172)-SUM(J$2:J172)</f>
        <v>155</v>
      </c>
      <c r="B172" s="26" t="s">
        <v>4838</v>
      </c>
      <c r="C172" s="4"/>
      <c r="D172" s="3" t="s">
        <v>1833</v>
      </c>
      <c r="E172" s="4"/>
      <c r="F172" s="4"/>
      <c r="G172" s="4"/>
      <c r="H172" s="3" t="s">
        <v>4839</v>
      </c>
      <c r="I172" s="19">
        <v>2200</v>
      </c>
      <c r="J172" s="240"/>
    </row>
    <row r="173" spans="1:10" s="149" customFormat="1">
      <c r="A173" s="3">
        <f>ROW(173:173)-SUM(J$2:J173)</f>
        <v>156</v>
      </c>
      <c r="B173" s="26" t="s">
        <v>4840</v>
      </c>
      <c r="C173" s="4"/>
      <c r="D173" s="3" t="s">
        <v>1833</v>
      </c>
      <c r="E173" s="4"/>
      <c r="F173" s="4"/>
      <c r="G173" s="4"/>
      <c r="H173" s="3" t="s">
        <v>4839</v>
      </c>
      <c r="I173" s="19">
        <v>2200</v>
      </c>
      <c r="J173" s="240"/>
    </row>
    <row r="174" spans="1:10">
      <c r="A174" s="357" t="s">
        <v>2566</v>
      </c>
      <c r="B174" s="358"/>
      <c r="C174" s="358"/>
      <c r="D174" s="358"/>
      <c r="E174" s="358"/>
      <c r="F174" s="358"/>
      <c r="G174" s="358"/>
      <c r="H174" s="358"/>
      <c r="I174" s="358"/>
      <c r="J174" s="240">
        <v>1</v>
      </c>
    </row>
    <row r="175" spans="1:10">
      <c r="A175" s="273">
        <f>ROW(175:175)-SUM(J$2:J175)</f>
        <v>157</v>
      </c>
      <c r="B175" s="100" t="s">
        <v>197</v>
      </c>
      <c r="C175" s="85"/>
      <c r="D175" s="84"/>
      <c r="E175" s="84"/>
      <c r="F175" s="84"/>
      <c r="G175" s="84"/>
      <c r="H175" s="102" t="s">
        <v>1496</v>
      </c>
      <c r="I175" s="101">
        <v>1100</v>
      </c>
    </row>
    <row r="176" spans="1:10" s="149" customFormat="1">
      <c r="A176" s="144">
        <f>ROW(176:176)-SUM(J$2:J176)</f>
        <v>158</v>
      </c>
      <c r="B176" s="298" t="s">
        <v>5130</v>
      </c>
      <c r="C176" s="299"/>
      <c r="D176" s="297" t="s">
        <v>1801</v>
      </c>
      <c r="E176" s="297" t="s">
        <v>767</v>
      </c>
      <c r="F176" s="300"/>
      <c r="G176" s="300"/>
      <c r="H176" s="297" t="s">
        <v>199</v>
      </c>
      <c r="I176" s="293">
        <v>3600</v>
      </c>
      <c r="J176" s="240"/>
    </row>
    <row r="177" spans="1:10" s="149" customFormat="1">
      <c r="A177" s="144">
        <f>ROW(177:177)-SUM(J$2:J177)</f>
        <v>159</v>
      </c>
      <c r="B177" s="298" t="s">
        <v>5109</v>
      </c>
      <c r="C177" s="299"/>
      <c r="D177" s="297" t="s">
        <v>1801</v>
      </c>
      <c r="E177" s="297" t="s">
        <v>767</v>
      </c>
      <c r="F177" s="300"/>
      <c r="G177" s="300"/>
      <c r="H177" s="297" t="s">
        <v>5058</v>
      </c>
      <c r="I177" s="293">
        <v>4200</v>
      </c>
      <c r="J177" s="240"/>
    </row>
    <row r="178" spans="1:10" s="149" customFormat="1">
      <c r="A178" s="144">
        <f>ROW(178:178)-SUM(J$2:J178)</f>
        <v>160</v>
      </c>
      <c r="B178" s="298" t="s">
        <v>5110</v>
      </c>
      <c r="C178" s="299"/>
      <c r="D178" s="297" t="s">
        <v>1801</v>
      </c>
      <c r="E178" s="297" t="s">
        <v>767</v>
      </c>
      <c r="F178" s="300"/>
      <c r="G178" s="300"/>
      <c r="H178" s="297" t="s">
        <v>5058</v>
      </c>
      <c r="I178" s="293">
        <v>4200</v>
      </c>
      <c r="J178" s="240"/>
    </row>
    <row r="179" spans="1:10" s="149" customFormat="1">
      <c r="A179" s="144">
        <f>ROW(179:179)-SUM(J$2:J179)</f>
        <v>161</v>
      </c>
      <c r="B179" s="298" t="s">
        <v>5131</v>
      </c>
      <c r="C179" s="299"/>
      <c r="D179" s="297" t="s">
        <v>1801</v>
      </c>
      <c r="E179" s="297" t="s">
        <v>767</v>
      </c>
      <c r="F179" s="300"/>
      <c r="G179" s="300"/>
      <c r="H179" s="297" t="s">
        <v>5059</v>
      </c>
      <c r="I179" s="293">
        <v>3300</v>
      </c>
      <c r="J179" s="240"/>
    </row>
    <row r="180" spans="1:10" s="149" customFormat="1">
      <c r="A180" s="144">
        <f>ROW(180:180)-SUM(J$2:J180)</f>
        <v>162</v>
      </c>
      <c r="B180" s="298" t="s">
        <v>3203</v>
      </c>
      <c r="C180" s="299"/>
      <c r="D180" s="297" t="s">
        <v>1801</v>
      </c>
      <c r="E180" s="300"/>
      <c r="F180" s="300"/>
      <c r="G180" s="300"/>
      <c r="H180" s="297" t="s">
        <v>600</v>
      </c>
      <c r="I180" s="293">
        <v>2000</v>
      </c>
      <c r="J180" s="240"/>
    </row>
    <row r="181" spans="1:10" s="149" customFormat="1">
      <c r="A181" s="144">
        <f>ROW(181:181)-SUM(J$2:J181)</f>
        <v>163</v>
      </c>
      <c r="B181" s="298" t="s">
        <v>3204</v>
      </c>
      <c r="C181" s="299"/>
      <c r="D181" s="297" t="s">
        <v>1801</v>
      </c>
      <c r="E181" s="300"/>
      <c r="F181" s="300"/>
      <c r="G181" s="300"/>
      <c r="H181" s="297" t="s">
        <v>600</v>
      </c>
      <c r="I181" s="293">
        <v>2000</v>
      </c>
      <c r="J181" s="240"/>
    </row>
    <row r="182" spans="1:10" s="149" customFormat="1">
      <c r="A182" s="144">
        <f>ROW(182:182)-SUM(J$2:J182)</f>
        <v>164</v>
      </c>
      <c r="B182" s="298" t="s">
        <v>5132</v>
      </c>
      <c r="C182" s="299"/>
      <c r="D182" s="297" t="s">
        <v>1801</v>
      </c>
      <c r="E182" s="297" t="s">
        <v>767</v>
      </c>
      <c r="F182" s="300"/>
      <c r="G182" s="300"/>
      <c r="H182" s="297" t="s">
        <v>199</v>
      </c>
      <c r="I182" s="293">
        <v>3850</v>
      </c>
      <c r="J182" s="240"/>
    </row>
    <row r="183" spans="1:10" s="149" customFormat="1">
      <c r="A183" s="144">
        <f>ROW(183:183)-SUM(J$2:J183)</f>
        <v>165</v>
      </c>
      <c r="B183" s="298" t="s">
        <v>5107</v>
      </c>
      <c r="C183" s="299"/>
      <c r="D183" s="297" t="s">
        <v>1801</v>
      </c>
      <c r="E183" s="297" t="s">
        <v>767</v>
      </c>
      <c r="F183" s="300"/>
      <c r="G183" s="300"/>
      <c r="H183" s="297" t="s">
        <v>5058</v>
      </c>
      <c r="I183" s="293">
        <v>4700</v>
      </c>
      <c r="J183" s="240"/>
    </row>
    <row r="184" spans="1:10" s="149" customFormat="1">
      <c r="A184" s="144">
        <f>ROW(184:184)-SUM(J$2:J184)</f>
        <v>166</v>
      </c>
      <c r="B184" s="298" t="s">
        <v>5108</v>
      </c>
      <c r="C184" s="299"/>
      <c r="D184" s="297" t="s">
        <v>1801</v>
      </c>
      <c r="E184" s="297" t="s">
        <v>767</v>
      </c>
      <c r="F184" s="300"/>
      <c r="G184" s="300"/>
      <c r="H184" s="297" t="s">
        <v>5058</v>
      </c>
      <c r="I184" s="293">
        <v>4700</v>
      </c>
      <c r="J184" s="240"/>
    </row>
    <row r="185" spans="1:10" s="149" customFormat="1">
      <c r="A185" s="144">
        <f>ROW(185:185)-SUM(J$2:J185)</f>
        <v>167</v>
      </c>
      <c r="B185" s="298" t="s">
        <v>5133</v>
      </c>
      <c r="C185" s="299"/>
      <c r="D185" s="297" t="s">
        <v>1801</v>
      </c>
      <c r="E185" s="297" t="s">
        <v>767</v>
      </c>
      <c r="F185" s="300"/>
      <c r="G185" s="300"/>
      <c r="H185" s="297" t="s">
        <v>5059</v>
      </c>
      <c r="I185" s="293">
        <v>3650</v>
      </c>
      <c r="J185" s="240"/>
    </row>
    <row r="186" spans="1:10" s="149" customFormat="1">
      <c r="A186" s="144">
        <f>ROW(186:186)-SUM(J$2:J186)</f>
        <v>168</v>
      </c>
      <c r="B186" s="298" t="s">
        <v>3205</v>
      </c>
      <c r="C186" s="299"/>
      <c r="D186" s="297" t="s">
        <v>1801</v>
      </c>
      <c r="E186" s="300"/>
      <c r="F186" s="300"/>
      <c r="G186" s="300"/>
      <c r="H186" s="297" t="s">
        <v>600</v>
      </c>
      <c r="I186" s="293">
        <v>2050</v>
      </c>
      <c r="J186" s="240"/>
    </row>
    <row r="187" spans="1:10">
      <c r="A187" s="273">
        <f>ROW(187:187)-SUM(J$2:J187)</f>
        <v>169</v>
      </c>
      <c r="B187" s="100" t="s">
        <v>3206</v>
      </c>
      <c r="C187" s="85"/>
      <c r="D187" s="102" t="s">
        <v>1801</v>
      </c>
      <c r="E187" s="84"/>
      <c r="F187" s="84"/>
      <c r="G187" s="84"/>
      <c r="H187" s="102" t="s">
        <v>600</v>
      </c>
      <c r="I187" s="293">
        <v>2050</v>
      </c>
    </row>
    <row r="188" spans="1:10" s="149" customFormat="1">
      <c r="A188" s="270">
        <f>ROW(188:188)-SUM(J$2:J188)</f>
        <v>170</v>
      </c>
      <c r="B188" s="325" t="s">
        <v>5087</v>
      </c>
      <c r="C188" s="326"/>
      <c r="D188" s="324" t="s">
        <v>1801</v>
      </c>
      <c r="E188" s="324" t="s">
        <v>767</v>
      </c>
      <c r="F188" s="327"/>
      <c r="G188" s="327"/>
      <c r="H188" s="324" t="s">
        <v>5088</v>
      </c>
      <c r="I188" s="328">
        <v>4850</v>
      </c>
      <c r="J188" s="240"/>
    </row>
    <row r="189" spans="1:10">
      <c r="A189" s="273">
        <f>ROW(189:189)-SUM(J$2:J189)</f>
        <v>171</v>
      </c>
      <c r="B189" s="100" t="s">
        <v>4823</v>
      </c>
      <c r="C189" s="85"/>
      <c r="D189" s="102" t="s">
        <v>955</v>
      </c>
      <c r="E189" s="84"/>
      <c r="F189" s="84"/>
      <c r="G189" s="84"/>
      <c r="H189" s="102" t="s">
        <v>4824</v>
      </c>
      <c r="I189" s="101">
        <v>1600</v>
      </c>
    </row>
    <row r="190" spans="1:10">
      <c r="A190" s="273">
        <f>ROW(190:190)-SUM(J$2:J190)</f>
        <v>172</v>
      </c>
      <c r="B190" s="100" t="s">
        <v>4825</v>
      </c>
      <c r="C190" s="85"/>
      <c r="D190" s="102" t="s">
        <v>955</v>
      </c>
      <c r="E190" s="84"/>
      <c r="F190" s="84"/>
      <c r="G190" s="84"/>
      <c r="H190" s="102" t="s">
        <v>4824</v>
      </c>
      <c r="I190" s="101">
        <v>1600</v>
      </c>
    </row>
    <row r="191" spans="1:10" s="149" customFormat="1">
      <c r="A191" s="144">
        <f>ROW(191:191)-SUM(J$2:J191)</f>
        <v>173</v>
      </c>
      <c r="B191" s="298" t="s">
        <v>4826</v>
      </c>
      <c r="C191" s="299"/>
      <c r="D191" s="297" t="s">
        <v>955</v>
      </c>
      <c r="E191" s="300"/>
      <c r="F191" s="300"/>
      <c r="G191" s="300"/>
      <c r="H191" s="297" t="s">
        <v>4824</v>
      </c>
      <c r="I191" s="293">
        <v>2100</v>
      </c>
      <c r="J191" s="240"/>
    </row>
    <row r="192" spans="1:10" s="149" customFormat="1">
      <c r="A192" s="144">
        <f>ROW(192:192)-SUM(J$2:J192)</f>
        <v>174</v>
      </c>
      <c r="B192" s="298" t="s">
        <v>4827</v>
      </c>
      <c r="C192" s="299"/>
      <c r="D192" s="297" t="s">
        <v>955</v>
      </c>
      <c r="E192" s="300"/>
      <c r="F192" s="300"/>
      <c r="G192" s="300"/>
      <c r="H192" s="297" t="s">
        <v>4824</v>
      </c>
      <c r="I192" s="293">
        <v>2100</v>
      </c>
      <c r="J192" s="240"/>
    </row>
    <row r="193" spans="1:10">
      <c r="A193" s="359" t="s">
        <v>2568</v>
      </c>
      <c r="B193" s="360"/>
      <c r="C193" s="360"/>
      <c r="D193" s="360"/>
      <c r="E193" s="360"/>
      <c r="F193" s="360"/>
      <c r="G193" s="360"/>
      <c r="H193" s="360"/>
      <c r="I193" s="360"/>
      <c r="J193" s="240">
        <v>1</v>
      </c>
    </row>
    <row r="194" spans="1:10" s="149" customFormat="1">
      <c r="A194" s="3">
        <f>ROW(194:194)-SUM(J$2:J194)</f>
        <v>175</v>
      </c>
      <c r="B194" s="5" t="s">
        <v>4852</v>
      </c>
      <c r="C194" s="4"/>
      <c r="D194" s="4" t="s">
        <v>737</v>
      </c>
      <c r="E194" s="6" t="s">
        <v>767</v>
      </c>
      <c r="F194" s="6"/>
      <c r="G194" s="4"/>
      <c r="H194" s="4" t="s">
        <v>4853</v>
      </c>
      <c r="I194" s="7">
        <v>3500</v>
      </c>
      <c r="J194" s="240"/>
    </row>
    <row r="195" spans="1:10" s="149" customFormat="1">
      <c r="A195" s="3">
        <f>ROW(195:195)-SUM(J$2:J195)</f>
        <v>176</v>
      </c>
      <c r="B195" s="5" t="s">
        <v>1211</v>
      </c>
      <c r="C195" s="4"/>
      <c r="D195" s="4" t="s">
        <v>793</v>
      </c>
      <c r="E195" s="6" t="s">
        <v>767</v>
      </c>
      <c r="F195" s="6"/>
      <c r="G195" s="4"/>
      <c r="H195" s="4" t="s">
        <v>1718</v>
      </c>
      <c r="I195" s="7">
        <v>2800</v>
      </c>
      <c r="J195" s="240"/>
    </row>
    <row r="196" spans="1:10" s="149" customFormat="1">
      <c r="A196" s="3">
        <f>ROW(196:196)-SUM(J$2:J196)</f>
        <v>177</v>
      </c>
      <c r="B196" s="5" t="s">
        <v>3878</v>
      </c>
      <c r="C196" s="4"/>
      <c r="D196" s="4" t="s">
        <v>1588</v>
      </c>
      <c r="E196" s="6" t="s">
        <v>767</v>
      </c>
      <c r="F196" s="6"/>
      <c r="G196" s="4"/>
      <c r="H196" s="4" t="s">
        <v>3771</v>
      </c>
      <c r="I196" s="7">
        <v>2900</v>
      </c>
      <c r="J196" s="240"/>
    </row>
    <row r="197" spans="1:10" s="149" customFormat="1">
      <c r="A197" s="3">
        <f>ROW(197:197)-SUM(J$2:J197)</f>
        <v>178</v>
      </c>
      <c r="B197" s="5" t="s">
        <v>4857</v>
      </c>
      <c r="C197" s="4"/>
      <c r="D197" s="4" t="s">
        <v>1859</v>
      </c>
      <c r="E197" s="6" t="s">
        <v>767</v>
      </c>
      <c r="F197" s="6"/>
      <c r="G197" s="4"/>
      <c r="H197" s="4" t="s">
        <v>4818</v>
      </c>
      <c r="I197" s="7">
        <v>3750</v>
      </c>
      <c r="J197" s="240"/>
    </row>
    <row r="198" spans="1:10" s="149" customFormat="1">
      <c r="A198" s="3">
        <f>ROW(198:198)-SUM(J$2:J198)</f>
        <v>179</v>
      </c>
      <c r="B198" s="5" t="s">
        <v>4854</v>
      </c>
      <c r="C198" s="4"/>
      <c r="D198" s="4" t="s">
        <v>4855</v>
      </c>
      <c r="E198" s="6" t="s">
        <v>767</v>
      </c>
      <c r="F198" s="6"/>
      <c r="G198" s="4"/>
      <c r="H198" s="4" t="s">
        <v>4856</v>
      </c>
      <c r="I198" s="7">
        <v>3500</v>
      </c>
      <c r="J198" s="240"/>
    </row>
    <row r="199" spans="1:10">
      <c r="A199" s="37">
        <f>ROW(199:199)-SUM(J$2:J199)</f>
        <v>180</v>
      </c>
      <c r="B199" s="27" t="s">
        <v>1212</v>
      </c>
      <c r="C199" s="10"/>
      <c r="D199" s="9" t="s">
        <v>793</v>
      </c>
      <c r="E199" s="12" t="s">
        <v>767</v>
      </c>
      <c r="F199" s="12"/>
      <c r="G199" s="10"/>
      <c r="H199" s="9" t="s">
        <v>1719</v>
      </c>
      <c r="I199" s="22">
        <v>2500</v>
      </c>
    </row>
    <row r="200" spans="1:10">
      <c r="A200" s="37">
        <f>ROW(200:200)-SUM(J$2:J200)</f>
        <v>181</v>
      </c>
      <c r="B200" s="27" t="s">
        <v>3207</v>
      </c>
      <c r="C200" s="10"/>
      <c r="D200" s="9" t="s">
        <v>1874</v>
      </c>
      <c r="E200" s="12" t="s">
        <v>767</v>
      </c>
      <c r="F200" s="12"/>
      <c r="G200" s="10"/>
      <c r="H200" s="9" t="s">
        <v>1720</v>
      </c>
      <c r="I200" s="22">
        <v>1300</v>
      </c>
    </row>
    <row r="201" spans="1:10">
      <c r="A201" s="37">
        <f>ROW(201:201)-SUM(J$2:J201)</f>
        <v>182</v>
      </c>
      <c r="B201" s="27" t="s">
        <v>3208</v>
      </c>
      <c r="C201" s="10"/>
      <c r="D201" s="9" t="s">
        <v>1874</v>
      </c>
      <c r="E201" s="12" t="s">
        <v>767</v>
      </c>
      <c r="F201" s="12"/>
      <c r="G201" s="10"/>
      <c r="H201" s="9" t="s">
        <v>1720</v>
      </c>
      <c r="I201" s="22">
        <v>1300</v>
      </c>
    </row>
    <row r="202" spans="1:10">
      <c r="A202" s="37">
        <f>ROW(202:202)-SUM(J$2:J202)</f>
        <v>183</v>
      </c>
      <c r="B202" s="27" t="s">
        <v>3209</v>
      </c>
      <c r="C202" s="10"/>
      <c r="D202" s="9" t="s">
        <v>1874</v>
      </c>
      <c r="E202" s="12" t="s">
        <v>767</v>
      </c>
      <c r="F202" s="12"/>
      <c r="G202" s="10"/>
      <c r="H202" s="9" t="s">
        <v>1720</v>
      </c>
      <c r="I202" s="22">
        <v>1600</v>
      </c>
    </row>
    <row r="203" spans="1:10">
      <c r="A203" s="37">
        <f>ROW(203:203)-SUM(J$2:J203)</f>
        <v>184</v>
      </c>
      <c r="B203" s="27" t="s">
        <v>3209</v>
      </c>
      <c r="C203" s="10"/>
      <c r="D203" s="9" t="s">
        <v>1874</v>
      </c>
      <c r="E203" s="12" t="s">
        <v>767</v>
      </c>
      <c r="F203" s="12"/>
      <c r="G203" s="10"/>
      <c r="H203" s="9" t="s">
        <v>1720</v>
      </c>
      <c r="I203" s="22">
        <v>1600</v>
      </c>
    </row>
    <row r="204" spans="1:10">
      <c r="A204" s="37">
        <f>ROW(204:204)-SUM(J$2:J204)</f>
        <v>185</v>
      </c>
      <c r="B204" s="51" t="s">
        <v>1213</v>
      </c>
      <c r="C204" s="47"/>
      <c r="D204" s="37" t="s">
        <v>1452</v>
      </c>
      <c r="E204" s="49" t="s">
        <v>767</v>
      </c>
      <c r="F204" s="49"/>
      <c r="G204" s="47"/>
      <c r="H204" s="37" t="s">
        <v>1721</v>
      </c>
      <c r="I204" s="50">
        <v>2550</v>
      </c>
    </row>
    <row r="205" spans="1:10">
      <c r="A205" s="352" t="s">
        <v>842</v>
      </c>
      <c r="B205" s="353"/>
      <c r="C205" s="353"/>
      <c r="D205" s="353"/>
      <c r="E205" s="353"/>
      <c r="F205" s="353"/>
      <c r="G205" s="353"/>
      <c r="H205" s="353"/>
      <c r="I205" s="353"/>
      <c r="J205" s="240">
        <v>1</v>
      </c>
    </row>
    <row r="206" spans="1:10">
      <c r="A206" s="37">
        <f>ROW(206:206)-SUM(J$2:J206)</f>
        <v>186</v>
      </c>
      <c r="B206" s="17" t="s">
        <v>3250</v>
      </c>
      <c r="C206" s="4"/>
      <c r="D206" s="14" t="s">
        <v>2039</v>
      </c>
      <c r="E206" s="4"/>
      <c r="F206" s="4"/>
      <c r="G206" s="4"/>
      <c r="H206" s="3" t="s">
        <v>1735</v>
      </c>
      <c r="I206" s="19">
        <v>1700</v>
      </c>
    </row>
    <row r="207" spans="1:10" s="149" customFormat="1">
      <c r="A207" s="3">
        <f>ROW(207:207)-SUM(J$2:J207)</f>
        <v>187</v>
      </c>
      <c r="B207" s="17" t="s">
        <v>3879</v>
      </c>
      <c r="C207" s="4"/>
      <c r="D207" s="14" t="s">
        <v>1833</v>
      </c>
      <c r="E207" s="4"/>
      <c r="F207" s="4"/>
      <c r="G207" s="4"/>
      <c r="H207" s="3" t="s">
        <v>3880</v>
      </c>
      <c r="I207" s="19">
        <v>2000</v>
      </c>
      <c r="J207" s="240"/>
    </row>
    <row r="208" spans="1:10" s="149" customFormat="1">
      <c r="A208" s="3">
        <f>ROW(208:208)-SUM(J$2:J208)</f>
        <v>188</v>
      </c>
      <c r="B208" s="17" t="s">
        <v>4834</v>
      </c>
      <c r="C208" s="4"/>
      <c r="D208" s="14" t="s">
        <v>1833</v>
      </c>
      <c r="E208" s="4"/>
      <c r="F208" s="4"/>
      <c r="G208" s="4"/>
      <c r="H208" s="3" t="s">
        <v>3880</v>
      </c>
      <c r="I208" s="19">
        <v>2000</v>
      </c>
      <c r="J208" s="240"/>
    </row>
    <row r="209" spans="1:10" s="149" customFormat="1">
      <c r="A209" s="3">
        <f>ROW(209:209)-SUM(J$2:J209)</f>
        <v>189</v>
      </c>
      <c r="B209" s="17" t="s">
        <v>3881</v>
      </c>
      <c r="C209" s="4"/>
      <c r="D209" s="14" t="s">
        <v>1833</v>
      </c>
      <c r="E209" s="4"/>
      <c r="F209" s="4"/>
      <c r="G209" s="4"/>
      <c r="H209" s="3" t="s">
        <v>3880</v>
      </c>
      <c r="I209" s="19">
        <v>2400</v>
      </c>
      <c r="J209" s="240"/>
    </row>
    <row r="210" spans="1:10" s="149" customFormat="1">
      <c r="A210" s="3">
        <f>ROW(210:210)-SUM(J$2:J210)</f>
        <v>190</v>
      </c>
      <c r="B210" s="17" t="s">
        <v>3882</v>
      </c>
      <c r="C210" s="4"/>
      <c r="D210" s="14" t="s">
        <v>1833</v>
      </c>
      <c r="E210" s="4"/>
      <c r="F210" s="4"/>
      <c r="G210" s="4"/>
      <c r="H210" s="3" t="s">
        <v>3880</v>
      </c>
      <c r="I210" s="19">
        <v>2400</v>
      </c>
      <c r="J210" s="240"/>
    </row>
    <row r="211" spans="1:10">
      <c r="A211" s="352" t="s">
        <v>2180</v>
      </c>
      <c r="B211" s="353"/>
      <c r="C211" s="353"/>
      <c r="D211" s="353"/>
      <c r="E211" s="353"/>
      <c r="F211" s="353"/>
      <c r="G211" s="353"/>
      <c r="H211" s="353"/>
      <c r="I211" s="353"/>
      <c r="J211" s="240">
        <v>1</v>
      </c>
    </row>
    <row r="212" spans="1:10">
      <c r="A212" s="37">
        <f>ROW(212:212)-SUM(J$2:J212)</f>
        <v>191</v>
      </c>
      <c r="B212" s="5" t="s">
        <v>537</v>
      </c>
      <c r="C212" s="6"/>
      <c r="D212" s="3" t="s">
        <v>2242</v>
      </c>
      <c r="E212" s="6" t="s">
        <v>767</v>
      </c>
      <c r="F212" s="6"/>
      <c r="G212" s="6"/>
      <c r="H212" s="3" t="s">
        <v>1079</v>
      </c>
      <c r="I212" s="15">
        <v>2750</v>
      </c>
    </row>
    <row r="213" spans="1:10">
      <c r="A213" s="37">
        <f>ROW(213:213)-SUM(J$2:J213)</f>
        <v>192</v>
      </c>
      <c r="B213" s="5" t="s">
        <v>3210</v>
      </c>
      <c r="C213" s="6"/>
      <c r="D213" s="3" t="s">
        <v>2242</v>
      </c>
      <c r="E213" s="6" t="s">
        <v>767</v>
      </c>
      <c r="F213" s="6"/>
      <c r="G213" s="6"/>
      <c r="H213" s="3" t="s">
        <v>1079</v>
      </c>
      <c r="I213" s="15">
        <v>3200</v>
      </c>
    </row>
    <row r="214" spans="1:10">
      <c r="A214" s="352" t="s">
        <v>2181</v>
      </c>
      <c r="B214" s="353"/>
      <c r="C214" s="353"/>
      <c r="D214" s="353"/>
      <c r="E214" s="353"/>
      <c r="F214" s="353"/>
      <c r="G214" s="353"/>
      <c r="H214" s="353"/>
      <c r="I214" s="353"/>
      <c r="J214" s="240">
        <v>1</v>
      </c>
    </row>
    <row r="215" spans="1:10" s="149" customFormat="1">
      <c r="A215" s="3">
        <f>ROW(215:215)-SUM(J$2:J215)</f>
        <v>193</v>
      </c>
      <c r="B215" s="26" t="s">
        <v>3781</v>
      </c>
      <c r="C215" s="4"/>
      <c r="D215" s="3" t="s">
        <v>3782</v>
      </c>
      <c r="E215" s="6"/>
      <c r="F215" s="6"/>
      <c r="G215" s="4"/>
      <c r="H215" s="3" t="s">
        <v>3783</v>
      </c>
      <c r="I215" s="19">
        <v>1950</v>
      </c>
      <c r="J215" s="240"/>
    </row>
    <row r="216" spans="1:10" s="149" customFormat="1">
      <c r="A216" s="3">
        <f>ROW(216:216)-SUM(J$2:J216)</f>
        <v>194</v>
      </c>
      <c r="B216" s="26" t="s">
        <v>3784</v>
      </c>
      <c r="C216" s="4"/>
      <c r="D216" s="3" t="s">
        <v>3782</v>
      </c>
      <c r="E216" s="6"/>
      <c r="F216" s="6"/>
      <c r="G216" s="4"/>
      <c r="H216" s="3" t="s">
        <v>3783</v>
      </c>
      <c r="I216" s="19">
        <v>1950</v>
      </c>
      <c r="J216" s="240"/>
    </row>
    <row r="217" spans="1:10" s="149" customFormat="1">
      <c r="A217" s="3">
        <f>ROW(217:217)-SUM(J$2:J217)</f>
        <v>195</v>
      </c>
      <c r="B217" s="26" t="s">
        <v>3785</v>
      </c>
      <c r="C217" s="4"/>
      <c r="D217" s="3" t="s">
        <v>3782</v>
      </c>
      <c r="E217" s="6"/>
      <c r="F217" s="6"/>
      <c r="G217" s="4"/>
      <c r="H217" s="3" t="s">
        <v>3783</v>
      </c>
      <c r="I217" s="19">
        <v>2250</v>
      </c>
      <c r="J217" s="240"/>
    </row>
    <row r="218" spans="1:10" s="149" customFormat="1">
      <c r="A218" s="3">
        <f>ROW(218:218)-SUM(J$2:J218)</f>
        <v>196</v>
      </c>
      <c r="B218" s="26" t="s">
        <v>3786</v>
      </c>
      <c r="C218" s="4"/>
      <c r="D218" s="3" t="s">
        <v>3782</v>
      </c>
      <c r="E218" s="6"/>
      <c r="F218" s="6"/>
      <c r="G218" s="4"/>
      <c r="H218" s="3" t="s">
        <v>3783</v>
      </c>
      <c r="I218" s="19">
        <v>2250</v>
      </c>
      <c r="J218" s="240"/>
    </row>
    <row r="219" spans="1:10">
      <c r="A219" s="37">
        <f>ROW(219:219)-SUM(J$2:J219)</f>
        <v>197</v>
      </c>
      <c r="B219" s="27" t="s">
        <v>3211</v>
      </c>
      <c r="C219" s="10"/>
      <c r="D219" s="9" t="s">
        <v>538</v>
      </c>
      <c r="E219" s="12" t="s">
        <v>767</v>
      </c>
      <c r="F219" s="12"/>
      <c r="G219" s="10"/>
      <c r="H219" s="9" t="s">
        <v>1722</v>
      </c>
      <c r="I219" s="22">
        <v>1300</v>
      </c>
    </row>
    <row r="220" spans="1:10">
      <c r="A220" s="37">
        <f>ROW(220:220)-SUM(J$2:J220)</f>
        <v>198</v>
      </c>
      <c r="B220" s="27" t="s">
        <v>3212</v>
      </c>
      <c r="C220" s="10"/>
      <c r="D220" s="9" t="s">
        <v>538</v>
      </c>
      <c r="E220" s="12" t="s">
        <v>767</v>
      </c>
      <c r="F220" s="12"/>
      <c r="G220" s="10"/>
      <c r="H220" s="9" t="s">
        <v>1722</v>
      </c>
      <c r="I220" s="22">
        <v>1300</v>
      </c>
    </row>
    <row r="221" spans="1:10">
      <c r="A221" s="37">
        <f>ROW(221:221)-SUM(J$2:J221)</f>
        <v>199</v>
      </c>
      <c r="B221" s="48" t="s">
        <v>3217</v>
      </c>
      <c r="C221" s="47"/>
      <c r="D221" s="47" t="s">
        <v>3215</v>
      </c>
      <c r="E221" s="47"/>
      <c r="F221" s="47"/>
      <c r="G221" s="47"/>
      <c r="H221" s="47" t="s">
        <v>3218</v>
      </c>
      <c r="I221" s="58">
        <v>1100</v>
      </c>
    </row>
    <row r="222" spans="1:10">
      <c r="A222" s="37">
        <f>ROW(222:222)-SUM(J$2:J222)</f>
        <v>200</v>
      </c>
      <c r="B222" s="48" t="s">
        <v>3214</v>
      </c>
      <c r="C222" s="47"/>
      <c r="D222" s="37" t="s">
        <v>3215</v>
      </c>
      <c r="E222" s="47"/>
      <c r="F222" s="47"/>
      <c r="G222" s="47"/>
      <c r="H222" s="47" t="s">
        <v>3216</v>
      </c>
      <c r="I222" s="56">
        <v>1000</v>
      </c>
    </row>
    <row r="223" spans="1:10">
      <c r="A223" s="37">
        <f>ROW(223:223)-SUM(J$2:J223)</f>
        <v>201</v>
      </c>
      <c r="B223" s="26" t="s">
        <v>429</v>
      </c>
      <c r="C223" s="4"/>
      <c r="D223" s="3" t="s">
        <v>91</v>
      </c>
      <c r="E223" s="6" t="s">
        <v>767</v>
      </c>
      <c r="F223" s="6"/>
      <c r="G223" s="4"/>
      <c r="H223" s="3" t="s">
        <v>430</v>
      </c>
      <c r="I223" s="19">
        <v>2650</v>
      </c>
    </row>
    <row r="224" spans="1:10">
      <c r="A224" s="37">
        <f>ROW(224:224)-SUM(J$2:J224)</f>
        <v>202</v>
      </c>
      <c r="B224" s="26" t="s">
        <v>3213</v>
      </c>
      <c r="C224" s="4"/>
      <c r="D224" s="3" t="s">
        <v>91</v>
      </c>
      <c r="E224" s="6" t="s">
        <v>767</v>
      </c>
      <c r="F224" s="6"/>
      <c r="G224" s="4"/>
      <c r="H224" s="3" t="s">
        <v>430</v>
      </c>
      <c r="I224" s="19">
        <v>3000</v>
      </c>
    </row>
    <row r="225" spans="1:10">
      <c r="A225" s="37">
        <f>ROW(225:225)-SUM(J$2:J226)</f>
        <v>203</v>
      </c>
      <c r="B225" s="48" t="s">
        <v>3221</v>
      </c>
      <c r="C225" s="47"/>
      <c r="D225" s="47" t="s">
        <v>2039</v>
      </c>
      <c r="E225" s="47"/>
      <c r="F225" s="47"/>
      <c r="G225" s="47"/>
      <c r="H225" s="47" t="s">
        <v>3222</v>
      </c>
      <c r="I225" s="58">
        <v>1200</v>
      </c>
    </row>
    <row r="226" spans="1:10">
      <c r="A226" s="37">
        <f>ROW(226:226)-SUM(J$2:J226)</f>
        <v>204</v>
      </c>
      <c r="B226" s="48" t="s">
        <v>3219</v>
      </c>
      <c r="C226" s="47"/>
      <c r="D226" s="37" t="s">
        <v>2039</v>
      </c>
      <c r="E226" s="47"/>
      <c r="F226" s="47"/>
      <c r="G226" s="47"/>
      <c r="H226" s="47" t="s">
        <v>3220</v>
      </c>
      <c r="I226" s="56">
        <v>1100</v>
      </c>
    </row>
    <row r="227" spans="1:10">
      <c r="A227" s="37">
        <f>ROW(227:227)-SUM(J$2:J227)</f>
        <v>205</v>
      </c>
      <c r="B227" s="48" t="s">
        <v>1723</v>
      </c>
      <c r="C227" s="47"/>
      <c r="D227" s="47" t="s">
        <v>2039</v>
      </c>
      <c r="E227" s="47"/>
      <c r="F227" s="47"/>
      <c r="G227" s="47"/>
      <c r="H227" s="37" t="s">
        <v>1724</v>
      </c>
      <c r="I227" s="50">
        <v>1900</v>
      </c>
    </row>
    <row r="228" spans="1:10">
      <c r="A228" s="37">
        <f>ROW(228:228)-SUM(J$2:J228)</f>
        <v>206</v>
      </c>
      <c r="B228" s="48" t="s">
        <v>3225</v>
      </c>
      <c r="C228" s="47"/>
      <c r="D228" s="47" t="s">
        <v>1486</v>
      </c>
      <c r="E228" s="47"/>
      <c r="F228" s="47"/>
      <c r="G228" s="47"/>
      <c r="H228" s="37" t="s">
        <v>1725</v>
      </c>
      <c r="I228" s="50">
        <v>1900</v>
      </c>
    </row>
    <row r="229" spans="1:10">
      <c r="A229" s="37">
        <f>ROW(229:229)-SUM(J$2:J229)</f>
        <v>207</v>
      </c>
      <c r="B229" s="11" t="s">
        <v>3223</v>
      </c>
      <c r="C229" s="10"/>
      <c r="D229" s="10" t="s">
        <v>1486</v>
      </c>
      <c r="E229" s="10"/>
      <c r="F229" s="10"/>
      <c r="G229" s="10"/>
      <c r="H229" s="9" t="s">
        <v>1726</v>
      </c>
      <c r="I229" s="22">
        <v>1700</v>
      </c>
    </row>
    <row r="230" spans="1:10">
      <c r="A230" s="37">
        <f>ROW(230:230)-SUM(J$2:J230)</f>
        <v>208</v>
      </c>
      <c r="B230" s="48" t="s">
        <v>3226</v>
      </c>
      <c r="C230" s="47"/>
      <c r="D230" s="47" t="s">
        <v>1486</v>
      </c>
      <c r="E230" s="47"/>
      <c r="F230" s="47"/>
      <c r="G230" s="47"/>
      <c r="H230" s="37" t="s">
        <v>1726</v>
      </c>
      <c r="I230" s="50">
        <v>1900</v>
      </c>
    </row>
    <row r="231" spans="1:10">
      <c r="A231" s="37">
        <f>ROW(231:231)-SUM(J$2:J231)</f>
        <v>209</v>
      </c>
      <c r="B231" s="48" t="s">
        <v>3227</v>
      </c>
      <c r="C231" s="47"/>
      <c r="D231" s="47" t="s">
        <v>1486</v>
      </c>
      <c r="E231" s="47"/>
      <c r="F231" s="47"/>
      <c r="G231" s="47"/>
      <c r="H231" s="37" t="s">
        <v>1727</v>
      </c>
      <c r="I231" s="50">
        <v>1900</v>
      </c>
    </row>
    <row r="232" spans="1:10">
      <c r="A232" s="37">
        <f>ROW(232:232)-SUM(J$2:J232)</f>
        <v>210</v>
      </c>
      <c r="B232" s="48" t="s">
        <v>3224</v>
      </c>
      <c r="C232" s="47"/>
      <c r="D232" s="47" t="s">
        <v>1486</v>
      </c>
      <c r="E232" s="47"/>
      <c r="F232" s="47"/>
      <c r="G232" s="47"/>
      <c r="H232" s="37" t="s">
        <v>1728</v>
      </c>
      <c r="I232" s="50">
        <v>2550</v>
      </c>
    </row>
    <row r="233" spans="1:10">
      <c r="A233" s="37">
        <f>ROW(233:233)-SUM(J$2:J233)</f>
        <v>211</v>
      </c>
      <c r="B233" s="11" t="s">
        <v>3228</v>
      </c>
      <c r="C233" s="10"/>
      <c r="D233" s="10" t="s">
        <v>2356</v>
      </c>
      <c r="E233" s="10"/>
      <c r="F233" s="10"/>
      <c r="G233" s="10"/>
      <c r="H233" s="10" t="s">
        <v>1729</v>
      </c>
      <c r="I233" s="13">
        <v>1300</v>
      </c>
    </row>
    <row r="234" spans="1:10">
      <c r="A234" s="37">
        <f>ROW(234:234)-SUM(J$2:J234)</f>
        <v>212</v>
      </c>
      <c r="B234" s="11" t="s">
        <v>3229</v>
      </c>
      <c r="C234" s="10"/>
      <c r="D234" s="10" t="s">
        <v>2356</v>
      </c>
      <c r="E234" s="10"/>
      <c r="F234" s="10"/>
      <c r="G234" s="10"/>
      <c r="H234" s="10" t="s">
        <v>1729</v>
      </c>
      <c r="I234" s="13">
        <v>1300</v>
      </c>
    </row>
    <row r="235" spans="1:10">
      <c r="A235" s="37">
        <f>ROW(235:235)-SUM(J$2:J235)</f>
        <v>213</v>
      </c>
      <c r="B235" s="11" t="s">
        <v>3230</v>
      </c>
      <c r="C235" s="10"/>
      <c r="D235" s="10" t="s">
        <v>2356</v>
      </c>
      <c r="E235" s="10"/>
      <c r="F235" s="10"/>
      <c r="G235" s="10"/>
      <c r="H235" s="10" t="s">
        <v>1730</v>
      </c>
      <c r="I235" s="13">
        <v>1150</v>
      </c>
    </row>
    <row r="236" spans="1:10">
      <c r="A236" s="37">
        <f>ROW(236:236)-SUM(J$2:J236)</f>
        <v>214</v>
      </c>
      <c r="B236" s="11" t="s">
        <v>3231</v>
      </c>
      <c r="C236" s="10"/>
      <c r="D236" s="10" t="s">
        <v>2356</v>
      </c>
      <c r="E236" s="10"/>
      <c r="F236" s="10"/>
      <c r="G236" s="10"/>
      <c r="H236" s="10" t="s">
        <v>1730</v>
      </c>
      <c r="I236" s="13">
        <v>1150</v>
      </c>
    </row>
    <row r="237" spans="1:10" s="149" customFormat="1">
      <c r="A237" s="3">
        <f>ROW(237:237)-SUM(J$2:J237)</f>
        <v>215</v>
      </c>
      <c r="B237" s="62" t="s">
        <v>3358</v>
      </c>
      <c r="C237" s="63"/>
      <c r="D237" s="63" t="s">
        <v>3359</v>
      </c>
      <c r="E237" s="63"/>
      <c r="F237" s="63"/>
      <c r="G237" s="63"/>
      <c r="H237" s="63" t="s">
        <v>3360</v>
      </c>
      <c r="I237" s="109">
        <v>2250</v>
      </c>
      <c r="J237" s="240"/>
    </row>
    <row r="238" spans="1:10" s="149" customFormat="1">
      <c r="A238" s="3">
        <f>ROW(238:238)-SUM(J$2:J238)</f>
        <v>216</v>
      </c>
      <c r="B238" s="62" t="s">
        <v>3361</v>
      </c>
      <c r="C238" s="63"/>
      <c r="D238" s="63" t="s">
        <v>3359</v>
      </c>
      <c r="E238" s="63"/>
      <c r="F238" s="63"/>
      <c r="G238" s="63"/>
      <c r="H238" s="63" t="s">
        <v>3360</v>
      </c>
      <c r="I238" s="109">
        <v>2250</v>
      </c>
      <c r="J238" s="240"/>
    </row>
    <row r="239" spans="1:10" s="149" customFormat="1">
      <c r="A239" s="3">
        <f>ROW(239:239)-SUM(J$2:J239)</f>
        <v>217</v>
      </c>
      <c r="B239" s="62" t="s">
        <v>3362</v>
      </c>
      <c r="C239" s="63"/>
      <c r="D239" s="63" t="s">
        <v>3359</v>
      </c>
      <c r="E239" s="63"/>
      <c r="F239" s="63"/>
      <c r="G239" s="63"/>
      <c r="H239" s="63" t="s">
        <v>3360</v>
      </c>
      <c r="I239" s="109">
        <v>2600</v>
      </c>
      <c r="J239" s="240"/>
    </row>
    <row r="240" spans="1:10" s="149" customFormat="1">
      <c r="A240" s="3">
        <f>ROW(240:240)-SUM(J$2:J240)</f>
        <v>218</v>
      </c>
      <c r="B240" s="62" t="s">
        <v>3363</v>
      </c>
      <c r="C240" s="63"/>
      <c r="D240" s="63" t="s">
        <v>3359</v>
      </c>
      <c r="E240" s="63"/>
      <c r="F240" s="63"/>
      <c r="G240" s="63"/>
      <c r="H240" s="63" t="s">
        <v>3360</v>
      </c>
      <c r="I240" s="109">
        <v>2600</v>
      </c>
      <c r="J240" s="240"/>
    </row>
    <row r="241" spans="1:10">
      <c r="A241" s="37">
        <f>ROW(241:241)-SUM(J$2:J241)</f>
        <v>219</v>
      </c>
      <c r="B241" s="62" t="s">
        <v>3232</v>
      </c>
      <c r="C241" s="63"/>
      <c r="D241" s="63" t="s">
        <v>797</v>
      </c>
      <c r="E241" s="63"/>
      <c r="F241" s="63"/>
      <c r="G241" s="63"/>
      <c r="H241" s="63" t="s">
        <v>2699</v>
      </c>
      <c r="I241" s="109">
        <v>2300</v>
      </c>
    </row>
    <row r="242" spans="1:10">
      <c r="A242" s="273">
        <f>ROW(242:242)-SUM(J$2:J242)</f>
        <v>220</v>
      </c>
      <c r="B242" s="62" t="s">
        <v>3233</v>
      </c>
      <c r="C242" s="63"/>
      <c r="D242" s="63" t="s">
        <v>797</v>
      </c>
      <c r="E242" s="63"/>
      <c r="F242" s="63"/>
      <c r="G242" s="63"/>
      <c r="H242" s="63" t="s">
        <v>2699</v>
      </c>
      <c r="I242" s="109">
        <v>2300</v>
      </c>
    </row>
    <row r="243" spans="1:10">
      <c r="A243" s="273">
        <f>ROW(243:243)-SUM(J$2:J243)</f>
        <v>221</v>
      </c>
      <c r="B243" s="94" t="s">
        <v>3234</v>
      </c>
      <c r="C243" s="95"/>
      <c r="D243" s="95" t="s">
        <v>797</v>
      </c>
      <c r="E243" s="95"/>
      <c r="F243" s="95"/>
      <c r="G243" s="95"/>
      <c r="H243" s="95" t="s">
        <v>2699</v>
      </c>
      <c r="I243" s="110">
        <v>2600</v>
      </c>
    </row>
    <row r="244" spans="1:10">
      <c r="A244" s="273">
        <f>ROW(244:244)-SUM(J$2:J244)</f>
        <v>222</v>
      </c>
      <c r="B244" s="94" t="s">
        <v>3235</v>
      </c>
      <c r="C244" s="95"/>
      <c r="D244" s="95" t="s">
        <v>797</v>
      </c>
      <c r="E244" s="95"/>
      <c r="F244" s="95"/>
      <c r="G244" s="95"/>
      <c r="H244" s="95" t="s">
        <v>2699</v>
      </c>
      <c r="I244" s="110">
        <v>2600</v>
      </c>
    </row>
    <row r="245" spans="1:10">
      <c r="A245" s="273">
        <f>ROW(245:245)-SUM(J$2:J245)</f>
        <v>223</v>
      </c>
      <c r="B245" s="105" t="s">
        <v>2652</v>
      </c>
      <c r="C245" s="106" t="s">
        <v>666</v>
      </c>
      <c r="D245" s="107" t="s">
        <v>1952</v>
      </c>
      <c r="E245" s="106"/>
      <c r="F245" s="106"/>
      <c r="G245" s="106"/>
      <c r="H245" s="107" t="s">
        <v>1731</v>
      </c>
      <c r="I245" s="108">
        <v>2750</v>
      </c>
    </row>
    <row r="246" spans="1:10">
      <c r="A246" s="273">
        <f>ROW(246:246)-SUM(J$2:J246)</f>
        <v>224</v>
      </c>
      <c r="B246" s="105" t="s">
        <v>3236</v>
      </c>
      <c r="C246" s="106" t="s">
        <v>666</v>
      </c>
      <c r="D246" s="107" t="s">
        <v>1952</v>
      </c>
      <c r="E246" s="106"/>
      <c r="F246" s="106"/>
      <c r="G246" s="106"/>
      <c r="H246" s="107" t="s">
        <v>1731</v>
      </c>
      <c r="I246" s="108">
        <v>3300</v>
      </c>
    </row>
    <row r="247" spans="1:10">
      <c r="A247" s="37">
        <f>ROW(247:247)-SUM(J$2:J247)</f>
        <v>225</v>
      </c>
      <c r="B247" s="133" t="s">
        <v>1010</v>
      </c>
      <c r="C247" s="66" t="s">
        <v>2524</v>
      </c>
      <c r="D247" s="114" t="s">
        <v>781</v>
      </c>
      <c r="E247" s="66"/>
      <c r="F247" s="66"/>
      <c r="G247" s="66"/>
      <c r="H247" s="114" t="s">
        <v>1011</v>
      </c>
      <c r="I247" s="134">
        <v>2750</v>
      </c>
    </row>
    <row r="248" spans="1:10">
      <c r="A248" s="37">
        <f>ROW(248:248)-SUM(J$2:J248)</f>
        <v>226</v>
      </c>
      <c r="B248" s="133" t="s">
        <v>3237</v>
      </c>
      <c r="C248" s="66" t="s">
        <v>2524</v>
      </c>
      <c r="D248" s="114" t="s">
        <v>781</v>
      </c>
      <c r="E248" s="66"/>
      <c r="F248" s="66"/>
      <c r="G248" s="66"/>
      <c r="H248" s="114" t="s">
        <v>1011</v>
      </c>
      <c r="I248" s="134">
        <v>2900</v>
      </c>
    </row>
    <row r="249" spans="1:10">
      <c r="A249" s="37">
        <f>ROW(249:249)-SUM(J$2:J249)</f>
        <v>227</v>
      </c>
      <c r="B249" s="139" t="s">
        <v>3238</v>
      </c>
      <c r="C249" s="33" t="s">
        <v>2524</v>
      </c>
      <c r="D249" s="111" t="s">
        <v>781</v>
      </c>
      <c r="E249" s="33"/>
      <c r="F249" s="33"/>
      <c r="G249" s="33"/>
      <c r="H249" s="111" t="s">
        <v>542</v>
      </c>
      <c r="I249" s="127">
        <v>2300</v>
      </c>
    </row>
    <row r="250" spans="1:10">
      <c r="A250" s="37">
        <f>ROW(250:250)-SUM(J$2:J250)</f>
        <v>228</v>
      </c>
      <c r="B250" s="139" t="s">
        <v>3240</v>
      </c>
      <c r="C250" s="33" t="s">
        <v>2524</v>
      </c>
      <c r="D250" s="111" t="s">
        <v>781</v>
      </c>
      <c r="E250" s="33"/>
      <c r="F250" s="33"/>
      <c r="G250" s="33"/>
      <c r="H250" s="111" t="s">
        <v>542</v>
      </c>
      <c r="I250" s="127">
        <v>2300</v>
      </c>
    </row>
    <row r="251" spans="1:10">
      <c r="A251" s="37">
        <f>ROW(251:251)-SUM(J$2:J251)</f>
        <v>229</v>
      </c>
      <c r="B251" s="139" t="s">
        <v>3239</v>
      </c>
      <c r="C251" s="33" t="s">
        <v>2524</v>
      </c>
      <c r="D251" s="111" t="s">
        <v>781</v>
      </c>
      <c r="E251" s="33"/>
      <c r="F251" s="33"/>
      <c r="G251" s="33"/>
      <c r="H251" s="111" t="s">
        <v>542</v>
      </c>
      <c r="I251" s="127">
        <v>2550</v>
      </c>
    </row>
    <row r="252" spans="1:10">
      <c r="A252" s="37">
        <f>ROW(252:252)-SUM(J$2:J252)</f>
        <v>230</v>
      </c>
      <c r="B252" s="139" t="s">
        <v>3241</v>
      </c>
      <c r="C252" s="33" t="s">
        <v>2524</v>
      </c>
      <c r="D252" s="111" t="s">
        <v>781</v>
      </c>
      <c r="E252" s="33"/>
      <c r="F252" s="33"/>
      <c r="G252" s="33"/>
      <c r="H252" s="111" t="s">
        <v>542</v>
      </c>
      <c r="I252" s="127">
        <v>2550</v>
      </c>
    </row>
    <row r="253" spans="1:10">
      <c r="A253" s="352" t="s">
        <v>2182</v>
      </c>
      <c r="B253" s="353"/>
      <c r="C253" s="353"/>
      <c r="D253" s="353"/>
      <c r="E253" s="353"/>
      <c r="F253" s="353"/>
      <c r="G253" s="353"/>
      <c r="H253" s="353"/>
      <c r="I253" s="353"/>
      <c r="J253" s="240">
        <v>1</v>
      </c>
    </row>
    <row r="254" spans="1:10" s="149" customFormat="1">
      <c r="A254" s="3">
        <f>ROW(254:254)-SUM(J$2:J254)</f>
        <v>231</v>
      </c>
      <c r="B254" s="5" t="s">
        <v>5054</v>
      </c>
      <c r="C254" s="4"/>
      <c r="D254" s="3" t="s">
        <v>1821</v>
      </c>
      <c r="E254" s="6" t="s">
        <v>767</v>
      </c>
      <c r="F254" s="6"/>
      <c r="G254" s="4"/>
      <c r="H254" s="3" t="s">
        <v>5055</v>
      </c>
      <c r="I254" s="19">
        <v>3300</v>
      </c>
      <c r="J254" s="240"/>
    </row>
    <row r="255" spans="1:10" ht="30">
      <c r="A255" s="37">
        <f>ROW(255:255)-SUM(J$2:J255)</f>
        <v>232</v>
      </c>
      <c r="B255" s="48" t="s">
        <v>3242</v>
      </c>
      <c r="C255" s="59"/>
      <c r="D255" s="37" t="s">
        <v>1795</v>
      </c>
      <c r="E255" s="47"/>
      <c r="F255" s="47"/>
      <c r="G255" s="47"/>
      <c r="H255" s="37" t="s">
        <v>1732</v>
      </c>
      <c r="I255" s="56">
        <v>1500</v>
      </c>
    </row>
    <row r="256" spans="1:10" ht="30">
      <c r="A256" s="37">
        <f>ROW(256:256)-SUM(J$2:J256)</f>
        <v>233</v>
      </c>
      <c r="B256" s="48" t="s">
        <v>3243</v>
      </c>
      <c r="C256" s="59"/>
      <c r="D256" s="37" t="s">
        <v>1795</v>
      </c>
      <c r="E256" s="47"/>
      <c r="F256" s="47"/>
      <c r="G256" s="47"/>
      <c r="H256" s="37" t="s">
        <v>1732</v>
      </c>
      <c r="I256" s="56">
        <v>1500</v>
      </c>
    </row>
    <row r="257" spans="1:10" ht="30">
      <c r="A257" s="37">
        <f>ROW(257:257)-SUM(J$2:J257)</f>
        <v>234</v>
      </c>
      <c r="B257" s="48" t="s">
        <v>3244</v>
      </c>
      <c r="C257" s="59"/>
      <c r="D257" s="37" t="s">
        <v>1795</v>
      </c>
      <c r="E257" s="47"/>
      <c r="F257" s="47"/>
      <c r="G257" s="47"/>
      <c r="H257" s="37" t="s">
        <v>1732</v>
      </c>
      <c r="I257" s="56">
        <v>1900</v>
      </c>
    </row>
    <row r="258" spans="1:10" ht="30">
      <c r="A258" s="37">
        <f>ROW(258:258)-SUM(J$2:J258)</f>
        <v>235</v>
      </c>
      <c r="B258" s="48" t="s">
        <v>3245</v>
      </c>
      <c r="C258" s="59"/>
      <c r="D258" s="37" t="s">
        <v>1795</v>
      </c>
      <c r="E258" s="47"/>
      <c r="F258" s="47"/>
      <c r="G258" s="47"/>
      <c r="H258" s="37" t="s">
        <v>1732</v>
      </c>
      <c r="I258" s="56">
        <v>1900</v>
      </c>
    </row>
    <row r="259" spans="1:10">
      <c r="A259" s="37">
        <f>ROW(259:259)-SUM(J$2:J259)</f>
        <v>236</v>
      </c>
      <c r="B259" s="11" t="s">
        <v>2653</v>
      </c>
      <c r="C259" s="10"/>
      <c r="D259" s="9" t="s">
        <v>1795</v>
      </c>
      <c r="E259" s="12" t="s">
        <v>767</v>
      </c>
      <c r="F259" s="12"/>
      <c r="G259" s="10"/>
      <c r="H259" s="9" t="s">
        <v>1733</v>
      </c>
      <c r="I259" s="25">
        <v>2400</v>
      </c>
    </row>
    <row r="260" spans="1:10">
      <c r="A260" s="37">
        <f>ROW(260:260)-SUM(J$2:J260)</f>
        <v>237</v>
      </c>
      <c r="B260" s="11" t="s">
        <v>3246</v>
      </c>
      <c r="C260" s="10"/>
      <c r="D260" s="9" t="s">
        <v>1795</v>
      </c>
      <c r="E260" s="12" t="s">
        <v>767</v>
      </c>
      <c r="F260" s="12"/>
      <c r="G260" s="10"/>
      <c r="H260" s="9" t="s">
        <v>1733</v>
      </c>
      <c r="I260" s="25">
        <v>2750</v>
      </c>
    </row>
    <row r="261" spans="1:10">
      <c r="A261" s="37">
        <f>ROW(261:261)-SUM(J$2:J261)</f>
        <v>238</v>
      </c>
      <c r="B261" s="5" t="s">
        <v>2654</v>
      </c>
      <c r="C261" s="4"/>
      <c r="D261" s="3" t="s">
        <v>787</v>
      </c>
      <c r="E261" s="6" t="s">
        <v>767</v>
      </c>
      <c r="F261" s="6"/>
      <c r="G261" s="4"/>
      <c r="H261" s="3" t="s">
        <v>1734</v>
      </c>
      <c r="I261" s="19">
        <v>2550</v>
      </c>
    </row>
    <row r="262" spans="1:10">
      <c r="A262" s="37">
        <f>ROW(262:262)-SUM(J$2:J262)</f>
        <v>239</v>
      </c>
      <c r="B262" s="5" t="s">
        <v>3247</v>
      </c>
      <c r="C262" s="4"/>
      <c r="D262" s="3" t="s">
        <v>787</v>
      </c>
      <c r="E262" s="6" t="s">
        <v>767</v>
      </c>
      <c r="F262" s="6"/>
      <c r="G262" s="4"/>
      <c r="H262" s="3" t="s">
        <v>1734</v>
      </c>
      <c r="I262" s="19">
        <v>2900</v>
      </c>
    </row>
    <row r="263" spans="1:10">
      <c r="A263" s="37">
        <f>ROW(263:263)-SUM(J$2:J263)</f>
        <v>240</v>
      </c>
      <c r="B263" s="5" t="s">
        <v>3248</v>
      </c>
      <c r="C263" s="4"/>
      <c r="D263" s="3" t="s">
        <v>793</v>
      </c>
      <c r="E263" s="6" t="s">
        <v>767</v>
      </c>
      <c r="F263" s="6"/>
      <c r="G263" s="4"/>
      <c r="H263" s="3" t="s">
        <v>2418</v>
      </c>
      <c r="I263" s="19">
        <v>2750</v>
      </c>
    </row>
    <row r="264" spans="1:10">
      <c r="A264" s="3">
        <f>ROW(264:264)-SUM(J$2:J264)</f>
        <v>241</v>
      </c>
      <c r="B264" s="5" t="s">
        <v>3249</v>
      </c>
      <c r="C264" s="4"/>
      <c r="D264" s="3" t="s">
        <v>194</v>
      </c>
      <c r="E264" s="6" t="s">
        <v>767</v>
      </c>
      <c r="F264" s="6"/>
      <c r="G264" s="4"/>
      <c r="H264" s="3" t="s">
        <v>2985</v>
      </c>
      <c r="I264" s="19">
        <v>3300</v>
      </c>
    </row>
    <row r="265" spans="1:10">
      <c r="A265" s="352" t="s">
        <v>2183</v>
      </c>
      <c r="B265" s="353"/>
      <c r="C265" s="353"/>
      <c r="D265" s="353"/>
      <c r="E265" s="353"/>
      <c r="F265" s="353"/>
      <c r="G265" s="353"/>
      <c r="H265" s="353"/>
      <c r="I265" s="353"/>
      <c r="J265" s="240">
        <v>1</v>
      </c>
    </row>
    <row r="266" spans="1:10" ht="30">
      <c r="A266" s="273">
        <f>ROW(266:266)-SUM(J$2:J266)</f>
        <v>242</v>
      </c>
      <c r="B266" s="62" t="s">
        <v>2655</v>
      </c>
      <c r="C266" s="63"/>
      <c r="D266" s="61" t="s">
        <v>1833</v>
      </c>
      <c r="E266" s="64" t="s">
        <v>767</v>
      </c>
      <c r="F266" s="64"/>
      <c r="G266" s="63"/>
      <c r="H266" s="60" t="s">
        <v>1736</v>
      </c>
      <c r="I266" s="65">
        <v>2500</v>
      </c>
    </row>
    <row r="267" spans="1:10" ht="30">
      <c r="A267" s="273">
        <f>ROW(267:267)-SUM(J$2:J267)</f>
        <v>243</v>
      </c>
      <c r="B267" s="62" t="s">
        <v>3254</v>
      </c>
      <c r="C267" s="63"/>
      <c r="D267" s="61" t="s">
        <v>1833</v>
      </c>
      <c r="E267" s="64" t="s">
        <v>767</v>
      </c>
      <c r="F267" s="64"/>
      <c r="G267" s="63"/>
      <c r="H267" s="60" t="s">
        <v>1736</v>
      </c>
      <c r="I267" s="65">
        <v>2750</v>
      </c>
    </row>
    <row r="268" spans="1:10">
      <c r="A268" s="273">
        <f>ROW(268:268)-SUM(J$2:J268)</f>
        <v>244</v>
      </c>
      <c r="B268" s="69" t="s">
        <v>3251</v>
      </c>
      <c r="C268" s="68"/>
      <c r="D268" s="73" t="s">
        <v>1833</v>
      </c>
      <c r="E268" s="70"/>
      <c r="F268" s="70"/>
      <c r="G268" s="68"/>
      <c r="H268" s="72" t="s">
        <v>1177</v>
      </c>
      <c r="I268" s="74">
        <v>1500</v>
      </c>
    </row>
    <row r="269" spans="1:10">
      <c r="A269" s="273">
        <f>ROW(269:269)-SUM(J$2:J269)</f>
        <v>245</v>
      </c>
      <c r="B269" s="69" t="s">
        <v>3252</v>
      </c>
      <c r="C269" s="68"/>
      <c r="D269" s="73" t="s">
        <v>1833</v>
      </c>
      <c r="E269" s="70"/>
      <c r="F269" s="70"/>
      <c r="G269" s="68"/>
      <c r="H269" s="72" t="s">
        <v>1177</v>
      </c>
      <c r="I269" s="74">
        <v>1500</v>
      </c>
    </row>
    <row r="270" spans="1:10" s="149" customFormat="1">
      <c r="A270" s="144">
        <f>ROW(270:270)-SUM(J$2:J270)</f>
        <v>246</v>
      </c>
      <c r="B270" s="94" t="s">
        <v>4841</v>
      </c>
      <c r="C270" s="95"/>
      <c r="D270" s="235" t="s">
        <v>4842</v>
      </c>
      <c r="E270" s="83"/>
      <c r="F270" s="83"/>
      <c r="G270" s="95"/>
      <c r="H270" s="96" t="s">
        <v>4843</v>
      </c>
      <c r="I270" s="135">
        <v>2650</v>
      </c>
      <c r="J270" s="240"/>
    </row>
    <row r="271" spans="1:10">
      <c r="A271" s="273">
        <f>ROW(271:271)-SUM(J$2:J271)</f>
        <v>247</v>
      </c>
      <c r="B271" s="62" t="s">
        <v>3253</v>
      </c>
      <c r="C271" s="63"/>
      <c r="D271" s="61" t="s">
        <v>787</v>
      </c>
      <c r="E271" s="64" t="s">
        <v>767</v>
      </c>
      <c r="F271" s="64"/>
      <c r="G271" s="63"/>
      <c r="H271" s="60" t="s">
        <v>450</v>
      </c>
      <c r="I271" s="65">
        <v>3000</v>
      </c>
    </row>
    <row r="272" spans="1:10" s="149" customFormat="1">
      <c r="A272" s="144">
        <f>ROW(272:272)-SUM(J$2:J272)</f>
        <v>248</v>
      </c>
      <c r="B272" s="94" t="s">
        <v>5056</v>
      </c>
      <c r="C272" s="95"/>
      <c r="D272" s="235" t="s">
        <v>1636</v>
      </c>
      <c r="E272" s="83"/>
      <c r="F272" s="83"/>
      <c r="G272" s="95"/>
      <c r="H272" s="96" t="s">
        <v>5057</v>
      </c>
      <c r="I272" s="135">
        <v>3200</v>
      </c>
      <c r="J272" s="240"/>
    </row>
    <row r="273" spans="1:10">
      <c r="A273" s="361">
        <v>1</v>
      </c>
      <c r="B273" s="362"/>
      <c r="C273" s="362"/>
      <c r="D273" s="362"/>
      <c r="E273" s="362"/>
      <c r="F273" s="362"/>
      <c r="G273" s="362"/>
      <c r="H273" s="362"/>
      <c r="I273" s="362"/>
      <c r="J273" s="240">
        <v>1</v>
      </c>
    </row>
    <row r="274" spans="1:10">
      <c r="A274" s="37">
        <f>ROW(274:274)-SUM(J$2:J274)</f>
        <v>249</v>
      </c>
      <c r="B274" s="94" t="s">
        <v>2656</v>
      </c>
      <c r="C274" s="95"/>
      <c r="D274" s="95" t="s">
        <v>1812</v>
      </c>
      <c r="E274" s="83" t="s">
        <v>767</v>
      </c>
      <c r="F274" s="83"/>
      <c r="G274" s="95"/>
      <c r="H274" s="96" t="s">
        <v>1737</v>
      </c>
      <c r="I274" s="97">
        <v>2550</v>
      </c>
    </row>
    <row r="275" spans="1:10">
      <c r="A275" s="37">
        <f>ROW(275:275)-SUM(J$2:J275)</f>
        <v>250</v>
      </c>
      <c r="B275" s="94" t="s">
        <v>3255</v>
      </c>
      <c r="C275" s="95"/>
      <c r="D275" s="95" t="s">
        <v>1812</v>
      </c>
      <c r="E275" s="83" t="s">
        <v>767</v>
      </c>
      <c r="F275" s="83"/>
      <c r="G275" s="95"/>
      <c r="H275" s="96" t="s">
        <v>1737</v>
      </c>
      <c r="I275" s="97">
        <v>2900</v>
      </c>
    </row>
    <row r="276" spans="1:10">
      <c r="A276" s="37">
        <f>ROW(276:276)-SUM(J$2:J276)</f>
        <v>251</v>
      </c>
      <c r="B276" s="94" t="s">
        <v>261</v>
      </c>
      <c r="C276" s="95"/>
      <c r="D276" s="95" t="s">
        <v>1812</v>
      </c>
      <c r="E276" s="83" t="s">
        <v>767</v>
      </c>
      <c r="F276" s="83"/>
      <c r="G276" s="95"/>
      <c r="H276" s="96" t="s">
        <v>262</v>
      </c>
      <c r="I276" s="97">
        <v>2450</v>
      </c>
    </row>
    <row r="277" spans="1:10">
      <c r="A277" s="37">
        <f>ROW(277:277)-SUM(J$2:J277)</f>
        <v>252</v>
      </c>
      <c r="B277" s="94" t="s">
        <v>2657</v>
      </c>
      <c r="C277" s="95"/>
      <c r="D277" s="95" t="s">
        <v>1823</v>
      </c>
      <c r="E277" s="83" t="s">
        <v>767</v>
      </c>
      <c r="F277" s="83"/>
      <c r="G277" s="95"/>
      <c r="H277" s="96" t="s">
        <v>1738</v>
      </c>
      <c r="I277" s="97">
        <v>2450</v>
      </c>
    </row>
    <row r="278" spans="1:10">
      <c r="A278" s="37">
        <f>ROW(278:278)-SUM(J$2:J278)</f>
        <v>253</v>
      </c>
      <c r="B278" s="94" t="s">
        <v>3256</v>
      </c>
      <c r="C278" s="95"/>
      <c r="D278" s="95" t="s">
        <v>1823</v>
      </c>
      <c r="E278" s="83" t="s">
        <v>767</v>
      </c>
      <c r="F278" s="83"/>
      <c r="G278" s="95"/>
      <c r="H278" s="96" t="s">
        <v>1738</v>
      </c>
      <c r="I278" s="97">
        <v>2750</v>
      </c>
    </row>
    <row r="279" spans="1:10">
      <c r="A279" s="37">
        <f>ROW(279:279)-SUM(J$2:J279)</f>
        <v>254</v>
      </c>
      <c r="B279" s="94" t="s">
        <v>2658</v>
      </c>
      <c r="C279" s="95"/>
      <c r="D279" s="95" t="s">
        <v>1817</v>
      </c>
      <c r="E279" s="83" t="s">
        <v>767</v>
      </c>
      <c r="F279" s="83"/>
      <c r="G279" s="95"/>
      <c r="H279" s="96" t="s">
        <v>1739</v>
      </c>
      <c r="I279" s="97">
        <v>2550</v>
      </c>
    </row>
    <row r="280" spans="1:10">
      <c r="A280" s="37">
        <f>ROW(280:280)-SUM(J$2:J280)</f>
        <v>255</v>
      </c>
      <c r="B280" s="69" t="s">
        <v>1493</v>
      </c>
      <c r="C280" s="68"/>
      <c r="D280" s="68" t="s">
        <v>1825</v>
      </c>
      <c r="E280" s="70" t="s">
        <v>767</v>
      </c>
      <c r="F280" s="70"/>
      <c r="G280" s="68"/>
      <c r="H280" s="72" t="s">
        <v>1494</v>
      </c>
      <c r="I280" s="91">
        <v>2550</v>
      </c>
    </row>
    <row r="281" spans="1:10">
      <c r="A281" s="37">
        <f>ROW(281:281)-SUM(J$2:J281)</f>
        <v>256</v>
      </c>
      <c r="B281" s="69" t="s">
        <v>3257</v>
      </c>
      <c r="C281" s="68"/>
      <c r="D281" s="68" t="s">
        <v>1825</v>
      </c>
      <c r="E281" s="70" t="s">
        <v>767</v>
      </c>
      <c r="F281" s="70"/>
      <c r="G281" s="68"/>
      <c r="H281" s="72" t="s">
        <v>1494</v>
      </c>
      <c r="I281" s="91">
        <v>2900</v>
      </c>
    </row>
    <row r="282" spans="1:10">
      <c r="A282" s="354" t="s">
        <v>2339</v>
      </c>
      <c r="B282" s="355"/>
      <c r="C282" s="355"/>
      <c r="D282" s="355"/>
      <c r="E282" s="355"/>
      <c r="F282" s="355"/>
      <c r="G282" s="355"/>
      <c r="H282" s="355"/>
      <c r="I282" s="355"/>
      <c r="J282" s="240">
        <v>1</v>
      </c>
    </row>
    <row r="283" spans="1:10">
      <c r="A283" s="273">
        <f>ROW(283:283)-SUM(J$2:J283)</f>
        <v>257</v>
      </c>
      <c r="B283" s="5" t="s">
        <v>2659</v>
      </c>
      <c r="C283" s="4"/>
      <c r="D283" s="4" t="s">
        <v>797</v>
      </c>
      <c r="E283" s="6" t="s">
        <v>767</v>
      </c>
      <c r="F283" s="6"/>
      <c r="G283" s="4"/>
      <c r="H283" s="3" t="s">
        <v>1740</v>
      </c>
      <c r="I283" s="19">
        <v>2800</v>
      </c>
    </row>
    <row r="284" spans="1:10">
      <c r="A284" s="273">
        <f>ROW(284:284)-SUM(J$2:J284)</f>
        <v>258</v>
      </c>
      <c r="B284" s="5" t="s">
        <v>3258</v>
      </c>
      <c r="C284" s="4"/>
      <c r="D284" s="4" t="s">
        <v>797</v>
      </c>
      <c r="E284" s="6" t="s">
        <v>767</v>
      </c>
      <c r="F284" s="6"/>
      <c r="G284" s="4"/>
      <c r="H284" s="3" t="s">
        <v>1740</v>
      </c>
      <c r="I284" s="19">
        <v>3300</v>
      </c>
    </row>
    <row r="285" spans="1:10">
      <c r="A285" s="273">
        <f>ROW(285:285)-SUM(J$2:J285)</f>
        <v>259</v>
      </c>
      <c r="B285" s="62" t="s">
        <v>3259</v>
      </c>
      <c r="C285" s="63"/>
      <c r="D285" s="63" t="s">
        <v>797</v>
      </c>
      <c r="E285" s="64" t="s">
        <v>767</v>
      </c>
      <c r="F285" s="64"/>
      <c r="G285" s="63"/>
      <c r="H285" s="60" t="s">
        <v>1741</v>
      </c>
      <c r="I285" s="92">
        <v>3700</v>
      </c>
    </row>
    <row r="286" spans="1:10">
      <c r="A286" s="273">
        <f>ROW(286:286)-SUM(J$2:J286)</f>
        <v>260</v>
      </c>
      <c r="B286" s="69" t="s">
        <v>2132</v>
      </c>
      <c r="C286" s="68"/>
      <c r="D286" s="68" t="s">
        <v>1830</v>
      </c>
      <c r="E286" s="70" t="s">
        <v>767</v>
      </c>
      <c r="F286" s="70"/>
      <c r="G286" s="68"/>
      <c r="H286" s="72" t="s">
        <v>2133</v>
      </c>
      <c r="I286" s="91">
        <v>2750</v>
      </c>
    </row>
    <row r="287" spans="1:10">
      <c r="A287" s="273">
        <f>ROW(287:287)-SUM(J$2:J287)</f>
        <v>261</v>
      </c>
      <c r="B287" s="69" t="s">
        <v>3260</v>
      </c>
      <c r="C287" s="68"/>
      <c r="D287" s="68" t="s">
        <v>1830</v>
      </c>
      <c r="E287" s="70" t="s">
        <v>767</v>
      </c>
      <c r="F287" s="70"/>
      <c r="G287" s="68"/>
      <c r="H287" s="72" t="s">
        <v>2133</v>
      </c>
      <c r="I287" s="91">
        <v>3300</v>
      </c>
    </row>
    <row r="288" spans="1:10">
      <c r="A288" s="273">
        <f>ROW(288:288)-SUM(J$2:J288)</f>
        <v>262</v>
      </c>
      <c r="B288" s="129" t="s">
        <v>2689</v>
      </c>
      <c r="C288" s="128"/>
      <c r="D288" s="128" t="s">
        <v>797</v>
      </c>
      <c r="E288" s="130" t="s">
        <v>767</v>
      </c>
      <c r="F288" s="130"/>
      <c r="G288" s="128"/>
      <c r="H288" s="131" t="s">
        <v>2690</v>
      </c>
      <c r="I288" s="132">
        <v>2100</v>
      </c>
    </row>
    <row r="289" spans="1:10">
      <c r="A289" s="273">
        <f>ROW(289:289)-SUM(J$2:J289)</f>
        <v>263</v>
      </c>
      <c r="B289" s="129" t="s">
        <v>3261</v>
      </c>
      <c r="C289" s="128"/>
      <c r="D289" s="128" t="s">
        <v>797</v>
      </c>
      <c r="E289" s="130" t="s">
        <v>767</v>
      </c>
      <c r="F289" s="130"/>
      <c r="G289" s="128"/>
      <c r="H289" s="131" t="s">
        <v>2690</v>
      </c>
      <c r="I289" s="132">
        <v>2450</v>
      </c>
    </row>
    <row r="290" spans="1:10">
      <c r="A290" s="273">
        <f>ROW(290:290)-SUM(J$2:J290)</f>
        <v>264</v>
      </c>
      <c r="B290" s="94" t="s">
        <v>2691</v>
      </c>
      <c r="C290" s="95"/>
      <c r="D290" s="95" t="s">
        <v>797</v>
      </c>
      <c r="E290" s="83" t="s">
        <v>767</v>
      </c>
      <c r="F290" s="83"/>
      <c r="G290" s="95"/>
      <c r="H290" s="96" t="s">
        <v>2690</v>
      </c>
      <c r="I290" s="97">
        <v>2750</v>
      </c>
    </row>
    <row r="291" spans="1:10">
      <c r="A291" s="354" t="s">
        <v>2341</v>
      </c>
      <c r="B291" s="355"/>
      <c r="C291" s="355"/>
      <c r="D291" s="355"/>
      <c r="E291" s="355"/>
      <c r="F291" s="355"/>
      <c r="G291" s="355"/>
      <c r="H291" s="355"/>
      <c r="I291" s="355"/>
      <c r="J291" s="240">
        <v>1</v>
      </c>
    </row>
    <row r="292" spans="1:10">
      <c r="A292" s="37">
        <f>ROW(292:292)-SUM(J$2:J292)</f>
        <v>265</v>
      </c>
      <c r="B292" s="5" t="s">
        <v>3262</v>
      </c>
      <c r="C292" s="4"/>
      <c r="D292" s="4" t="s">
        <v>1821</v>
      </c>
      <c r="E292" s="83" t="s">
        <v>767</v>
      </c>
      <c r="F292" s="163"/>
      <c r="G292" s="4"/>
      <c r="H292" s="3" t="s">
        <v>356</v>
      </c>
      <c r="I292" s="15">
        <v>2300</v>
      </c>
    </row>
    <row r="293" spans="1:10">
      <c r="A293" s="37">
        <f>ROW(293:293)-SUM(J$2:J293)</f>
        <v>266</v>
      </c>
      <c r="B293" s="5" t="s">
        <v>3263</v>
      </c>
      <c r="C293" s="4"/>
      <c r="D293" s="4" t="s">
        <v>1821</v>
      </c>
      <c r="E293" s="83" t="s">
        <v>767</v>
      </c>
      <c r="F293" s="163"/>
      <c r="G293" s="4"/>
      <c r="H293" s="3" t="s">
        <v>356</v>
      </c>
      <c r="I293" s="15">
        <v>2300</v>
      </c>
    </row>
    <row r="294" spans="1:10">
      <c r="A294" s="37">
        <f>ROW(294:294)-SUM(J$2:J294)</f>
        <v>267</v>
      </c>
      <c r="B294" s="5" t="s">
        <v>3264</v>
      </c>
      <c r="C294" s="4"/>
      <c r="D294" s="4" t="s">
        <v>1821</v>
      </c>
      <c r="E294" s="83" t="s">
        <v>767</v>
      </c>
      <c r="F294" s="163"/>
      <c r="G294" s="4"/>
      <c r="H294" s="3" t="s">
        <v>808</v>
      </c>
      <c r="I294" s="15">
        <v>2900</v>
      </c>
    </row>
    <row r="295" spans="1:10">
      <c r="A295" s="37">
        <f>ROW(295:295)-SUM(J$2:J295)</f>
        <v>268</v>
      </c>
      <c r="B295" s="5" t="s">
        <v>874</v>
      </c>
      <c r="C295" s="4"/>
      <c r="D295" s="4" t="s">
        <v>1848</v>
      </c>
      <c r="E295" s="6"/>
      <c r="F295" s="6"/>
      <c r="G295" s="4"/>
      <c r="H295" s="3" t="s">
        <v>1742</v>
      </c>
      <c r="I295" s="15">
        <v>2300</v>
      </c>
    </row>
    <row r="296" spans="1:10">
      <c r="A296" s="37">
        <f>ROW(296:296)-SUM(J$2:J296)</f>
        <v>269</v>
      </c>
      <c r="B296" s="5" t="s">
        <v>1148</v>
      </c>
      <c r="C296" s="4"/>
      <c r="D296" s="4" t="s">
        <v>1848</v>
      </c>
      <c r="E296" s="6" t="s">
        <v>767</v>
      </c>
      <c r="F296" s="6"/>
      <c r="G296" s="4"/>
      <c r="H296" s="3" t="s">
        <v>1743</v>
      </c>
      <c r="I296" s="15">
        <v>1900</v>
      </c>
    </row>
    <row r="297" spans="1:10">
      <c r="A297" s="37">
        <f>ROW(297:297)-SUM(J$2:J297)</f>
        <v>270</v>
      </c>
      <c r="B297" s="5" t="s">
        <v>678</v>
      </c>
      <c r="C297" s="4"/>
      <c r="D297" s="4" t="s">
        <v>1848</v>
      </c>
      <c r="E297" s="6" t="s">
        <v>767</v>
      </c>
      <c r="F297" s="6"/>
      <c r="G297" s="4"/>
      <c r="H297" s="3" t="s">
        <v>1744</v>
      </c>
      <c r="I297" s="15">
        <v>2550</v>
      </c>
    </row>
    <row r="298" spans="1:10">
      <c r="A298" s="37">
        <f>ROW(298:298)-SUM(J$2:J298)</f>
        <v>271</v>
      </c>
      <c r="B298" s="5" t="s">
        <v>828</v>
      </c>
      <c r="C298" s="4"/>
      <c r="D298" s="4" t="s">
        <v>793</v>
      </c>
      <c r="E298" s="6" t="s">
        <v>767</v>
      </c>
      <c r="F298" s="6"/>
      <c r="G298" s="4"/>
      <c r="H298" s="3" t="s">
        <v>1745</v>
      </c>
      <c r="I298" s="15">
        <v>2550</v>
      </c>
    </row>
    <row r="299" spans="1:10">
      <c r="A299" s="37">
        <f>ROW(299:299)-SUM(J$2:J299)</f>
        <v>272</v>
      </c>
      <c r="B299" s="5" t="s">
        <v>3265</v>
      </c>
      <c r="C299" s="4"/>
      <c r="D299" s="4" t="s">
        <v>793</v>
      </c>
      <c r="E299" s="6" t="s">
        <v>767</v>
      </c>
      <c r="F299" s="6"/>
      <c r="G299" s="4"/>
      <c r="H299" s="3" t="s">
        <v>1745</v>
      </c>
      <c r="I299" s="15">
        <v>2750</v>
      </c>
    </row>
    <row r="300" spans="1:10">
      <c r="A300" s="37">
        <f>ROW(300:300)-SUM(J$2:J300)</f>
        <v>273</v>
      </c>
      <c r="B300" s="5" t="s">
        <v>3266</v>
      </c>
      <c r="C300" s="4"/>
      <c r="D300" s="4" t="s">
        <v>793</v>
      </c>
      <c r="E300" s="6" t="s">
        <v>767</v>
      </c>
      <c r="F300" s="6"/>
      <c r="G300" s="4"/>
      <c r="H300" s="3" t="s">
        <v>1746</v>
      </c>
      <c r="I300" s="15">
        <v>1350</v>
      </c>
    </row>
    <row r="301" spans="1:10">
      <c r="A301" s="37">
        <f>ROW(301:301)-SUM(J$2:J301)</f>
        <v>274</v>
      </c>
      <c r="B301" s="5" t="s">
        <v>3267</v>
      </c>
      <c r="C301" s="4"/>
      <c r="D301" s="4" t="s">
        <v>793</v>
      </c>
      <c r="E301" s="6" t="s">
        <v>767</v>
      </c>
      <c r="F301" s="6"/>
      <c r="G301" s="4"/>
      <c r="H301" s="3" t="s">
        <v>1746</v>
      </c>
      <c r="I301" s="15">
        <v>1350</v>
      </c>
    </row>
    <row r="302" spans="1:10">
      <c r="A302" s="37">
        <f>ROW(302:302)-SUM(J$2:J302)</f>
        <v>275</v>
      </c>
      <c r="B302" s="5" t="s">
        <v>3268</v>
      </c>
      <c r="C302" s="4"/>
      <c r="D302" s="4" t="s">
        <v>793</v>
      </c>
      <c r="E302" s="6" t="s">
        <v>767</v>
      </c>
      <c r="F302" s="6"/>
      <c r="G302" s="4"/>
      <c r="H302" s="3" t="s">
        <v>1746</v>
      </c>
      <c r="I302" s="15">
        <v>1900</v>
      </c>
    </row>
    <row r="303" spans="1:10" s="240" customFormat="1">
      <c r="A303" s="37">
        <f>ROW(303:303)-SUM(J$2:J303)</f>
        <v>276</v>
      </c>
      <c r="B303" s="5" t="s">
        <v>3269</v>
      </c>
      <c r="C303" s="4"/>
      <c r="D303" s="4" t="s">
        <v>793</v>
      </c>
      <c r="E303" s="6" t="s">
        <v>767</v>
      </c>
      <c r="F303" s="6"/>
      <c r="G303" s="4"/>
      <c r="H303" s="3" t="s">
        <v>1746</v>
      </c>
      <c r="I303" s="15">
        <v>1900</v>
      </c>
    </row>
    <row r="304" spans="1:10" s="240" customFormat="1">
      <c r="A304" s="37">
        <f>ROW(304:304)-SUM(J$2:J304)</f>
        <v>277</v>
      </c>
      <c r="B304" s="5" t="s">
        <v>3270</v>
      </c>
      <c r="C304" s="4"/>
      <c r="D304" s="4" t="s">
        <v>793</v>
      </c>
      <c r="E304" s="6" t="s">
        <v>767</v>
      </c>
      <c r="F304" s="6"/>
      <c r="G304" s="4"/>
      <c r="H304" s="3" t="s">
        <v>1747</v>
      </c>
      <c r="I304" s="15">
        <v>1350</v>
      </c>
    </row>
    <row r="305" spans="1:9" s="240" customFormat="1">
      <c r="A305" s="37">
        <f>ROW(305:305)-SUM(J$2:J305)</f>
        <v>278</v>
      </c>
      <c r="B305" s="5" t="s">
        <v>3271</v>
      </c>
      <c r="C305" s="4"/>
      <c r="D305" s="4" t="s">
        <v>793</v>
      </c>
      <c r="E305" s="6" t="s">
        <v>767</v>
      </c>
      <c r="F305" s="6"/>
      <c r="G305" s="4"/>
      <c r="H305" s="3" t="s">
        <v>1747</v>
      </c>
      <c r="I305" s="15">
        <v>1350</v>
      </c>
    </row>
    <row r="306" spans="1:9" s="240" customFormat="1">
      <c r="A306" s="37">
        <f>ROW(306:306)-SUM(J$2:J306)</f>
        <v>279</v>
      </c>
      <c r="B306" s="5" t="s">
        <v>3272</v>
      </c>
      <c r="C306" s="4"/>
      <c r="D306" s="4" t="s">
        <v>793</v>
      </c>
      <c r="E306" s="6" t="s">
        <v>767</v>
      </c>
      <c r="F306" s="6"/>
      <c r="G306" s="4"/>
      <c r="H306" s="3" t="s">
        <v>1747</v>
      </c>
      <c r="I306" s="15">
        <v>1350</v>
      </c>
    </row>
    <row r="307" spans="1:9" s="240" customFormat="1">
      <c r="A307" s="37">
        <f>ROW(307:307)-SUM(J$2:J307)</f>
        <v>280</v>
      </c>
      <c r="B307" s="5" t="s">
        <v>3273</v>
      </c>
      <c r="C307" s="4"/>
      <c r="D307" s="4" t="s">
        <v>793</v>
      </c>
      <c r="E307" s="6" t="s">
        <v>767</v>
      </c>
      <c r="F307" s="6"/>
      <c r="G307" s="4"/>
      <c r="H307" s="3" t="s">
        <v>1747</v>
      </c>
      <c r="I307" s="15">
        <v>2000</v>
      </c>
    </row>
    <row r="308" spans="1:9" s="240" customFormat="1">
      <c r="A308" s="37">
        <f>ROW(308:308)-SUM(J$2:J308)</f>
        <v>281</v>
      </c>
      <c r="B308" s="5" t="s">
        <v>2317</v>
      </c>
      <c r="C308" s="4"/>
      <c r="D308" s="4" t="s">
        <v>2316</v>
      </c>
      <c r="E308" s="6" t="s">
        <v>767</v>
      </c>
      <c r="F308" s="6"/>
      <c r="G308" s="4"/>
      <c r="H308" s="3" t="s">
        <v>2319</v>
      </c>
      <c r="I308" s="15">
        <v>1700</v>
      </c>
    </row>
    <row r="309" spans="1:9" s="240" customFormat="1">
      <c r="A309" s="37">
        <f>ROW(309:309)-SUM(J$2:J309)</f>
        <v>282</v>
      </c>
      <c r="B309" s="5" t="s">
        <v>3274</v>
      </c>
      <c r="C309" s="4"/>
      <c r="D309" s="4" t="s">
        <v>2316</v>
      </c>
      <c r="E309" s="6" t="s">
        <v>767</v>
      </c>
      <c r="F309" s="6"/>
      <c r="G309" s="4"/>
      <c r="H309" s="3" t="s">
        <v>2319</v>
      </c>
      <c r="I309" s="15">
        <v>1950</v>
      </c>
    </row>
    <row r="310" spans="1:9" s="240" customFormat="1">
      <c r="A310" s="37">
        <f>ROW(310:310)-SUM(J$2:J310)</f>
        <v>283</v>
      </c>
      <c r="B310" s="5" t="s">
        <v>2318</v>
      </c>
      <c r="C310" s="4"/>
      <c r="D310" s="4" t="s">
        <v>2316</v>
      </c>
      <c r="E310" s="6" t="s">
        <v>767</v>
      </c>
      <c r="F310" s="6"/>
      <c r="G310" s="4"/>
      <c r="H310" s="3" t="s">
        <v>2320</v>
      </c>
      <c r="I310" s="15">
        <v>1500</v>
      </c>
    </row>
    <row r="311" spans="1:9" s="240" customFormat="1">
      <c r="A311" s="37">
        <f>ROW(311:311)-SUM(J$2:J311)</f>
        <v>284</v>
      </c>
      <c r="B311" s="5" t="s">
        <v>3275</v>
      </c>
      <c r="C311" s="4"/>
      <c r="D311" s="4" t="s">
        <v>2316</v>
      </c>
      <c r="E311" s="6" t="s">
        <v>767</v>
      </c>
      <c r="F311" s="6"/>
      <c r="G311" s="4"/>
      <c r="H311" s="3" t="s">
        <v>2320</v>
      </c>
      <c r="I311" s="15">
        <v>1600</v>
      </c>
    </row>
    <row r="312" spans="1:9" s="240" customFormat="1">
      <c r="A312" s="37">
        <f>ROW(312:312)-SUM(J$2:J312)</f>
        <v>285</v>
      </c>
      <c r="B312" s="5" t="s">
        <v>691</v>
      </c>
      <c r="C312" s="4"/>
      <c r="D312" s="4" t="s">
        <v>1474</v>
      </c>
      <c r="E312" s="6"/>
      <c r="F312" s="6"/>
      <c r="G312" s="4"/>
      <c r="H312" s="3" t="s">
        <v>1748</v>
      </c>
      <c r="I312" s="19">
        <v>2550</v>
      </c>
    </row>
    <row r="313" spans="1:9" s="240" customFormat="1">
      <c r="A313" s="37">
        <f>ROW(313:313)-SUM(J$2:J313)</f>
        <v>286</v>
      </c>
      <c r="B313" s="5" t="s">
        <v>3276</v>
      </c>
      <c r="C313" s="4"/>
      <c r="D313" s="4" t="s">
        <v>1474</v>
      </c>
      <c r="E313" s="6"/>
      <c r="F313" s="6"/>
      <c r="G313" s="4"/>
      <c r="H313" s="3" t="s">
        <v>1748</v>
      </c>
      <c r="I313" s="19">
        <v>2900</v>
      </c>
    </row>
    <row r="314" spans="1:9" s="240" customFormat="1">
      <c r="A314" s="3">
        <f>ROW(314:314)-SUM(J$2:J314)</f>
        <v>287</v>
      </c>
      <c r="B314" s="5" t="s">
        <v>3277</v>
      </c>
      <c r="C314" s="4"/>
      <c r="D314" s="4" t="s">
        <v>1819</v>
      </c>
      <c r="E314" s="6"/>
      <c r="F314" s="6"/>
      <c r="G314" s="4"/>
      <c r="H314" s="3" t="s">
        <v>3078</v>
      </c>
      <c r="I314" s="19">
        <v>2050</v>
      </c>
    </row>
    <row r="315" spans="1:9" s="240" customFormat="1">
      <c r="A315" s="3">
        <f>ROW(315:315)-SUM(J$2:J315)</f>
        <v>288</v>
      </c>
      <c r="B315" s="5" t="s">
        <v>3278</v>
      </c>
      <c r="C315" s="4"/>
      <c r="D315" s="4" t="s">
        <v>1819</v>
      </c>
      <c r="E315" s="6"/>
      <c r="F315" s="6"/>
      <c r="G315" s="4"/>
      <c r="H315" s="3" t="s">
        <v>3078</v>
      </c>
      <c r="I315" s="19">
        <v>2050</v>
      </c>
    </row>
    <row r="316" spans="1:9" s="240" customFormat="1">
      <c r="A316" s="3">
        <f>ROW(316:316)-SUM(J$2:J316)</f>
        <v>289</v>
      </c>
      <c r="B316" s="5" t="s">
        <v>3375</v>
      </c>
      <c r="C316" s="4"/>
      <c r="D316" s="4" t="s">
        <v>1819</v>
      </c>
      <c r="E316" s="6"/>
      <c r="F316" s="6"/>
      <c r="G316" s="4"/>
      <c r="H316" s="3" t="s">
        <v>3078</v>
      </c>
      <c r="I316" s="19">
        <v>2300</v>
      </c>
    </row>
    <row r="317" spans="1:9" s="240" customFormat="1">
      <c r="A317" s="3">
        <f>ROW(317:317)-SUM(J$2:J317)</f>
        <v>290</v>
      </c>
      <c r="B317" s="5" t="s">
        <v>3376</v>
      </c>
      <c r="C317" s="4"/>
      <c r="D317" s="4" t="s">
        <v>1819</v>
      </c>
      <c r="E317" s="6"/>
      <c r="F317" s="6"/>
      <c r="G317" s="4"/>
      <c r="H317" s="3" t="s">
        <v>3078</v>
      </c>
      <c r="I317" s="19">
        <v>2300</v>
      </c>
    </row>
    <row r="318" spans="1:9" s="240" customFormat="1">
      <c r="A318" s="37">
        <f>ROW(318:318)-SUM(J$2:J318)</f>
        <v>291</v>
      </c>
      <c r="B318" s="5" t="s">
        <v>3035</v>
      </c>
      <c r="C318" s="4"/>
      <c r="D318" s="4" t="s">
        <v>787</v>
      </c>
      <c r="E318" s="6" t="s">
        <v>767</v>
      </c>
      <c r="F318" s="6"/>
      <c r="G318" s="4"/>
      <c r="H318" s="3" t="s">
        <v>1749</v>
      </c>
      <c r="I318" s="15">
        <v>2550</v>
      </c>
    </row>
    <row r="319" spans="1:9" s="240" customFormat="1">
      <c r="A319" s="37">
        <f>ROW(319:319)-SUM(J$2:J319)</f>
        <v>292</v>
      </c>
      <c r="B319" s="5" t="s">
        <v>3279</v>
      </c>
      <c r="C319" s="4"/>
      <c r="D319" s="4" t="s">
        <v>787</v>
      </c>
      <c r="E319" s="6" t="s">
        <v>767</v>
      </c>
      <c r="F319" s="6"/>
      <c r="G319" s="4"/>
      <c r="H319" s="3" t="s">
        <v>1749</v>
      </c>
      <c r="I319" s="15">
        <v>2900</v>
      </c>
    </row>
    <row r="320" spans="1:9" s="240" customFormat="1">
      <c r="A320" s="3">
        <f>ROW(320:320)-SUM(J$2:J320)</f>
        <v>293</v>
      </c>
      <c r="B320" s="5" t="s">
        <v>3280</v>
      </c>
      <c r="C320" s="4"/>
      <c r="D320" s="4" t="s">
        <v>915</v>
      </c>
      <c r="E320" s="6" t="s">
        <v>767</v>
      </c>
      <c r="F320" s="6"/>
      <c r="G320" s="4"/>
      <c r="H320" s="3" t="s">
        <v>3036</v>
      </c>
      <c r="I320" s="15">
        <v>2650</v>
      </c>
    </row>
    <row r="321" spans="1:10">
      <c r="A321" s="352" t="s">
        <v>845</v>
      </c>
      <c r="B321" s="353"/>
      <c r="C321" s="353"/>
      <c r="D321" s="353"/>
      <c r="E321" s="353"/>
      <c r="F321" s="353"/>
      <c r="G321" s="353"/>
      <c r="H321" s="353"/>
      <c r="I321" s="353"/>
      <c r="J321" s="240">
        <v>1</v>
      </c>
    </row>
    <row r="322" spans="1:10">
      <c r="A322" s="37">
        <f>ROW(322:322)-SUM(J$2:J322)</f>
        <v>294</v>
      </c>
      <c r="B322" s="20" t="s">
        <v>3281</v>
      </c>
      <c r="C322" s="10"/>
      <c r="D322" s="9" t="s">
        <v>958</v>
      </c>
      <c r="E322" s="10"/>
      <c r="F322" s="10"/>
      <c r="G322" s="10"/>
      <c r="H322" s="9" t="s">
        <v>1750</v>
      </c>
      <c r="I322" s="25">
        <v>2000</v>
      </c>
    </row>
    <row r="323" spans="1:10" s="149" customFormat="1">
      <c r="A323" s="3">
        <f>ROW(323:323)-SUM(J$2:J323)</f>
        <v>295</v>
      </c>
      <c r="B323" s="17" t="s">
        <v>3364</v>
      </c>
      <c r="C323" s="4"/>
      <c r="D323" s="3" t="s">
        <v>2758</v>
      </c>
      <c r="E323" s="4"/>
      <c r="F323" s="4"/>
      <c r="G323" s="4"/>
      <c r="H323" s="3" t="s">
        <v>3365</v>
      </c>
      <c r="I323" s="15">
        <v>2150</v>
      </c>
      <c r="J323" s="240"/>
    </row>
    <row r="324" spans="1:10" s="149" customFormat="1">
      <c r="A324" s="3">
        <f>ROW(324:324)-SUM(J$2:J324)</f>
        <v>296</v>
      </c>
      <c r="B324" s="17" t="s">
        <v>3366</v>
      </c>
      <c r="C324" s="4"/>
      <c r="D324" s="3" t="s">
        <v>2758</v>
      </c>
      <c r="E324" s="4"/>
      <c r="F324" s="4"/>
      <c r="G324" s="4"/>
      <c r="H324" s="3" t="s">
        <v>3365</v>
      </c>
      <c r="I324" s="15">
        <v>2150</v>
      </c>
      <c r="J324" s="240"/>
    </row>
    <row r="325" spans="1:10" s="149" customFormat="1">
      <c r="A325" s="3">
        <f>ROW(325:325)-SUM(J$2:J325)</f>
        <v>297</v>
      </c>
      <c r="B325" s="17" t="s">
        <v>3367</v>
      </c>
      <c r="C325" s="4"/>
      <c r="D325" s="3" t="s">
        <v>2758</v>
      </c>
      <c r="E325" s="4"/>
      <c r="F325" s="4"/>
      <c r="G325" s="4"/>
      <c r="H325" s="3" t="s">
        <v>3365</v>
      </c>
      <c r="I325" s="15">
        <v>2400</v>
      </c>
      <c r="J325" s="240"/>
    </row>
    <row r="326" spans="1:10" s="149" customFormat="1">
      <c r="A326" s="3">
        <f>ROW(326:326)-SUM(J$2:J326)</f>
        <v>298</v>
      </c>
      <c r="B326" s="17" t="s">
        <v>3368</v>
      </c>
      <c r="C326" s="4"/>
      <c r="D326" s="3" t="s">
        <v>2758</v>
      </c>
      <c r="E326" s="4"/>
      <c r="F326" s="4"/>
      <c r="G326" s="4"/>
      <c r="H326" s="3" t="s">
        <v>3365</v>
      </c>
      <c r="I326" s="15">
        <v>2400</v>
      </c>
      <c r="J326" s="240"/>
    </row>
    <row r="327" spans="1:10">
      <c r="A327" s="352" t="s">
        <v>2726</v>
      </c>
      <c r="B327" s="353"/>
      <c r="C327" s="353"/>
      <c r="D327" s="353"/>
      <c r="E327" s="353"/>
      <c r="F327" s="353"/>
      <c r="G327" s="353"/>
      <c r="H327" s="353"/>
      <c r="I327" s="353"/>
      <c r="J327" s="240">
        <v>1</v>
      </c>
    </row>
    <row r="328" spans="1:10">
      <c r="A328" s="273">
        <f>ROW(328:328)-SUM(J$2:J328)</f>
        <v>299</v>
      </c>
      <c r="B328" s="99" t="s">
        <v>692</v>
      </c>
      <c r="C328" s="76"/>
      <c r="D328" s="88" t="s">
        <v>789</v>
      </c>
      <c r="E328" s="76" t="s">
        <v>767</v>
      </c>
      <c r="F328" s="76"/>
      <c r="G328" s="88"/>
      <c r="H328" s="86" t="s">
        <v>1065</v>
      </c>
      <c r="I328" s="89">
        <v>2550</v>
      </c>
    </row>
    <row r="329" spans="1:10">
      <c r="A329" s="273">
        <f>ROW(329:329)-SUM(J$2:J329)</f>
        <v>300</v>
      </c>
      <c r="B329" s="99" t="s">
        <v>3282</v>
      </c>
      <c r="C329" s="76"/>
      <c r="D329" s="88" t="s">
        <v>789</v>
      </c>
      <c r="E329" s="76" t="s">
        <v>767</v>
      </c>
      <c r="F329" s="76"/>
      <c r="G329" s="88"/>
      <c r="H329" s="86" t="s">
        <v>1065</v>
      </c>
      <c r="I329" s="89">
        <v>2900</v>
      </c>
    </row>
    <row r="330" spans="1:10">
      <c r="A330" s="273">
        <f>ROW(330:330)-SUM(J$2:J330)</f>
        <v>301</v>
      </c>
      <c r="B330" s="69" t="s">
        <v>943</v>
      </c>
      <c r="C330" s="70"/>
      <c r="D330" s="68" t="s">
        <v>789</v>
      </c>
      <c r="E330" s="76" t="s">
        <v>767</v>
      </c>
      <c r="F330" s="250"/>
      <c r="G330" s="68"/>
      <c r="H330" s="72" t="s">
        <v>1065</v>
      </c>
      <c r="I330" s="74">
        <v>2550</v>
      </c>
    </row>
    <row r="331" spans="1:10">
      <c r="A331" s="273">
        <f>ROW(331:331)-SUM(J$2:J331)</f>
        <v>302</v>
      </c>
      <c r="B331" s="69" t="s">
        <v>3283</v>
      </c>
      <c r="C331" s="70"/>
      <c r="D331" s="68" t="s">
        <v>789</v>
      </c>
      <c r="E331" s="76" t="s">
        <v>767</v>
      </c>
      <c r="F331" s="250"/>
      <c r="G331" s="68"/>
      <c r="H331" s="72" t="s">
        <v>1065</v>
      </c>
      <c r="I331" s="74">
        <v>2900</v>
      </c>
    </row>
    <row r="332" spans="1:10">
      <c r="A332" s="273">
        <f>ROW(332:332)-SUM(J$2:J332)</f>
        <v>303</v>
      </c>
      <c r="B332" s="62" t="s">
        <v>3284</v>
      </c>
      <c r="C332" s="64"/>
      <c r="D332" s="63" t="s">
        <v>1019</v>
      </c>
      <c r="E332" s="64" t="s">
        <v>767</v>
      </c>
      <c r="F332" s="64"/>
      <c r="G332" s="63"/>
      <c r="H332" s="60" t="s">
        <v>239</v>
      </c>
      <c r="I332" s="65">
        <v>2900</v>
      </c>
    </row>
    <row r="333" spans="1:10">
      <c r="A333" s="273">
        <f>ROW(333:333)-SUM(J$2:J333)</f>
        <v>304</v>
      </c>
      <c r="B333" s="62" t="s">
        <v>3285</v>
      </c>
      <c r="C333" s="64"/>
      <c r="D333" s="63" t="s">
        <v>1019</v>
      </c>
      <c r="E333" s="64" t="s">
        <v>767</v>
      </c>
      <c r="F333" s="64"/>
      <c r="G333" s="63"/>
      <c r="H333" s="60" t="s">
        <v>239</v>
      </c>
      <c r="I333" s="65">
        <v>2900</v>
      </c>
    </row>
    <row r="334" spans="1:10">
      <c r="A334" s="273">
        <f>ROW(334:334)-SUM(J$2:J334)</f>
        <v>305</v>
      </c>
      <c r="B334" s="94" t="s">
        <v>3286</v>
      </c>
      <c r="C334" s="83"/>
      <c r="D334" s="95" t="s">
        <v>915</v>
      </c>
      <c r="E334" s="83" t="s">
        <v>767</v>
      </c>
      <c r="F334" s="83"/>
      <c r="G334" s="95"/>
      <c r="H334" s="96" t="s">
        <v>412</v>
      </c>
      <c r="I334" s="135">
        <v>3300</v>
      </c>
    </row>
    <row r="335" spans="1:10">
      <c r="A335" s="273">
        <f>ROW(335:335)-SUM(J$2:J335)</f>
        <v>306</v>
      </c>
      <c r="B335" s="94" t="s">
        <v>3287</v>
      </c>
      <c r="C335" s="83"/>
      <c r="D335" s="95" t="s">
        <v>915</v>
      </c>
      <c r="E335" s="83" t="s">
        <v>767</v>
      </c>
      <c r="F335" s="83"/>
      <c r="G335" s="95"/>
      <c r="H335" s="96" t="s">
        <v>412</v>
      </c>
      <c r="I335" s="135">
        <v>3300</v>
      </c>
    </row>
    <row r="336" spans="1:10">
      <c r="A336" s="354">
        <v>352</v>
      </c>
      <c r="B336" s="355"/>
      <c r="C336" s="355"/>
      <c r="D336" s="355"/>
      <c r="E336" s="355"/>
      <c r="F336" s="355"/>
      <c r="G336" s="355"/>
      <c r="H336" s="355"/>
      <c r="I336" s="355"/>
      <c r="J336" s="240">
        <v>1</v>
      </c>
    </row>
    <row r="337" spans="1:10">
      <c r="A337" s="37">
        <f>ROW(337:337)-SUM(J$2:J337)</f>
        <v>307</v>
      </c>
      <c r="B337" s="48" t="s">
        <v>1751</v>
      </c>
      <c r="C337" s="47"/>
      <c r="D337" s="47"/>
      <c r="E337" s="49"/>
      <c r="F337" s="49"/>
      <c r="G337" s="47"/>
      <c r="H337" s="37" t="s">
        <v>1752</v>
      </c>
      <c r="I337" s="50">
        <v>1350</v>
      </c>
    </row>
    <row r="338" spans="1:10">
      <c r="A338" s="37">
        <f>ROW(338:338)-SUM(J$2:J338)</f>
        <v>308</v>
      </c>
      <c r="B338" s="48" t="s">
        <v>1753</v>
      </c>
      <c r="C338" s="47"/>
      <c r="D338" s="47"/>
      <c r="E338" s="49"/>
      <c r="F338" s="49"/>
      <c r="G338" s="47"/>
      <c r="H338" s="37" t="s">
        <v>1754</v>
      </c>
      <c r="I338" s="50"/>
    </row>
    <row r="339" spans="1:10">
      <c r="A339" s="37">
        <f>ROW(339:339)-SUM(J$2:J339)</f>
        <v>309</v>
      </c>
      <c r="B339" s="11" t="s">
        <v>298</v>
      </c>
      <c r="C339" s="10"/>
      <c r="D339" s="10"/>
      <c r="E339" s="12"/>
      <c r="F339" s="12"/>
      <c r="G339" s="10"/>
      <c r="H339" s="9" t="s">
        <v>299</v>
      </c>
      <c r="I339" s="22">
        <v>1900</v>
      </c>
    </row>
    <row r="340" spans="1:10">
      <c r="A340" s="352" t="s">
        <v>1343</v>
      </c>
      <c r="B340" s="353"/>
      <c r="C340" s="353"/>
      <c r="D340" s="353"/>
      <c r="E340" s="353"/>
      <c r="F340" s="353"/>
      <c r="G340" s="353"/>
      <c r="H340" s="353"/>
      <c r="I340" s="353"/>
      <c r="J340" s="240">
        <v>1</v>
      </c>
    </row>
    <row r="341" spans="1:10" s="240" customFormat="1">
      <c r="A341" s="37">
        <f>ROW(341:341)-SUM(J$2:J341)</f>
        <v>310</v>
      </c>
      <c r="B341" s="5" t="s">
        <v>404</v>
      </c>
      <c r="C341" s="4"/>
      <c r="D341" s="4" t="s">
        <v>1958</v>
      </c>
      <c r="E341" s="6" t="s">
        <v>767</v>
      </c>
      <c r="F341" s="6"/>
      <c r="G341" s="4"/>
      <c r="H341" s="3" t="s">
        <v>405</v>
      </c>
      <c r="I341" s="15">
        <v>3100</v>
      </c>
    </row>
    <row r="342" spans="1:10" s="240" customFormat="1">
      <c r="A342" s="37">
        <f>ROW(342:342)-SUM(J$2:J342)</f>
        <v>311</v>
      </c>
      <c r="B342" s="5" t="s">
        <v>3288</v>
      </c>
      <c r="C342" s="4"/>
      <c r="D342" s="4" t="s">
        <v>2905</v>
      </c>
      <c r="E342" s="6" t="s">
        <v>767</v>
      </c>
      <c r="F342" s="6"/>
      <c r="G342" s="4"/>
      <c r="H342" s="3" t="s">
        <v>326</v>
      </c>
      <c r="I342" s="15">
        <v>3200</v>
      </c>
    </row>
    <row r="343" spans="1:10" s="240" customFormat="1">
      <c r="A343" s="37">
        <f>ROW(343:343)-SUM(J$2:J343)</f>
        <v>312</v>
      </c>
      <c r="B343" s="5" t="s">
        <v>3289</v>
      </c>
      <c r="C343" s="4"/>
      <c r="D343" s="4" t="s">
        <v>737</v>
      </c>
      <c r="E343" s="6"/>
      <c r="F343" s="6"/>
      <c r="G343" s="4"/>
      <c r="H343" s="3" t="s">
        <v>406</v>
      </c>
      <c r="I343" s="15">
        <v>1900</v>
      </c>
    </row>
    <row r="344" spans="1:10" s="240" customFormat="1">
      <c r="A344" s="37">
        <f>ROW(344:344)-SUM(J$2:J344)</f>
        <v>313</v>
      </c>
      <c r="B344" s="5" t="s">
        <v>3290</v>
      </c>
      <c r="C344" s="4"/>
      <c r="D344" s="4" t="s">
        <v>737</v>
      </c>
      <c r="E344" s="6"/>
      <c r="F344" s="6"/>
      <c r="G344" s="4"/>
      <c r="H344" s="3" t="s">
        <v>406</v>
      </c>
      <c r="I344" s="15">
        <v>1900</v>
      </c>
    </row>
    <row r="345" spans="1:10" s="240" customFormat="1">
      <c r="A345" s="37">
        <f>ROW(345:345)-SUM(J$2:J345)</f>
        <v>314</v>
      </c>
      <c r="B345" s="5" t="s">
        <v>3291</v>
      </c>
      <c r="C345" s="4"/>
      <c r="D345" s="4" t="s">
        <v>194</v>
      </c>
      <c r="E345" s="6" t="s">
        <v>767</v>
      </c>
      <c r="F345" s="6"/>
      <c r="G345" s="4"/>
      <c r="H345" s="3" t="s">
        <v>338</v>
      </c>
      <c r="I345" s="15">
        <v>3700</v>
      </c>
    </row>
    <row r="346" spans="1:10" s="240" customFormat="1">
      <c r="A346" s="37">
        <f>ROW(346:346)-SUM(J$2:J346)</f>
        <v>315</v>
      </c>
      <c r="B346" s="11" t="s">
        <v>693</v>
      </c>
      <c r="C346" s="10"/>
      <c r="D346" s="10" t="s">
        <v>103</v>
      </c>
      <c r="E346" s="12" t="s">
        <v>767</v>
      </c>
      <c r="F346" s="12"/>
      <c r="G346" s="10"/>
      <c r="H346" s="9" t="s">
        <v>300</v>
      </c>
      <c r="I346" s="25">
        <v>2500</v>
      </c>
    </row>
    <row r="347" spans="1:10" s="240" customFormat="1">
      <c r="A347" s="37">
        <f>ROW(347:347)-SUM(J$2:J347)</f>
        <v>316</v>
      </c>
      <c r="B347" s="11" t="s">
        <v>3292</v>
      </c>
      <c r="C347" s="10"/>
      <c r="D347" s="10" t="s">
        <v>103</v>
      </c>
      <c r="E347" s="12" t="s">
        <v>767</v>
      </c>
      <c r="F347" s="12"/>
      <c r="G347" s="10"/>
      <c r="H347" s="9" t="s">
        <v>300</v>
      </c>
      <c r="I347" s="25">
        <v>2750</v>
      </c>
    </row>
    <row r="348" spans="1:10" s="240" customFormat="1">
      <c r="A348" s="3">
        <f>ROW(348:348)-SUM(J$2:J348)</f>
        <v>317</v>
      </c>
      <c r="B348" s="5" t="s">
        <v>504</v>
      </c>
      <c r="C348" s="4"/>
      <c r="D348" s="4" t="s">
        <v>2736</v>
      </c>
      <c r="E348" s="6" t="s">
        <v>767</v>
      </c>
      <c r="F348" s="6"/>
      <c r="G348" s="4"/>
      <c r="H348" s="3" t="s">
        <v>490</v>
      </c>
      <c r="I348" s="15">
        <v>2500</v>
      </c>
    </row>
    <row r="349" spans="1:10" s="240" customFormat="1">
      <c r="A349" s="3">
        <f>ROW(349:349)-SUM(J$2:J349)</f>
        <v>318</v>
      </c>
      <c r="B349" s="5" t="s">
        <v>3293</v>
      </c>
      <c r="C349" s="4"/>
      <c r="D349" s="4" t="s">
        <v>2736</v>
      </c>
      <c r="E349" s="6" t="s">
        <v>767</v>
      </c>
      <c r="F349" s="6"/>
      <c r="G349" s="4"/>
      <c r="H349" s="3" t="s">
        <v>491</v>
      </c>
      <c r="I349" s="15">
        <v>3500</v>
      </c>
    </row>
    <row r="350" spans="1:10" s="240" customFormat="1">
      <c r="A350" s="3">
        <f>ROW(350:350)-SUM(J$2:J350)</f>
        <v>319</v>
      </c>
      <c r="B350" s="5" t="s">
        <v>3294</v>
      </c>
      <c r="C350" s="4"/>
      <c r="D350" s="4" t="s">
        <v>2736</v>
      </c>
      <c r="E350" s="6" t="s">
        <v>767</v>
      </c>
      <c r="F350" s="6"/>
      <c r="G350" s="4"/>
      <c r="H350" s="3" t="s">
        <v>492</v>
      </c>
      <c r="I350" s="15">
        <v>3500</v>
      </c>
    </row>
    <row r="351" spans="1:10" s="240" customFormat="1">
      <c r="A351" s="3">
        <f>ROW(351:351)-SUM(J$2:J351)</f>
        <v>320</v>
      </c>
      <c r="B351" s="5" t="s">
        <v>3295</v>
      </c>
      <c r="C351" s="4"/>
      <c r="D351" s="4" t="s">
        <v>2736</v>
      </c>
      <c r="E351" s="6" t="s">
        <v>767</v>
      </c>
      <c r="F351" s="6"/>
      <c r="G351" s="4"/>
      <c r="H351" s="3" t="s">
        <v>492</v>
      </c>
      <c r="I351" s="15">
        <v>3500</v>
      </c>
    </row>
    <row r="352" spans="1:10" s="240" customFormat="1">
      <c r="A352" s="3">
        <f>ROW(352:352)-SUM(J$2:J352)</f>
        <v>321</v>
      </c>
      <c r="B352" s="5" t="s">
        <v>3296</v>
      </c>
      <c r="C352" s="4"/>
      <c r="D352" s="4" t="s">
        <v>2736</v>
      </c>
      <c r="E352" s="6" t="s">
        <v>767</v>
      </c>
      <c r="F352" s="6"/>
      <c r="G352" s="4"/>
      <c r="H352" s="3" t="s">
        <v>493</v>
      </c>
      <c r="I352" s="15">
        <v>2800</v>
      </c>
    </row>
    <row r="353" spans="1:10" s="240" customFormat="1">
      <c r="A353" s="3">
        <f>ROW(353:353)-SUM(J$2:J353)</f>
        <v>322</v>
      </c>
      <c r="B353" s="5" t="s">
        <v>3297</v>
      </c>
      <c r="C353" s="4"/>
      <c r="D353" s="4" t="s">
        <v>2736</v>
      </c>
      <c r="E353" s="6" t="s">
        <v>767</v>
      </c>
      <c r="F353" s="6"/>
      <c r="G353" s="4"/>
      <c r="H353" s="3" t="s">
        <v>493</v>
      </c>
      <c r="I353" s="15">
        <v>2800</v>
      </c>
    </row>
    <row r="354" spans="1:10" s="149" customFormat="1">
      <c r="A354" s="3">
        <f>ROW(354:354)-SUM(J$2:J354)</f>
        <v>323</v>
      </c>
      <c r="B354" s="5" t="s">
        <v>3791</v>
      </c>
      <c r="C354" s="4"/>
      <c r="D354" s="4" t="s">
        <v>1817</v>
      </c>
      <c r="E354" s="6" t="s">
        <v>767</v>
      </c>
      <c r="F354" s="6"/>
      <c r="G354" s="4"/>
      <c r="H354" s="3" t="s">
        <v>3790</v>
      </c>
      <c r="I354" s="15">
        <v>2900</v>
      </c>
      <c r="J354" s="240"/>
    </row>
    <row r="355" spans="1:10" s="240" customFormat="1">
      <c r="A355" s="3">
        <f>ROW(355:355)-SUM(J$2:J355)</f>
        <v>324</v>
      </c>
      <c r="B355" s="5" t="s">
        <v>484</v>
      </c>
      <c r="C355" s="4"/>
      <c r="D355" s="3" t="s">
        <v>1859</v>
      </c>
      <c r="E355" s="6" t="s">
        <v>767</v>
      </c>
      <c r="F355" s="6"/>
      <c r="G355" s="4"/>
      <c r="H355" s="3" t="s">
        <v>485</v>
      </c>
      <c r="I355" s="15">
        <v>2550</v>
      </c>
    </row>
    <row r="356" spans="1:10" s="240" customFormat="1">
      <c r="A356" s="3">
        <f>ROW(356:356)-SUM(J$2:J356)</f>
        <v>325</v>
      </c>
      <c r="B356" s="5" t="s">
        <v>3298</v>
      </c>
      <c r="C356" s="4"/>
      <c r="D356" s="3" t="s">
        <v>1859</v>
      </c>
      <c r="E356" s="6" t="s">
        <v>767</v>
      </c>
      <c r="F356" s="6"/>
      <c r="G356" s="4"/>
      <c r="H356" s="3" t="s">
        <v>485</v>
      </c>
      <c r="I356" s="15">
        <v>2900</v>
      </c>
    </row>
    <row r="357" spans="1:10" s="240" customFormat="1">
      <c r="A357" s="3">
        <f>ROW(357:357)-SUM(J$2:J357)</f>
        <v>326</v>
      </c>
      <c r="B357" s="94" t="s">
        <v>3299</v>
      </c>
      <c r="C357" s="6" t="s">
        <v>2802</v>
      </c>
      <c r="D357" s="95" t="s">
        <v>787</v>
      </c>
      <c r="E357" s="95"/>
      <c r="F357" s="95"/>
      <c r="G357" s="95"/>
      <c r="H357" s="95" t="s">
        <v>588</v>
      </c>
      <c r="I357" s="110">
        <v>3750</v>
      </c>
    </row>
    <row r="358" spans="1:10">
      <c r="A358" s="37">
        <f>ROW(358:358)-SUM(J$2:J358)</f>
        <v>327</v>
      </c>
      <c r="B358" s="11" t="s">
        <v>1158</v>
      </c>
      <c r="C358" s="10"/>
      <c r="D358" s="9" t="s">
        <v>1833</v>
      </c>
      <c r="E358" s="12" t="s">
        <v>767</v>
      </c>
      <c r="F358" s="12"/>
      <c r="G358" s="10"/>
      <c r="H358" s="9" t="s">
        <v>985</v>
      </c>
      <c r="I358" s="25">
        <v>2550</v>
      </c>
    </row>
    <row r="359" spans="1:10">
      <c r="A359" s="37">
        <f>ROW(359:359)-SUM(J$2:J359)</f>
        <v>328</v>
      </c>
      <c r="B359" s="5" t="s">
        <v>422</v>
      </c>
      <c r="C359" s="4"/>
      <c r="D359" s="3" t="s">
        <v>1684</v>
      </c>
      <c r="E359" s="6" t="s">
        <v>767</v>
      </c>
      <c r="F359" s="6"/>
      <c r="G359" s="4"/>
      <c r="H359" s="3" t="s">
        <v>423</v>
      </c>
      <c r="I359" s="15">
        <v>2550</v>
      </c>
    </row>
    <row r="360" spans="1:10">
      <c r="A360" s="37">
        <f>ROW(360:360)-SUM(J$2:J360)</f>
        <v>329</v>
      </c>
      <c r="B360" s="5" t="s">
        <v>3300</v>
      </c>
      <c r="C360" s="4"/>
      <c r="D360" s="3" t="s">
        <v>1684</v>
      </c>
      <c r="E360" s="6" t="s">
        <v>767</v>
      </c>
      <c r="F360" s="6"/>
      <c r="G360" s="4"/>
      <c r="H360" s="3" t="s">
        <v>423</v>
      </c>
      <c r="I360" s="15">
        <v>2900</v>
      </c>
    </row>
    <row r="361" spans="1:10">
      <c r="A361" s="3">
        <f>ROW(361:361)-SUM(J$2:J361)</f>
        <v>330</v>
      </c>
      <c r="B361" s="5" t="s">
        <v>3301</v>
      </c>
      <c r="C361" s="4"/>
      <c r="D361" s="3" t="s">
        <v>787</v>
      </c>
      <c r="E361" s="6" t="s">
        <v>767</v>
      </c>
      <c r="F361" s="6"/>
      <c r="G361" s="4"/>
      <c r="H361" s="3" t="s">
        <v>3052</v>
      </c>
      <c r="I361" s="15">
        <v>3200</v>
      </c>
    </row>
    <row r="362" spans="1:10">
      <c r="A362" s="352" t="s">
        <v>1512</v>
      </c>
      <c r="B362" s="353"/>
      <c r="C362" s="353"/>
      <c r="D362" s="353"/>
      <c r="E362" s="353"/>
      <c r="F362" s="353"/>
      <c r="G362" s="353"/>
      <c r="H362" s="353"/>
      <c r="I362" s="353"/>
      <c r="J362" s="240">
        <v>1</v>
      </c>
    </row>
    <row r="363" spans="1:10">
      <c r="A363" s="37">
        <f>ROW(363:363)-SUM(J$2:J363)</f>
        <v>331</v>
      </c>
      <c r="B363" s="5" t="s">
        <v>407</v>
      </c>
      <c r="C363" s="4"/>
      <c r="D363" s="4" t="s">
        <v>1638</v>
      </c>
      <c r="E363" s="6"/>
      <c r="F363" s="6"/>
      <c r="G363" s="4"/>
      <c r="H363" s="3" t="s">
        <v>408</v>
      </c>
      <c r="I363" s="19">
        <v>2200</v>
      </c>
    </row>
    <row r="364" spans="1:10">
      <c r="A364" s="37">
        <f>ROW(364:364)-SUM(J$2:J364)</f>
        <v>332</v>
      </c>
      <c r="B364" s="11" t="s">
        <v>478</v>
      </c>
      <c r="C364" s="10"/>
      <c r="D364" s="10" t="s">
        <v>2197</v>
      </c>
      <c r="E364" s="12" t="s">
        <v>767</v>
      </c>
      <c r="F364" s="12"/>
      <c r="G364" s="10"/>
      <c r="H364" s="9" t="s">
        <v>301</v>
      </c>
      <c r="I364" s="22">
        <v>2300</v>
      </c>
    </row>
    <row r="365" spans="1:10">
      <c r="A365" s="37">
        <f>ROW(365:365)-SUM(J$2:J365)</f>
        <v>333</v>
      </c>
      <c r="B365" s="11" t="s">
        <v>3302</v>
      </c>
      <c r="C365" s="10"/>
      <c r="D365" s="10" t="s">
        <v>2197</v>
      </c>
      <c r="E365" s="12" t="s">
        <v>767</v>
      </c>
      <c r="F365" s="12"/>
      <c r="G365" s="10"/>
      <c r="H365" s="9" t="s">
        <v>301</v>
      </c>
      <c r="I365" s="22">
        <v>2650</v>
      </c>
    </row>
    <row r="366" spans="1:10">
      <c r="A366" s="3">
        <f>ROW(366:366)-SUM(J$2:J366)</f>
        <v>334</v>
      </c>
      <c r="B366" s="5" t="s">
        <v>481</v>
      </c>
      <c r="C366" s="4"/>
      <c r="D366" s="4" t="s">
        <v>2197</v>
      </c>
      <c r="E366" s="6" t="s">
        <v>767</v>
      </c>
      <c r="F366" s="6"/>
      <c r="G366" s="4"/>
      <c r="H366" s="3" t="s">
        <v>301</v>
      </c>
      <c r="I366" s="19">
        <v>2300</v>
      </c>
    </row>
    <row r="367" spans="1:10">
      <c r="A367" s="3">
        <f>ROW(367:367)-SUM(J$2:J367)</f>
        <v>335</v>
      </c>
      <c r="B367" s="5" t="s">
        <v>3303</v>
      </c>
      <c r="C367" s="4"/>
      <c r="D367" s="4" t="s">
        <v>2197</v>
      </c>
      <c r="E367" s="6" t="s">
        <v>767</v>
      </c>
      <c r="F367" s="6"/>
      <c r="G367" s="4"/>
      <c r="H367" s="3" t="s">
        <v>301</v>
      </c>
      <c r="I367" s="19">
        <v>2650</v>
      </c>
    </row>
    <row r="368" spans="1:10">
      <c r="A368" s="37">
        <f>ROW(368:368)-SUM(J$2:J368)</f>
        <v>336</v>
      </c>
      <c r="B368" s="11" t="s">
        <v>479</v>
      </c>
      <c r="C368" s="10"/>
      <c r="D368" s="10" t="s">
        <v>1975</v>
      </c>
      <c r="E368" s="12" t="s">
        <v>767</v>
      </c>
      <c r="F368" s="12"/>
      <c r="G368" s="10"/>
      <c r="H368" s="9" t="s">
        <v>2871</v>
      </c>
      <c r="I368" s="22">
        <v>2550</v>
      </c>
    </row>
    <row r="369" spans="1:10">
      <c r="A369" s="37">
        <f>ROW(369:369)-SUM(J$2:J369)</f>
        <v>337</v>
      </c>
      <c r="B369" s="11" t="s">
        <v>3304</v>
      </c>
      <c r="C369" s="10"/>
      <c r="D369" s="10" t="s">
        <v>1975</v>
      </c>
      <c r="E369" s="12" t="s">
        <v>767</v>
      </c>
      <c r="F369" s="12"/>
      <c r="G369" s="10"/>
      <c r="H369" s="9" t="s">
        <v>2871</v>
      </c>
      <c r="I369" s="22">
        <v>2900</v>
      </c>
    </row>
    <row r="370" spans="1:10">
      <c r="A370" s="37">
        <f>ROW(370:370)-SUM(J$2:J370)</f>
        <v>338</v>
      </c>
      <c r="B370" s="5" t="s">
        <v>480</v>
      </c>
      <c r="C370" s="4"/>
      <c r="D370" s="4" t="s">
        <v>770</v>
      </c>
      <c r="E370" s="6" t="s">
        <v>767</v>
      </c>
      <c r="F370" s="6"/>
      <c r="G370" s="4"/>
      <c r="H370" s="3" t="s">
        <v>2872</v>
      </c>
      <c r="I370" s="15">
        <v>2550</v>
      </c>
    </row>
    <row r="371" spans="1:10" s="149" customFormat="1">
      <c r="A371" s="3">
        <f>ROW(371:371)-SUM(J$2:J371)</f>
        <v>339</v>
      </c>
      <c r="B371" s="5" t="s">
        <v>5060</v>
      </c>
      <c r="C371" s="4"/>
      <c r="D371" s="4" t="s">
        <v>770</v>
      </c>
      <c r="E371" s="6" t="s">
        <v>767</v>
      </c>
      <c r="F371" s="6"/>
      <c r="G371" s="4"/>
      <c r="H371" s="3" t="s">
        <v>2872</v>
      </c>
      <c r="I371" s="15">
        <v>2900</v>
      </c>
      <c r="J371" s="240"/>
    </row>
    <row r="372" spans="1:10" s="149" customFormat="1">
      <c r="A372" s="3">
        <f>ROW(372:372)-SUM(J$2:J372)</f>
        <v>340</v>
      </c>
      <c r="B372" s="5" t="s">
        <v>3772</v>
      </c>
      <c r="C372" s="4"/>
      <c r="D372" s="4" t="s">
        <v>3773</v>
      </c>
      <c r="E372" s="4"/>
      <c r="F372" s="4"/>
      <c r="G372" s="4"/>
      <c r="H372" s="3" t="s">
        <v>3774</v>
      </c>
      <c r="I372" s="15">
        <v>2350</v>
      </c>
      <c r="J372" s="240"/>
    </row>
    <row r="373" spans="1:10" s="149" customFormat="1">
      <c r="A373" s="3">
        <f>ROW(373:373)-SUM(J$2:J373)</f>
        <v>341</v>
      </c>
      <c r="B373" s="5" t="s">
        <v>1159</v>
      </c>
      <c r="C373" s="4"/>
      <c r="D373" s="4" t="s">
        <v>2014</v>
      </c>
      <c r="E373" s="4"/>
      <c r="F373" s="4"/>
      <c r="G373" s="4"/>
      <c r="H373" s="3" t="s">
        <v>2873</v>
      </c>
      <c r="I373" s="15">
        <v>2300</v>
      </c>
      <c r="J373" s="240"/>
    </row>
    <row r="374" spans="1:10" s="149" customFormat="1">
      <c r="A374" s="3">
        <f>ROW(374:374)-SUM(J$2:J374)</f>
        <v>342</v>
      </c>
      <c r="B374" s="5" t="s">
        <v>3305</v>
      </c>
      <c r="C374" s="4"/>
      <c r="D374" s="4" t="s">
        <v>2014</v>
      </c>
      <c r="E374" s="4"/>
      <c r="F374" s="4"/>
      <c r="G374" s="4"/>
      <c r="H374" s="3" t="s">
        <v>2873</v>
      </c>
      <c r="I374" s="15">
        <v>2650</v>
      </c>
      <c r="J374" s="240"/>
    </row>
    <row r="375" spans="1:10" s="149" customFormat="1">
      <c r="A375" s="3">
        <f>ROW(375:375)-SUM(J$2:J375)</f>
        <v>343</v>
      </c>
      <c r="B375" s="5" t="s">
        <v>1160</v>
      </c>
      <c r="C375" s="4"/>
      <c r="D375" s="4" t="s">
        <v>2014</v>
      </c>
      <c r="E375" s="6" t="s">
        <v>767</v>
      </c>
      <c r="F375" s="6"/>
      <c r="G375" s="4"/>
      <c r="H375" s="3" t="s">
        <v>2874</v>
      </c>
      <c r="I375" s="19">
        <v>2300</v>
      </c>
      <c r="J375" s="240"/>
    </row>
    <row r="376" spans="1:10" s="240" customFormat="1">
      <c r="A376" s="3">
        <f>ROW(376:376)-SUM(J$2:J376)</f>
        <v>344</v>
      </c>
      <c r="B376" s="5" t="s">
        <v>3306</v>
      </c>
      <c r="C376" s="4"/>
      <c r="D376" s="4" t="s">
        <v>2014</v>
      </c>
      <c r="E376" s="6" t="s">
        <v>767</v>
      </c>
      <c r="F376" s="6"/>
      <c r="G376" s="4"/>
      <c r="H376" s="3" t="s">
        <v>2874</v>
      </c>
      <c r="I376" s="19">
        <v>2650</v>
      </c>
    </row>
    <row r="377" spans="1:10" s="240" customFormat="1">
      <c r="A377" s="3">
        <f>ROW(377:377)-SUM(J$2:J377)</f>
        <v>345</v>
      </c>
      <c r="B377" s="5" t="s">
        <v>1161</v>
      </c>
      <c r="C377" s="4"/>
      <c r="D377" s="4" t="s">
        <v>1309</v>
      </c>
      <c r="E377" s="6" t="s">
        <v>767</v>
      </c>
      <c r="F377" s="6"/>
      <c r="G377" s="4"/>
      <c r="H377" s="3" t="s">
        <v>2875</v>
      </c>
      <c r="I377" s="19">
        <v>2550</v>
      </c>
    </row>
    <row r="378" spans="1:10" s="240" customFormat="1">
      <c r="A378" s="3">
        <f>ROW(378:378)-SUM(J$2:J378)</f>
        <v>346</v>
      </c>
      <c r="B378" s="5" t="s">
        <v>3307</v>
      </c>
      <c r="C378" s="4"/>
      <c r="D378" s="4" t="s">
        <v>1162</v>
      </c>
      <c r="E378" s="6" t="s">
        <v>767</v>
      </c>
      <c r="F378" s="6"/>
      <c r="G378" s="4"/>
      <c r="H378" s="3" t="s">
        <v>2876</v>
      </c>
      <c r="I378" s="19">
        <v>1500</v>
      </c>
    </row>
    <row r="379" spans="1:10" s="240" customFormat="1">
      <c r="A379" s="3">
        <f>ROW(379:379)-SUM(J$2:J379)</f>
        <v>347</v>
      </c>
      <c r="B379" s="5" t="s">
        <v>3309</v>
      </c>
      <c r="C379" s="4"/>
      <c r="D379" s="4" t="s">
        <v>1162</v>
      </c>
      <c r="E379" s="6" t="s">
        <v>767</v>
      </c>
      <c r="F379" s="6"/>
      <c r="G379" s="4"/>
      <c r="H379" s="3" t="s">
        <v>2876</v>
      </c>
      <c r="I379" s="19">
        <v>1500</v>
      </c>
    </row>
    <row r="380" spans="1:10" s="240" customFormat="1">
      <c r="A380" s="3">
        <f>ROW(380:380)-SUM(J$2:J380)</f>
        <v>348</v>
      </c>
      <c r="B380" s="5" t="s">
        <v>3308</v>
      </c>
      <c r="C380" s="4"/>
      <c r="D380" s="4" t="s">
        <v>1162</v>
      </c>
      <c r="E380" s="6" t="s">
        <v>767</v>
      </c>
      <c r="F380" s="6"/>
      <c r="G380" s="4"/>
      <c r="H380" s="3" t="s">
        <v>2876</v>
      </c>
      <c r="I380" s="19">
        <v>1700</v>
      </c>
    </row>
    <row r="381" spans="1:10" s="240" customFormat="1">
      <c r="A381" s="3">
        <f>ROW(381:381)-SUM(J$2:J381)</f>
        <v>349</v>
      </c>
      <c r="B381" s="5" t="s">
        <v>3310</v>
      </c>
      <c r="C381" s="4"/>
      <c r="D381" s="4" t="s">
        <v>1162</v>
      </c>
      <c r="E381" s="6" t="s">
        <v>767</v>
      </c>
      <c r="F381" s="6"/>
      <c r="G381" s="4"/>
      <c r="H381" s="3" t="s">
        <v>2876</v>
      </c>
      <c r="I381" s="19">
        <v>1700</v>
      </c>
    </row>
    <row r="382" spans="1:10" s="240" customFormat="1">
      <c r="A382" s="3">
        <f>ROW(382:382)-SUM(J$2:J382)</f>
        <v>350</v>
      </c>
      <c r="B382" s="26" t="s">
        <v>1163</v>
      </c>
      <c r="C382" s="4"/>
      <c r="D382" s="3" t="s">
        <v>2016</v>
      </c>
      <c r="E382" s="6" t="s">
        <v>767</v>
      </c>
      <c r="F382" s="6"/>
      <c r="G382" s="4"/>
      <c r="H382" s="3" t="s">
        <v>2877</v>
      </c>
      <c r="I382" s="19">
        <v>2450</v>
      </c>
    </row>
    <row r="383" spans="1:10" s="240" customFormat="1">
      <c r="A383" s="3">
        <f>ROW(383:383)-SUM(J$2:J383)</f>
        <v>351</v>
      </c>
      <c r="B383" s="26" t="s">
        <v>3311</v>
      </c>
      <c r="C383" s="4"/>
      <c r="D383" s="3" t="s">
        <v>2016</v>
      </c>
      <c r="E383" s="6" t="s">
        <v>767</v>
      </c>
      <c r="F383" s="6"/>
      <c r="G383" s="4"/>
      <c r="H383" s="3" t="s">
        <v>2877</v>
      </c>
      <c r="I383" s="19">
        <v>2750</v>
      </c>
    </row>
    <row r="384" spans="1:10" s="240" customFormat="1">
      <c r="A384" s="3">
        <f>ROW(384:384)-SUM(J$2:J384)</f>
        <v>352</v>
      </c>
      <c r="B384" s="26" t="s">
        <v>602</v>
      </c>
      <c r="C384" s="4"/>
      <c r="D384" s="3" t="s">
        <v>2016</v>
      </c>
      <c r="E384" s="6" t="s">
        <v>767</v>
      </c>
      <c r="F384" s="6"/>
      <c r="G384" s="4"/>
      <c r="H384" s="3" t="s">
        <v>603</v>
      </c>
      <c r="I384" s="19">
        <v>2550</v>
      </c>
    </row>
    <row r="385" spans="1:10" s="240" customFormat="1">
      <c r="A385" s="3">
        <f>ROW(385:385)-SUM(J$2:J385)</f>
        <v>353</v>
      </c>
      <c r="B385" s="26" t="s">
        <v>3312</v>
      </c>
      <c r="C385" s="4"/>
      <c r="D385" s="3" t="s">
        <v>2016</v>
      </c>
      <c r="E385" s="6" t="s">
        <v>767</v>
      </c>
      <c r="F385" s="6"/>
      <c r="G385" s="4"/>
      <c r="H385" s="3" t="s">
        <v>603</v>
      </c>
      <c r="I385" s="19">
        <v>2900</v>
      </c>
    </row>
    <row r="386" spans="1:10" s="240" customFormat="1">
      <c r="A386" s="3">
        <f>ROW(386:386)-SUM(J$2:J386)</f>
        <v>354</v>
      </c>
      <c r="B386" s="26" t="s">
        <v>3313</v>
      </c>
      <c r="C386" s="4"/>
      <c r="D386" s="3" t="s">
        <v>793</v>
      </c>
      <c r="E386" s="6" t="s">
        <v>767</v>
      </c>
      <c r="F386" s="6"/>
      <c r="G386" s="4"/>
      <c r="H386" s="3" t="s">
        <v>3108</v>
      </c>
      <c r="I386" s="19">
        <v>2900</v>
      </c>
    </row>
    <row r="387" spans="1:10" s="240" customFormat="1">
      <c r="A387" s="3">
        <f>ROW(387:387)-SUM(J$2:J387)</f>
        <v>355</v>
      </c>
      <c r="B387" s="26" t="s">
        <v>3314</v>
      </c>
      <c r="C387" s="4"/>
      <c r="D387" s="3" t="s">
        <v>1845</v>
      </c>
      <c r="E387" s="6" t="s">
        <v>767</v>
      </c>
      <c r="F387" s="6"/>
      <c r="G387" s="4"/>
      <c r="H387" s="3" t="s">
        <v>3104</v>
      </c>
      <c r="I387" s="19">
        <v>2900</v>
      </c>
    </row>
    <row r="388" spans="1:10" s="240" customFormat="1">
      <c r="A388" s="3">
        <f>ROW(388:388)-SUM(J$2:J388)</f>
        <v>356</v>
      </c>
      <c r="B388" s="26" t="s">
        <v>1579</v>
      </c>
      <c r="C388" s="4"/>
      <c r="D388" s="3" t="s">
        <v>83</v>
      </c>
      <c r="E388" s="6" t="s">
        <v>767</v>
      </c>
      <c r="F388" s="6"/>
      <c r="G388" s="4"/>
      <c r="H388" s="3" t="s">
        <v>1580</v>
      </c>
      <c r="I388" s="15">
        <v>2800</v>
      </c>
    </row>
    <row r="389" spans="1:10" s="240" customFormat="1">
      <c r="A389" s="3">
        <f>ROW(389:389)-SUM(J$2:J389)</f>
        <v>357</v>
      </c>
      <c r="B389" s="5" t="s">
        <v>1578</v>
      </c>
      <c r="C389" s="4"/>
      <c r="D389" s="3" t="s">
        <v>1833</v>
      </c>
      <c r="E389" s="6" t="s">
        <v>767</v>
      </c>
      <c r="F389" s="6"/>
      <c r="G389" s="4"/>
      <c r="H389" s="3" t="s">
        <v>2878</v>
      </c>
      <c r="I389" s="15">
        <v>2800</v>
      </c>
    </row>
    <row r="390" spans="1:10" s="240" customFormat="1">
      <c r="A390" s="3">
        <f>ROW(390:390)-SUM(J$2:J390)</f>
        <v>358</v>
      </c>
      <c r="B390" s="5" t="s">
        <v>3315</v>
      </c>
      <c r="C390" s="4"/>
      <c r="D390" s="3" t="s">
        <v>1833</v>
      </c>
      <c r="E390" s="6" t="s">
        <v>767</v>
      </c>
      <c r="F390" s="6"/>
      <c r="G390" s="4"/>
      <c r="H390" s="3" t="s">
        <v>2878</v>
      </c>
      <c r="I390" s="15">
        <v>3200</v>
      </c>
    </row>
    <row r="391" spans="1:10" s="240" customFormat="1">
      <c r="A391" s="3">
        <f>ROW(391:391)-SUM(J$2:J391)</f>
        <v>359</v>
      </c>
      <c r="B391" s="17" t="s">
        <v>1164</v>
      </c>
      <c r="C391" s="4"/>
      <c r="D391" s="3" t="s">
        <v>781</v>
      </c>
      <c r="E391" s="6" t="s">
        <v>767</v>
      </c>
      <c r="F391" s="6"/>
      <c r="G391" s="4"/>
      <c r="H391" s="3" t="s">
        <v>2879</v>
      </c>
      <c r="I391" s="15">
        <v>2750</v>
      </c>
    </row>
    <row r="392" spans="1:10" s="149" customFormat="1">
      <c r="A392" s="3">
        <f>ROW(392:392)-SUM(J$2:J392)</f>
        <v>360</v>
      </c>
      <c r="B392" s="17" t="s">
        <v>5061</v>
      </c>
      <c r="C392" s="4"/>
      <c r="D392" s="3" t="s">
        <v>781</v>
      </c>
      <c r="E392" s="6" t="s">
        <v>767</v>
      </c>
      <c r="F392" s="6"/>
      <c r="G392" s="4"/>
      <c r="H392" s="3" t="s">
        <v>2879</v>
      </c>
      <c r="I392" s="15">
        <v>3200</v>
      </c>
      <c r="J392" s="240"/>
    </row>
    <row r="393" spans="1:10" s="240" customFormat="1">
      <c r="A393" s="37">
        <f>ROW(393:393)-SUM(J$2:J393)</f>
        <v>361</v>
      </c>
      <c r="B393" s="57" t="s">
        <v>3316</v>
      </c>
      <c r="C393" s="47"/>
      <c r="D393" s="37" t="s">
        <v>2028</v>
      </c>
      <c r="E393" s="49" t="s">
        <v>767</v>
      </c>
      <c r="F393" s="49"/>
      <c r="G393" s="47"/>
      <c r="H393" s="37" t="s">
        <v>2880</v>
      </c>
      <c r="I393" s="50">
        <v>2050</v>
      </c>
    </row>
    <row r="394" spans="1:10" s="240" customFormat="1">
      <c r="A394" s="37">
        <f>ROW(394:394)-SUM(J$2:J394)</f>
        <v>362</v>
      </c>
      <c r="B394" s="57" t="s">
        <v>3317</v>
      </c>
      <c r="C394" s="47"/>
      <c r="D394" s="37" t="s">
        <v>2028</v>
      </c>
      <c r="E394" s="49" t="s">
        <v>767</v>
      </c>
      <c r="F394" s="49"/>
      <c r="G394" s="47"/>
      <c r="H394" s="37" t="s">
        <v>2880</v>
      </c>
      <c r="I394" s="50">
        <v>2050</v>
      </c>
    </row>
    <row r="395" spans="1:10" s="149" customFormat="1">
      <c r="A395" s="3">
        <f>ROW(395:395)-SUM(J$2:J395)</f>
        <v>363</v>
      </c>
      <c r="B395" s="17" t="s">
        <v>5012</v>
      </c>
      <c r="C395" s="4"/>
      <c r="D395" s="3" t="s">
        <v>2028</v>
      </c>
      <c r="E395" s="6" t="s">
        <v>767</v>
      </c>
      <c r="F395" s="6"/>
      <c r="G395" s="4"/>
      <c r="H395" s="3" t="s">
        <v>2880</v>
      </c>
      <c r="I395" s="19">
        <v>2650</v>
      </c>
      <c r="J395" s="240"/>
    </row>
    <row r="396" spans="1:10" s="149" customFormat="1">
      <c r="A396" s="3">
        <f>ROW(396:396)-SUM(J$2:J396)</f>
        <v>364</v>
      </c>
      <c r="B396" s="17" t="s">
        <v>5013</v>
      </c>
      <c r="C396" s="4"/>
      <c r="D396" s="3" t="s">
        <v>2028</v>
      </c>
      <c r="E396" s="6" t="s">
        <v>767</v>
      </c>
      <c r="F396" s="6"/>
      <c r="G396" s="4"/>
      <c r="H396" s="3" t="s">
        <v>2880</v>
      </c>
      <c r="I396" s="19">
        <v>2650</v>
      </c>
      <c r="J396" s="240"/>
    </row>
    <row r="397" spans="1:10" s="240" customFormat="1">
      <c r="A397" s="3">
        <f>ROW(397:397)-SUM(J$2:J397)</f>
        <v>365</v>
      </c>
      <c r="B397" s="26" t="s">
        <v>2881</v>
      </c>
      <c r="C397" s="4"/>
      <c r="D397" s="3" t="s">
        <v>2028</v>
      </c>
      <c r="E397" s="6" t="s">
        <v>767</v>
      </c>
      <c r="F397" s="6"/>
      <c r="G397" s="4"/>
      <c r="H397" s="3" t="s">
        <v>2882</v>
      </c>
      <c r="I397" s="19">
        <v>2300</v>
      </c>
    </row>
    <row r="398" spans="1:10" s="240" customFormat="1">
      <c r="A398" s="3">
        <f>ROW(398:398)-SUM(J$2:J398)</f>
        <v>366</v>
      </c>
      <c r="B398" s="26" t="s">
        <v>3319</v>
      </c>
      <c r="C398" s="4"/>
      <c r="D398" s="3" t="s">
        <v>2028</v>
      </c>
      <c r="E398" s="6" t="s">
        <v>767</v>
      </c>
      <c r="F398" s="6"/>
      <c r="G398" s="4"/>
      <c r="H398" s="3" t="s">
        <v>2882</v>
      </c>
      <c r="I398" s="19">
        <v>2650</v>
      </c>
    </row>
    <row r="399" spans="1:10" s="149" customFormat="1">
      <c r="A399" s="3">
        <f>ROW(399:399)-SUM(J$2:J399)</f>
        <v>367</v>
      </c>
      <c r="B399" s="26" t="s">
        <v>5014</v>
      </c>
      <c r="C399" s="4"/>
      <c r="D399" s="3" t="s">
        <v>2028</v>
      </c>
      <c r="E399" s="6" t="s">
        <v>767</v>
      </c>
      <c r="F399" s="6"/>
      <c r="G399" s="4"/>
      <c r="H399" s="3" t="s">
        <v>2882</v>
      </c>
      <c r="I399" s="19">
        <v>3000</v>
      </c>
      <c r="J399" s="240"/>
    </row>
    <row r="400" spans="1:10" s="240" customFormat="1">
      <c r="A400" s="3">
        <f>ROW(400:400)-SUM(J$2:J400)</f>
        <v>368</v>
      </c>
      <c r="B400" s="26" t="s">
        <v>3318</v>
      </c>
      <c r="C400" s="4"/>
      <c r="D400" s="3" t="s">
        <v>2028</v>
      </c>
      <c r="E400" s="4"/>
      <c r="F400" s="4"/>
      <c r="G400" s="4"/>
      <c r="H400" s="3" t="s">
        <v>2883</v>
      </c>
      <c r="I400" s="19">
        <v>1700</v>
      </c>
    </row>
    <row r="401" spans="1:10" s="240" customFormat="1">
      <c r="A401" s="3">
        <f>ROW(401:401)-SUM(J$2:J401)</f>
        <v>369</v>
      </c>
      <c r="B401" s="26" t="s">
        <v>3320</v>
      </c>
      <c r="C401" s="4"/>
      <c r="D401" s="3" t="s">
        <v>2028</v>
      </c>
      <c r="E401" s="4"/>
      <c r="F401" s="4"/>
      <c r="G401" s="4"/>
      <c r="H401" s="3" t="s">
        <v>2883</v>
      </c>
      <c r="I401" s="19">
        <v>1700</v>
      </c>
    </row>
    <row r="402" spans="1:10" s="240" customFormat="1">
      <c r="A402" s="3">
        <f>ROW(402:402)-SUM(J$2:J402)</f>
        <v>370</v>
      </c>
      <c r="B402" s="26" t="s">
        <v>2884</v>
      </c>
      <c r="C402" s="4"/>
      <c r="D402" s="3" t="s">
        <v>2028</v>
      </c>
      <c r="E402" s="6" t="s">
        <v>767</v>
      </c>
      <c r="F402" s="6"/>
      <c r="G402" s="4"/>
      <c r="H402" s="3" t="s">
        <v>2885</v>
      </c>
      <c r="I402" s="19">
        <v>1900</v>
      </c>
    </row>
    <row r="403" spans="1:10" s="240" customFormat="1">
      <c r="A403" s="3">
        <f>ROW(403:403)-SUM(J$2:J403)</f>
        <v>371</v>
      </c>
      <c r="B403" s="26" t="s">
        <v>3321</v>
      </c>
      <c r="C403" s="4"/>
      <c r="D403" s="3" t="s">
        <v>2028</v>
      </c>
      <c r="E403" s="6" t="s">
        <v>767</v>
      </c>
      <c r="F403" s="6"/>
      <c r="G403" s="4"/>
      <c r="H403" s="3" t="s">
        <v>2885</v>
      </c>
      <c r="I403" s="19">
        <v>2200</v>
      </c>
    </row>
    <row r="404" spans="1:10" s="149" customFormat="1">
      <c r="A404" s="3">
        <f>ROW(404:404)-SUM(J$2:J404)</f>
        <v>372</v>
      </c>
      <c r="B404" s="26" t="s">
        <v>5007</v>
      </c>
      <c r="C404" s="4"/>
      <c r="D404" s="3" t="s">
        <v>2028</v>
      </c>
      <c r="E404" s="6" t="s">
        <v>767</v>
      </c>
      <c r="F404" s="6"/>
      <c r="G404" s="4"/>
      <c r="H404" s="3" t="s">
        <v>2885</v>
      </c>
      <c r="I404" s="19">
        <v>2300</v>
      </c>
      <c r="J404" s="240"/>
    </row>
    <row r="405" spans="1:10" s="240" customFormat="1">
      <c r="A405" s="3">
        <f>ROW(405:405)-SUM(J$2:J405)</f>
        <v>373</v>
      </c>
      <c r="B405" s="17" t="s">
        <v>3322</v>
      </c>
      <c r="C405" s="4"/>
      <c r="D405" s="3" t="s">
        <v>2028</v>
      </c>
      <c r="E405" s="6" t="s">
        <v>767</v>
      </c>
      <c r="F405" s="6"/>
      <c r="G405" s="4"/>
      <c r="H405" s="3" t="s">
        <v>2886</v>
      </c>
      <c r="I405" s="19">
        <v>1700</v>
      </c>
    </row>
    <row r="406" spans="1:10" s="240" customFormat="1">
      <c r="A406" s="3">
        <f>ROW(406:406)-SUM(J$2:J406)</f>
        <v>374</v>
      </c>
      <c r="B406" s="17" t="s">
        <v>3324</v>
      </c>
      <c r="C406" s="4"/>
      <c r="D406" s="3" t="s">
        <v>2028</v>
      </c>
      <c r="E406" s="6" t="s">
        <v>767</v>
      </c>
      <c r="F406" s="6"/>
      <c r="G406" s="4"/>
      <c r="H406" s="3" t="s">
        <v>2886</v>
      </c>
      <c r="I406" s="19">
        <v>1700</v>
      </c>
    </row>
    <row r="407" spans="1:10" s="240" customFormat="1">
      <c r="A407" s="3">
        <f>ROW(407:407)-SUM(J$2:J407)</f>
        <v>375</v>
      </c>
      <c r="B407" s="17" t="s">
        <v>3323</v>
      </c>
      <c r="C407" s="4"/>
      <c r="D407" s="3" t="s">
        <v>2028</v>
      </c>
      <c r="E407" s="6" t="s">
        <v>767</v>
      </c>
      <c r="F407" s="6"/>
      <c r="G407" s="4"/>
      <c r="H407" s="3" t="s">
        <v>2886</v>
      </c>
      <c r="I407" s="19">
        <v>2000</v>
      </c>
    </row>
    <row r="408" spans="1:10" s="240" customFormat="1">
      <c r="A408" s="3">
        <f>ROW(408:408)-SUM(J$2:J408)</f>
        <v>376</v>
      </c>
      <c r="B408" s="17" t="s">
        <v>3325</v>
      </c>
      <c r="C408" s="4"/>
      <c r="D408" s="3" t="s">
        <v>2028</v>
      </c>
      <c r="E408" s="6" t="s">
        <v>767</v>
      </c>
      <c r="F408" s="6"/>
      <c r="G408" s="4"/>
      <c r="H408" s="3" t="s">
        <v>2886</v>
      </c>
      <c r="I408" s="19">
        <v>2000</v>
      </c>
    </row>
    <row r="409" spans="1:10" s="149" customFormat="1">
      <c r="A409" s="3">
        <f>ROW(409:409)-SUM(J$2:J409)</f>
        <v>377</v>
      </c>
      <c r="B409" s="17" t="s">
        <v>5008</v>
      </c>
      <c r="C409" s="4"/>
      <c r="D409" s="3" t="s">
        <v>2028</v>
      </c>
      <c r="E409" s="6" t="s">
        <v>767</v>
      </c>
      <c r="F409" s="6"/>
      <c r="G409" s="4"/>
      <c r="H409" s="3" t="s">
        <v>2886</v>
      </c>
      <c r="I409" s="19">
        <v>2200</v>
      </c>
      <c r="J409" s="240"/>
    </row>
    <row r="410" spans="1:10" s="149" customFormat="1">
      <c r="A410" s="3">
        <f>ROW(410:410)-SUM(J$2:J410)</f>
        <v>378</v>
      </c>
      <c r="B410" s="17" t="s">
        <v>5009</v>
      </c>
      <c r="C410" s="4"/>
      <c r="D410" s="3" t="s">
        <v>2028</v>
      </c>
      <c r="E410" s="6" t="s">
        <v>767</v>
      </c>
      <c r="F410" s="6"/>
      <c r="G410" s="4"/>
      <c r="H410" s="3" t="s">
        <v>2886</v>
      </c>
      <c r="I410" s="19">
        <v>2200</v>
      </c>
      <c r="J410" s="240"/>
    </row>
    <row r="411" spans="1:10" s="240" customFormat="1">
      <c r="A411" s="3">
        <f>ROW(411:411)-SUM(J$2:J411)</f>
        <v>379</v>
      </c>
      <c r="B411" s="17" t="s">
        <v>3326</v>
      </c>
      <c r="C411" s="4"/>
      <c r="D411" s="3" t="s">
        <v>2028</v>
      </c>
      <c r="E411" s="6" t="s">
        <v>767</v>
      </c>
      <c r="F411" s="6"/>
      <c r="G411" s="4"/>
      <c r="H411" s="3" t="s">
        <v>2887</v>
      </c>
      <c r="I411" s="19">
        <v>2000</v>
      </c>
    </row>
    <row r="412" spans="1:10" s="240" customFormat="1">
      <c r="A412" s="3">
        <f>ROW(412:412)-SUM(J$2:J412)</f>
        <v>380</v>
      </c>
      <c r="B412" s="17" t="s">
        <v>3328</v>
      </c>
      <c r="C412" s="4"/>
      <c r="D412" s="3" t="s">
        <v>2028</v>
      </c>
      <c r="E412" s="6" t="s">
        <v>767</v>
      </c>
      <c r="F412" s="6"/>
      <c r="G412" s="4"/>
      <c r="H412" s="3" t="s">
        <v>2887</v>
      </c>
      <c r="I412" s="19">
        <v>2000</v>
      </c>
    </row>
    <row r="413" spans="1:10" s="240" customFormat="1">
      <c r="A413" s="3">
        <f>ROW(413:413)-SUM(J$2:J413)</f>
        <v>381</v>
      </c>
      <c r="B413" s="17" t="s">
        <v>3327</v>
      </c>
      <c r="C413" s="4"/>
      <c r="D413" s="3" t="s">
        <v>2028</v>
      </c>
      <c r="E413" s="6" t="s">
        <v>767</v>
      </c>
      <c r="F413" s="6"/>
      <c r="G413" s="4"/>
      <c r="H413" s="3" t="s">
        <v>2887</v>
      </c>
      <c r="I413" s="19">
        <v>2200</v>
      </c>
    </row>
    <row r="414" spans="1:10" s="240" customFormat="1">
      <c r="A414" s="3">
        <f>ROW(414:414)-SUM(J$2:J414)</f>
        <v>382</v>
      </c>
      <c r="B414" s="17" t="s">
        <v>3329</v>
      </c>
      <c r="C414" s="4"/>
      <c r="D414" s="3" t="s">
        <v>2028</v>
      </c>
      <c r="E414" s="6" t="s">
        <v>767</v>
      </c>
      <c r="F414" s="6"/>
      <c r="G414" s="4"/>
      <c r="H414" s="3" t="s">
        <v>2887</v>
      </c>
      <c r="I414" s="19">
        <v>2200</v>
      </c>
    </row>
    <row r="415" spans="1:10" s="149" customFormat="1">
      <c r="A415" s="3">
        <f>ROW(415:415)-SUM(J$2:J415)</f>
        <v>383</v>
      </c>
      <c r="B415" s="17" t="s">
        <v>5010</v>
      </c>
      <c r="C415" s="4"/>
      <c r="D415" s="3" t="s">
        <v>2028</v>
      </c>
      <c r="E415" s="6" t="s">
        <v>767</v>
      </c>
      <c r="F415" s="6"/>
      <c r="G415" s="4"/>
      <c r="H415" s="3" t="s">
        <v>2887</v>
      </c>
      <c r="I415" s="19">
        <v>2450</v>
      </c>
      <c r="J415" s="240"/>
    </row>
    <row r="416" spans="1:10" s="149" customFormat="1">
      <c r="A416" s="3">
        <f>ROW(416:416)-SUM(J$2:J416)</f>
        <v>384</v>
      </c>
      <c r="B416" s="17" t="s">
        <v>5011</v>
      </c>
      <c r="C416" s="4"/>
      <c r="D416" s="3" t="s">
        <v>2028</v>
      </c>
      <c r="E416" s="6" t="s">
        <v>767</v>
      </c>
      <c r="F416" s="6"/>
      <c r="G416" s="4"/>
      <c r="H416" s="3" t="s">
        <v>2887</v>
      </c>
      <c r="I416" s="19">
        <v>2450</v>
      </c>
      <c r="J416" s="240"/>
    </row>
    <row r="417" spans="1:10">
      <c r="A417" s="37">
        <f>ROW(417:417)-SUM(J$2:J417)</f>
        <v>385</v>
      </c>
      <c r="B417" s="57" t="s">
        <v>3330</v>
      </c>
      <c r="C417" s="47"/>
      <c r="D417" s="37" t="s">
        <v>781</v>
      </c>
      <c r="E417" s="49" t="s">
        <v>767</v>
      </c>
      <c r="F417" s="49"/>
      <c r="G417" s="47"/>
      <c r="H417" s="37" t="s">
        <v>2888</v>
      </c>
      <c r="I417" s="50">
        <v>2300</v>
      </c>
    </row>
    <row r="418" spans="1:10">
      <c r="A418" s="37">
        <f>ROW(418:418)-SUM(J$2:J418)</f>
        <v>386</v>
      </c>
      <c r="B418" s="57" t="s">
        <v>3331</v>
      </c>
      <c r="C418" s="47"/>
      <c r="D418" s="37" t="s">
        <v>781</v>
      </c>
      <c r="E418" s="49" t="s">
        <v>767</v>
      </c>
      <c r="F418" s="49"/>
      <c r="G418" s="47"/>
      <c r="H418" s="37" t="s">
        <v>2888</v>
      </c>
      <c r="I418" s="50">
        <v>2300</v>
      </c>
    </row>
    <row r="419" spans="1:10">
      <c r="A419" s="37">
        <f>ROW(419:419)-SUM(J$2:J419)</f>
        <v>387</v>
      </c>
      <c r="B419" s="20" t="s">
        <v>3332</v>
      </c>
      <c r="C419" s="10"/>
      <c r="D419" s="9" t="s">
        <v>781</v>
      </c>
      <c r="E419" s="12" t="s">
        <v>767</v>
      </c>
      <c r="F419" s="12"/>
      <c r="G419" s="10"/>
      <c r="H419" s="9" t="s">
        <v>2889</v>
      </c>
      <c r="I419" s="22">
        <v>2050</v>
      </c>
    </row>
    <row r="420" spans="1:10">
      <c r="A420" s="37">
        <f>ROW(420:420)-SUM(J$2:J420)</f>
        <v>388</v>
      </c>
      <c r="B420" s="20" t="s">
        <v>3333</v>
      </c>
      <c r="C420" s="10"/>
      <c r="D420" s="9" t="s">
        <v>781</v>
      </c>
      <c r="E420" s="12" t="s">
        <v>767</v>
      </c>
      <c r="F420" s="12"/>
      <c r="G420" s="10"/>
      <c r="H420" s="9" t="s">
        <v>2889</v>
      </c>
      <c r="I420" s="22">
        <v>2050</v>
      </c>
    </row>
    <row r="421" spans="1:10">
      <c r="A421" s="37">
        <f>ROW(421:421)-SUM(J$2:J421)</f>
        <v>389</v>
      </c>
      <c r="B421" s="20" t="s">
        <v>3334</v>
      </c>
      <c r="C421" s="10"/>
      <c r="D421" s="9" t="s">
        <v>781</v>
      </c>
      <c r="E421" s="12" t="s">
        <v>767</v>
      </c>
      <c r="F421" s="12"/>
      <c r="G421" s="10"/>
      <c r="H421" s="9" t="s">
        <v>2890</v>
      </c>
      <c r="I421" s="22">
        <v>2300</v>
      </c>
    </row>
    <row r="422" spans="1:10">
      <c r="A422" s="37">
        <f>ROW(422:422)-SUM(J$2:J422)</f>
        <v>390</v>
      </c>
      <c r="B422" s="20" t="s">
        <v>3335</v>
      </c>
      <c r="C422" s="10"/>
      <c r="D422" s="9" t="s">
        <v>781</v>
      </c>
      <c r="E422" s="12" t="s">
        <v>767</v>
      </c>
      <c r="F422" s="12"/>
      <c r="G422" s="10"/>
      <c r="H422" s="9" t="s">
        <v>2890</v>
      </c>
      <c r="I422" s="22">
        <v>2300</v>
      </c>
    </row>
    <row r="423" spans="1:10">
      <c r="A423" s="37">
        <f>ROW(423:423)-SUM(J$2:J423)</f>
        <v>391</v>
      </c>
      <c r="B423" s="17" t="s">
        <v>1785</v>
      </c>
      <c r="C423" s="4"/>
      <c r="D423" s="3" t="s">
        <v>781</v>
      </c>
      <c r="E423" s="6" t="s">
        <v>767</v>
      </c>
      <c r="F423" s="6"/>
      <c r="G423" s="4"/>
      <c r="H423" s="3" t="s">
        <v>2891</v>
      </c>
      <c r="I423" s="15">
        <v>2450</v>
      </c>
    </row>
    <row r="424" spans="1:10">
      <c r="A424" s="37">
        <f>ROW(424:424)-SUM(J$2:J424)</f>
        <v>392</v>
      </c>
      <c r="B424" s="20" t="s">
        <v>1165</v>
      </c>
      <c r="C424" s="10"/>
      <c r="D424" s="9" t="s">
        <v>781</v>
      </c>
      <c r="E424" s="12" t="s">
        <v>767</v>
      </c>
      <c r="F424" s="12"/>
      <c r="G424" s="10"/>
      <c r="H424" s="9" t="s">
        <v>2891</v>
      </c>
      <c r="I424" s="25">
        <v>2450</v>
      </c>
    </row>
    <row r="425" spans="1:10">
      <c r="A425" s="37">
        <f>ROW(425:425)-SUM(J$2:J425)</f>
        <v>393</v>
      </c>
      <c r="B425" s="20" t="s">
        <v>3336</v>
      </c>
      <c r="C425" s="10"/>
      <c r="D425" s="9" t="s">
        <v>781</v>
      </c>
      <c r="E425" s="12" t="s">
        <v>767</v>
      </c>
      <c r="F425" s="12"/>
      <c r="G425" s="10"/>
      <c r="H425" s="9" t="s">
        <v>2891</v>
      </c>
      <c r="I425" s="25">
        <v>2750</v>
      </c>
    </row>
    <row r="426" spans="1:10">
      <c r="A426" s="37">
        <f>ROW(426:426)-SUM(J$2:J426)</f>
        <v>394</v>
      </c>
      <c r="B426" s="20" t="s">
        <v>3337</v>
      </c>
      <c r="C426" s="10"/>
      <c r="D426" s="9" t="s">
        <v>781</v>
      </c>
      <c r="E426" s="12" t="s">
        <v>767</v>
      </c>
      <c r="F426" s="12"/>
      <c r="G426" s="10"/>
      <c r="H426" s="9" t="s">
        <v>2892</v>
      </c>
      <c r="I426" s="25">
        <v>2050</v>
      </c>
    </row>
    <row r="427" spans="1:10">
      <c r="A427" s="37">
        <f>ROW(427:427)-SUM(J$2:J427)</f>
        <v>395</v>
      </c>
      <c r="B427" s="20" t="s">
        <v>3339</v>
      </c>
      <c r="C427" s="10"/>
      <c r="D427" s="9" t="s">
        <v>781</v>
      </c>
      <c r="E427" s="12" t="s">
        <v>767</v>
      </c>
      <c r="F427" s="12"/>
      <c r="G427" s="10"/>
      <c r="H427" s="9" t="s">
        <v>2892</v>
      </c>
      <c r="I427" s="25">
        <v>2050</v>
      </c>
    </row>
    <row r="428" spans="1:10">
      <c r="A428" s="37">
        <f>ROW(428:428)-SUM(J$2:J428)</f>
        <v>396</v>
      </c>
      <c r="B428" s="20" t="s">
        <v>3338</v>
      </c>
      <c r="C428" s="10"/>
      <c r="D428" s="9" t="s">
        <v>781</v>
      </c>
      <c r="E428" s="12" t="s">
        <v>767</v>
      </c>
      <c r="F428" s="12"/>
      <c r="G428" s="10"/>
      <c r="H428" s="9" t="s">
        <v>2892</v>
      </c>
      <c r="I428" s="25">
        <v>2400</v>
      </c>
    </row>
    <row r="429" spans="1:10">
      <c r="A429" s="37">
        <f>ROW(429:429)-SUM(J$2:J429)</f>
        <v>397</v>
      </c>
      <c r="B429" s="20" t="s">
        <v>3340</v>
      </c>
      <c r="C429" s="10"/>
      <c r="D429" s="9" t="s">
        <v>781</v>
      </c>
      <c r="E429" s="12" t="s">
        <v>767</v>
      </c>
      <c r="F429" s="12"/>
      <c r="G429" s="10"/>
      <c r="H429" s="9" t="s">
        <v>2892</v>
      </c>
      <c r="I429" s="25">
        <v>2400</v>
      </c>
    </row>
    <row r="430" spans="1:10">
      <c r="A430" s="352" t="s">
        <v>28</v>
      </c>
      <c r="B430" s="353"/>
      <c r="C430" s="353"/>
      <c r="D430" s="353"/>
      <c r="E430" s="353"/>
      <c r="F430" s="353"/>
      <c r="G430" s="353"/>
      <c r="H430" s="353"/>
      <c r="I430" s="353"/>
      <c r="J430" s="240">
        <v>1</v>
      </c>
    </row>
    <row r="431" spans="1:10">
      <c r="A431" s="3">
        <f>ROW(431:431)-SUM(J$2:J431)</f>
        <v>398</v>
      </c>
      <c r="B431" s="5" t="s">
        <v>3341</v>
      </c>
      <c r="C431" s="4"/>
      <c r="D431" s="4" t="s">
        <v>1949</v>
      </c>
      <c r="E431" s="6"/>
      <c r="F431" s="6"/>
      <c r="G431" s="4"/>
      <c r="H431" s="3" t="s">
        <v>3079</v>
      </c>
      <c r="I431" s="19">
        <v>2050</v>
      </c>
    </row>
    <row r="432" spans="1:10">
      <c r="A432" s="3">
        <f>ROW(432:432)-SUM(J$2:J432)</f>
        <v>399</v>
      </c>
      <c r="B432" s="5" t="s">
        <v>3342</v>
      </c>
      <c r="C432" s="4"/>
      <c r="D432" s="4" t="s">
        <v>1949</v>
      </c>
      <c r="E432" s="6"/>
      <c r="F432" s="6"/>
      <c r="G432" s="4"/>
      <c r="H432" s="3" t="s">
        <v>3079</v>
      </c>
      <c r="I432" s="19">
        <v>2050</v>
      </c>
    </row>
    <row r="433" spans="1:10" s="149" customFormat="1">
      <c r="A433" s="3">
        <f>ROW(433:433)-SUM(J$2:J433)</f>
        <v>400</v>
      </c>
      <c r="B433" s="5" t="s">
        <v>3377</v>
      </c>
      <c r="C433" s="4"/>
      <c r="D433" s="4" t="s">
        <v>1949</v>
      </c>
      <c r="E433" s="6"/>
      <c r="F433" s="6"/>
      <c r="G433" s="4"/>
      <c r="H433" s="3" t="s">
        <v>3079</v>
      </c>
      <c r="I433" s="19">
        <v>2400</v>
      </c>
      <c r="J433" s="240"/>
    </row>
    <row r="434" spans="1:10" s="149" customFormat="1">
      <c r="A434" s="3">
        <f>ROW(434:434)-SUM(J$2:J434)</f>
        <v>401</v>
      </c>
      <c r="B434" s="5" t="s">
        <v>3378</v>
      </c>
      <c r="C434" s="4"/>
      <c r="D434" s="4" t="s">
        <v>1949</v>
      </c>
      <c r="E434" s="6"/>
      <c r="F434" s="6"/>
      <c r="G434" s="4"/>
      <c r="H434" s="3" t="s">
        <v>3079</v>
      </c>
      <c r="I434" s="19">
        <v>2400</v>
      </c>
      <c r="J434" s="240"/>
    </row>
  </sheetData>
  <mergeCells count="31">
    <mergeCell ref="A136:I136"/>
    <mergeCell ref="A4:I4"/>
    <mergeCell ref="A9:I9"/>
    <mergeCell ref="A14:I14"/>
    <mergeCell ref="A17:I17"/>
    <mergeCell ref="A21:I21"/>
    <mergeCell ref="A38:I38"/>
    <mergeCell ref="A50:I50"/>
    <mergeCell ref="A72:I72"/>
    <mergeCell ref="A79:I79"/>
    <mergeCell ref="A82:I82"/>
    <mergeCell ref="A133:I133"/>
    <mergeCell ref="A282:I282"/>
    <mergeCell ref="A138:I138"/>
    <mergeCell ref="A141:I141"/>
    <mergeCell ref="A169:I169"/>
    <mergeCell ref="A174:I174"/>
    <mergeCell ref="A193:I193"/>
    <mergeCell ref="A211:I211"/>
    <mergeCell ref="A214:I214"/>
    <mergeCell ref="A253:I253"/>
    <mergeCell ref="A205:I205"/>
    <mergeCell ref="A265:I265"/>
    <mergeCell ref="A273:I273"/>
    <mergeCell ref="A430:I430"/>
    <mergeCell ref="A291:I291"/>
    <mergeCell ref="A321:I321"/>
    <mergeCell ref="A327:I327"/>
    <mergeCell ref="A336:I336"/>
    <mergeCell ref="A340:I340"/>
    <mergeCell ref="A362:I362"/>
  </mergeCells>
  <pageMargins left="0.25" right="0.25" top="0.75" bottom="0.75" header="0.3" footer="0.3"/>
  <pageSetup paperSize="9" scale="64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225"/>
  <sheetViews>
    <sheetView showWhiteSpace="0" workbookViewId="0">
      <pane ySplit="3" topLeftCell="A4" activePane="bottomLeft" state="frozen"/>
      <selection activeCell="G1425" sqref="G1425:T5427"/>
      <selection pane="bottomLeft" activeCell="J12" sqref="J12"/>
    </sheetView>
  </sheetViews>
  <sheetFormatPr defaultRowHeight="15" outlineLevelCol="1"/>
  <cols>
    <col min="1" max="1" width="14.5703125" customWidth="1"/>
    <col min="2" max="2" width="17.42578125" style="220" hidden="1" customWidth="1" outlineLevel="1"/>
    <col min="3" max="3" width="8.5703125" style="230" hidden="1" customWidth="1" outlineLevel="1"/>
    <col min="4" max="4" width="2.42578125" style="231" hidden="1" customWidth="1" outlineLevel="1"/>
    <col min="5" max="6" width="2.7109375" style="231" hidden="1" customWidth="1" outlineLevel="1"/>
    <col min="7" max="7" width="4.85546875" style="231" hidden="1" customWidth="1" outlineLevel="1"/>
    <col min="8" max="8" width="4.42578125" style="231" hidden="1" customWidth="1" outlineLevel="1"/>
    <col min="9" max="9" width="8" style="231" hidden="1" customWidth="1" outlineLevel="1"/>
    <col min="10" max="10" width="106.5703125" style="198" customWidth="1" collapsed="1"/>
    <col min="11" max="11" width="19" style="198" bestFit="1" customWidth="1"/>
    <col min="12" max="12" width="11.7109375" style="198" customWidth="1"/>
    <col min="13" max="17" width="2.140625" style="198" customWidth="1"/>
    <col min="18" max="18" width="13.5703125" style="198" bestFit="1" customWidth="1"/>
    <col min="19" max="19" width="10.5703125" style="204" customWidth="1"/>
    <col min="20" max="20" width="1.42578125" style="162" customWidth="1"/>
    <col min="21" max="253" width="9.140625" style="79"/>
    <col min="254" max="254" width="13.85546875" style="79" customWidth="1"/>
    <col min="255" max="255" width="16.42578125" style="79" customWidth="1"/>
    <col min="256" max="256" width="21.85546875" style="79" bestFit="1" customWidth="1"/>
    <col min="257" max="265" width="0" style="79" hidden="1" customWidth="1"/>
    <col min="266" max="266" width="123.140625" style="79" customWidth="1"/>
    <col min="267" max="267" width="19" style="79" bestFit="1" customWidth="1"/>
    <col min="268" max="268" width="11.7109375" style="79" customWidth="1"/>
    <col min="269" max="273" width="2.140625" style="79" customWidth="1"/>
    <col min="274" max="274" width="13.5703125" style="79" bestFit="1" customWidth="1"/>
    <col min="275" max="275" width="10.5703125" style="79" customWidth="1"/>
    <col min="276" max="276" width="1.42578125" style="79" customWidth="1"/>
    <col min="277" max="509" width="9.140625" style="79"/>
    <col min="510" max="510" width="13.85546875" style="79" customWidth="1"/>
    <col min="511" max="511" width="16.42578125" style="79" customWidth="1"/>
    <col min="512" max="512" width="21.85546875" style="79" bestFit="1" customWidth="1"/>
    <col min="513" max="521" width="0" style="79" hidden="1" customWidth="1"/>
    <col min="522" max="522" width="123.140625" style="79" customWidth="1"/>
    <col min="523" max="523" width="19" style="79" bestFit="1" customWidth="1"/>
    <col min="524" max="524" width="11.7109375" style="79" customWidth="1"/>
    <col min="525" max="529" width="2.140625" style="79" customWidth="1"/>
    <col min="530" max="530" width="13.5703125" style="79" bestFit="1" customWidth="1"/>
    <col min="531" max="531" width="10.5703125" style="79" customWidth="1"/>
    <col min="532" max="532" width="1.42578125" style="79" customWidth="1"/>
    <col min="533" max="765" width="9.140625" style="79"/>
    <col min="766" max="766" width="13.85546875" style="79" customWidth="1"/>
    <col min="767" max="767" width="16.42578125" style="79" customWidth="1"/>
    <col min="768" max="768" width="21.85546875" style="79" bestFit="1" customWidth="1"/>
    <col min="769" max="777" width="0" style="79" hidden="1" customWidth="1"/>
    <col min="778" max="778" width="123.140625" style="79" customWidth="1"/>
    <col min="779" max="779" width="19" style="79" bestFit="1" customWidth="1"/>
    <col min="780" max="780" width="11.7109375" style="79" customWidth="1"/>
    <col min="781" max="785" width="2.140625" style="79" customWidth="1"/>
    <col min="786" max="786" width="13.5703125" style="79" bestFit="1" customWidth="1"/>
    <col min="787" max="787" width="10.5703125" style="79" customWidth="1"/>
    <col min="788" max="788" width="1.42578125" style="79" customWidth="1"/>
    <col min="789" max="1021" width="9.140625" style="79"/>
    <col min="1022" max="1022" width="13.85546875" style="79" customWidth="1"/>
    <col min="1023" max="1023" width="16.42578125" style="79" customWidth="1"/>
    <col min="1024" max="1024" width="21.85546875" style="79" bestFit="1" customWidth="1"/>
    <col min="1025" max="1033" width="0" style="79" hidden="1" customWidth="1"/>
    <col min="1034" max="1034" width="123.140625" style="79" customWidth="1"/>
    <col min="1035" max="1035" width="19" style="79" bestFit="1" customWidth="1"/>
    <col min="1036" max="1036" width="11.7109375" style="79" customWidth="1"/>
    <col min="1037" max="1041" width="2.140625" style="79" customWidth="1"/>
    <col min="1042" max="1042" width="13.5703125" style="79" bestFit="1" customWidth="1"/>
    <col min="1043" max="1043" width="10.5703125" style="79" customWidth="1"/>
    <col min="1044" max="1044" width="1.42578125" style="79" customWidth="1"/>
    <col min="1045" max="1277" width="9.140625" style="79"/>
    <col min="1278" max="1278" width="13.85546875" style="79" customWidth="1"/>
    <col min="1279" max="1279" width="16.42578125" style="79" customWidth="1"/>
    <col min="1280" max="1280" width="21.85546875" style="79" bestFit="1" customWidth="1"/>
    <col min="1281" max="1289" width="0" style="79" hidden="1" customWidth="1"/>
    <col min="1290" max="1290" width="123.140625" style="79" customWidth="1"/>
    <col min="1291" max="1291" width="19" style="79" bestFit="1" customWidth="1"/>
    <col min="1292" max="1292" width="11.7109375" style="79" customWidth="1"/>
    <col min="1293" max="1297" width="2.140625" style="79" customWidth="1"/>
    <col min="1298" max="1298" width="13.5703125" style="79" bestFit="1" customWidth="1"/>
    <col min="1299" max="1299" width="10.5703125" style="79" customWidth="1"/>
    <col min="1300" max="1300" width="1.42578125" style="79" customWidth="1"/>
    <col min="1301" max="1533" width="9.140625" style="79"/>
    <col min="1534" max="1534" width="13.85546875" style="79" customWidth="1"/>
    <col min="1535" max="1535" width="16.42578125" style="79" customWidth="1"/>
    <col min="1536" max="1536" width="21.85546875" style="79" bestFit="1" customWidth="1"/>
    <col min="1537" max="1545" width="0" style="79" hidden="1" customWidth="1"/>
    <col min="1546" max="1546" width="123.140625" style="79" customWidth="1"/>
    <col min="1547" max="1547" width="19" style="79" bestFit="1" customWidth="1"/>
    <col min="1548" max="1548" width="11.7109375" style="79" customWidth="1"/>
    <col min="1549" max="1553" width="2.140625" style="79" customWidth="1"/>
    <col min="1554" max="1554" width="13.5703125" style="79" bestFit="1" customWidth="1"/>
    <col min="1555" max="1555" width="10.5703125" style="79" customWidth="1"/>
    <col min="1556" max="1556" width="1.42578125" style="79" customWidth="1"/>
    <col min="1557" max="1789" width="9.140625" style="79"/>
    <col min="1790" max="1790" width="13.85546875" style="79" customWidth="1"/>
    <col min="1791" max="1791" width="16.42578125" style="79" customWidth="1"/>
    <col min="1792" max="1792" width="21.85546875" style="79" bestFit="1" customWidth="1"/>
    <col min="1793" max="1801" width="0" style="79" hidden="1" customWidth="1"/>
    <col min="1802" max="1802" width="123.140625" style="79" customWidth="1"/>
    <col min="1803" max="1803" width="19" style="79" bestFit="1" customWidth="1"/>
    <col min="1804" max="1804" width="11.7109375" style="79" customWidth="1"/>
    <col min="1805" max="1809" width="2.140625" style="79" customWidth="1"/>
    <col min="1810" max="1810" width="13.5703125" style="79" bestFit="1" customWidth="1"/>
    <col min="1811" max="1811" width="10.5703125" style="79" customWidth="1"/>
    <col min="1812" max="1812" width="1.42578125" style="79" customWidth="1"/>
    <col min="1813" max="2045" width="9.140625" style="79"/>
    <col min="2046" max="2046" width="13.85546875" style="79" customWidth="1"/>
    <col min="2047" max="2047" width="16.42578125" style="79" customWidth="1"/>
    <col min="2048" max="2048" width="21.85546875" style="79" bestFit="1" customWidth="1"/>
    <col min="2049" max="2057" width="0" style="79" hidden="1" customWidth="1"/>
    <col min="2058" max="2058" width="123.140625" style="79" customWidth="1"/>
    <col min="2059" max="2059" width="19" style="79" bestFit="1" customWidth="1"/>
    <col min="2060" max="2060" width="11.7109375" style="79" customWidth="1"/>
    <col min="2061" max="2065" width="2.140625" style="79" customWidth="1"/>
    <col min="2066" max="2066" width="13.5703125" style="79" bestFit="1" customWidth="1"/>
    <col min="2067" max="2067" width="10.5703125" style="79" customWidth="1"/>
    <col min="2068" max="2068" width="1.42578125" style="79" customWidth="1"/>
    <col min="2069" max="2301" width="9.140625" style="79"/>
    <col min="2302" max="2302" width="13.85546875" style="79" customWidth="1"/>
    <col min="2303" max="2303" width="16.42578125" style="79" customWidth="1"/>
    <col min="2304" max="2304" width="21.85546875" style="79" bestFit="1" customWidth="1"/>
    <col min="2305" max="2313" width="0" style="79" hidden="1" customWidth="1"/>
    <col min="2314" max="2314" width="123.140625" style="79" customWidth="1"/>
    <col min="2315" max="2315" width="19" style="79" bestFit="1" customWidth="1"/>
    <col min="2316" max="2316" width="11.7109375" style="79" customWidth="1"/>
    <col min="2317" max="2321" width="2.140625" style="79" customWidth="1"/>
    <col min="2322" max="2322" width="13.5703125" style="79" bestFit="1" customWidth="1"/>
    <col min="2323" max="2323" width="10.5703125" style="79" customWidth="1"/>
    <col min="2324" max="2324" width="1.42578125" style="79" customWidth="1"/>
    <col min="2325" max="2557" width="9.140625" style="79"/>
    <col min="2558" max="2558" width="13.85546875" style="79" customWidth="1"/>
    <col min="2559" max="2559" width="16.42578125" style="79" customWidth="1"/>
    <col min="2560" max="2560" width="21.85546875" style="79" bestFit="1" customWidth="1"/>
    <col min="2561" max="2569" width="0" style="79" hidden="1" customWidth="1"/>
    <col min="2570" max="2570" width="123.140625" style="79" customWidth="1"/>
    <col min="2571" max="2571" width="19" style="79" bestFit="1" customWidth="1"/>
    <col min="2572" max="2572" width="11.7109375" style="79" customWidth="1"/>
    <col min="2573" max="2577" width="2.140625" style="79" customWidth="1"/>
    <col min="2578" max="2578" width="13.5703125" style="79" bestFit="1" customWidth="1"/>
    <col min="2579" max="2579" width="10.5703125" style="79" customWidth="1"/>
    <col min="2580" max="2580" width="1.42578125" style="79" customWidth="1"/>
    <col min="2581" max="2813" width="9.140625" style="79"/>
    <col min="2814" max="2814" width="13.85546875" style="79" customWidth="1"/>
    <col min="2815" max="2815" width="16.42578125" style="79" customWidth="1"/>
    <col min="2816" max="2816" width="21.85546875" style="79" bestFit="1" customWidth="1"/>
    <col min="2817" max="2825" width="0" style="79" hidden="1" customWidth="1"/>
    <col min="2826" max="2826" width="123.140625" style="79" customWidth="1"/>
    <col min="2827" max="2827" width="19" style="79" bestFit="1" customWidth="1"/>
    <col min="2828" max="2828" width="11.7109375" style="79" customWidth="1"/>
    <col min="2829" max="2833" width="2.140625" style="79" customWidth="1"/>
    <col min="2834" max="2834" width="13.5703125" style="79" bestFit="1" customWidth="1"/>
    <col min="2835" max="2835" width="10.5703125" style="79" customWidth="1"/>
    <col min="2836" max="2836" width="1.42578125" style="79" customWidth="1"/>
    <col min="2837" max="3069" width="9.140625" style="79"/>
    <col min="3070" max="3070" width="13.85546875" style="79" customWidth="1"/>
    <col min="3071" max="3071" width="16.42578125" style="79" customWidth="1"/>
    <col min="3072" max="3072" width="21.85546875" style="79" bestFit="1" customWidth="1"/>
    <col min="3073" max="3081" width="0" style="79" hidden="1" customWidth="1"/>
    <col min="3082" max="3082" width="123.140625" style="79" customWidth="1"/>
    <col min="3083" max="3083" width="19" style="79" bestFit="1" customWidth="1"/>
    <col min="3084" max="3084" width="11.7109375" style="79" customWidth="1"/>
    <col min="3085" max="3089" width="2.140625" style="79" customWidth="1"/>
    <col min="3090" max="3090" width="13.5703125" style="79" bestFit="1" customWidth="1"/>
    <col min="3091" max="3091" width="10.5703125" style="79" customWidth="1"/>
    <col min="3092" max="3092" width="1.42578125" style="79" customWidth="1"/>
    <col min="3093" max="3325" width="9.140625" style="79"/>
    <col min="3326" max="3326" width="13.85546875" style="79" customWidth="1"/>
    <col min="3327" max="3327" width="16.42578125" style="79" customWidth="1"/>
    <col min="3328" max="3328" width="21.85546875" style="79" bestFit="1" customWidth="1"/>
    <col min="3329" max="3337" width="0" style="79" hidden="1" customWidth="1"/>
    <col min="3338" max="3338" width="123.140625" style="79" customWidth="1"/>
    <col min="3339" max="3339" width="19" style="79" bestFit="1" customWidth="1"/>
    <col min="3340" max="3340" width="11.7109375" style="79" customWidth="1"/>
    <col min="3341" max="3345" width="2.140625" style="79" customWidth="1"/>
    <col min="3346" max="3346" width="13.5703125" style="79" bestFit="1" customWidth="1"/>
    <col min="3347" max="3347" width="10.5703125" style="79" customWidth="1"/>
    <col min="3348" max="3348" width="1.42578125" style="79" customWidth="1"/>
    <col min="3349" max="3581" width="9.140625" style="79"/>
    <col min="3582" max="3582" width="13.85546875" style="79" customWidth="1"/>
    <col min="3583" max="3583" width="16.42578125" style="79" customWidth="1"/>
    <col min="3584" max="3584" width="21.85546875" style="79" bestFit="1" customWidth="1"/>
    <col min="3585" max="3593" width="0" style="79" hidden="1" customWidth="1"/>
    <col min="3594" max="3594" width="123.140625" style="79" customWidth="1"/>
    <col min="3595" max="3595" width="19" style="79" bestFit="1" customWidth="1"/>
    <col min="3596" max="3596" width="11.7109375" style="79" customWidth="1"/>
    <col min="3597" max="3601" width="2.140625" style="79" customWidth="1"/>
    <col min="3602" max="3602" width="13.5703125" style="79" bestFit="1" customWidth="1"/>
    <col min="3603" max="3603" width="10.5703125" style="79" customWidth="1"/>
    <col min="3604" max="3604" width="1.42578125" style="79" customWidth="1"/>
    <col min="3605" max="3837" width="9.140625" style="79"/>
    <col min="3838" max="3838" width="13.85546875" style="79" customWidth="1"/>
    <col min="3839" max="3839" width="16.42578125" style="79" customWidth="1"/>
    <col min="3840" max="3840" width="21.85546875" style="79" bestFit="1" customWidth="1"/>
    <col min="3841" max="3849" width="0" style="79" hidden="1" customWidth="1"/>
    <col min="3850" max="3850" width="123.140625" style="79" customWidth="1"/>
    <col min="3851" max="3851" width="19" style="79" bestFit="1" customWidth="1"/>
    <col min="3852" max="3852" width="11.7109375" style="79" customWidth="1"/>
    <col min="3853" max="3857" width="2.140625" style="79" customWidth="1"/>
    <col min="3858" max="3858" width="13.5703125" style="79" bestFit="1" customWidth="1"/>
    <col min="3859" max="3859" width="10.5703125" style="79" customWidth="1"/>
    <col min="3860" max="3860" width="1.42578125" style="79" customWidth="1"/>
    <col min="3861" max="4093" width="9.140625" style="79"/>
    <col min="4094" max="4094" width="13.85546875" style="79" customWidth="1"/>
    <col min="4095" max="4095" width="16.42578125" style="79" customWidth="1"/>
    <col min="4096" max="4096" width="21.85546875" style="79" bestFit="1" customWidth="1"/>
    <col min="4097" max="4105" width="0" style="79" hidden="1" customWidth="1"/>
    <col min="4106" max="4106" width="123.140625" style="79" customWidth="1"/>
    <col min="4107" max="4107" width="19" style="79" bestFit="1" customWidth="1"/>
    <col min="4108" max="4108" width="11.7109375" style="79" customWidth="1"/>
    <col min="4109" max="4113" width="2.140625" style="79" customWidth="1"/>
    <col min="4114" max="4114" width="13.5703125" style="79" bestFit="1" customWidth="1"/>
    <col min="4115" max="4115" width="10.5703125" style="79" customWidth="1"/>
    <col min="4116" max="4116" width="1.42578125" style="79" customWidth="1"/>
    <col min="4117" max="4349" width="9.140625" style="79"/>
    <col min="4350" max="4350" width="13.85546875" style="79" customWidth="1"/>
    <col min="4351" max="4351" width="16.42578125" style="79" customWidth="1"/>
    <col min="4352" max="4352" width="21.85546875" style="79" bestFit="1" customWidth="1"/>
    <col min="4353" max="4361" width="0" style="79" hidden="1" customWidth="1"/>
    <col min="4362" max="4362" width="123.140625" style="79" customWidth="1"/>
    <col min="4363" max="4363" width="19" style="79" bestFit="1" customWidth="1"/>
    <col min="4364" max="4364" width="11.7109375" style="79" customWidth="1"/>
    <col min="4365" max="4369" width="2.140625" style="79" customWidth="1"/>
    <col min="4370" max="4370" width="13.5703125" style="79" bestFit="1" customWidth="1"/>
    <col min="4371" max="4371" width="10.5703125" style="79" customWidth="1"/>
    <col min="4372" max="4372" width="1.42578125" style="79" customWidth="1"/>
    <col min="4373" max="4605" width="9.140625" style="79"/>
    <col min="4606" max="4606" width="13.85546875" style="79" customWidth="1"/>
    <col min="4607" max="4607" width="16.42578125" style="79" customWidth="1"/>
    <col min="4608" max="4608" width="21.85546875" style="79" bestFit="1" customWidth="1"/>
    <col min="4609" max="4617" width="0" style="79" hidden="1" customWidth="1"/>
    <col min="4618" max="4618" width="123.140625" style="79" customWidth="1"/>
    <col min="4619" max="4619" width="19" style="79" bestFit="1" customWidth="1"/>
    <col min="4620" max="4620" width="11.7109375" style="79" customWidth="1"/>
    <col min="4621" max="4625" width="2.140625" style="79" customWidth="1"/>
    <col min="4626" max="4626" width="13.5703125" style="79" bestFit="1" customWidth="1"/>
    <col min="4627" max="4627" width="10.5703125" style="79" customWidth="1"/>
    <col min="4628" max="4628" width="1.42578125" style="79" customWidth="1"/>
    <col min="4629" max="4861" width="9.140625" style="79"/>
    <col min="4862" max="4862" width="13.85546875" style="79" customWidth="1"/>
    <col min="4863" max="4863" width="16.42578125" style="79" customWidth="1"/>
    <col min="4864" max="4864" width="21.85546875" style="79" bestFit="1" customWidth="1"/>
    <col min="4865" max="4873" width="0" style="79" hidden="1" customWidth="1"/>
    <col min="4874" max="4874" width="123.140625" style="79" customWidth="1"/>
    <col min="4875" max="4875" width="19" style="79" bestFit="1" customWidth="1"/>
    <col min="4876" max="4876" width="11.7109375" style="79" customWidth="1"/>
    <col min="4877" max="4881" width="2.140625" style="79" customWidth="1"/>
    <col min="4882" max="4882" width="13.5703125" style="79" bestFit="1" customWidth="1"/>
    <col min="4883" max="4883" width="10.5703125" style="79" customWidth="1"/>
    <col min="4884" max="4884" width="1.42578125" style="79" customWidth="1"/>
    <col min="4885" max="5117" width="9.140625" style="79"/>
    <col min="5118" max="5118" width="13.85546875" style="79" customWidth="1"/>
    <col min="5119" max="5119" width="16.42578125" style="79" customWidth="1"/>
    <col min="5120" max="5120" width="21.85546875" style="79" bestFit="1" customWidth="1"/>
    <col min="5121" max="5129" width="0" style="79" hidden="1" customWidth="1"/>
    <col min="5130" max="5130" width="123.140625" style="79" customWidth="1"/>
    <col min="5131" max="5131" width="19" style="79" bestFit="1" customWidth="1"/>
    <col min="5132" max="5132" width="11.7109375" style="79" customWidth="1"/>
    <col min="5133" max="5137" width="2.140625" style="79" customWidth="1"/>
    <col min="5138" max="5138" width="13.5703125" style="79" bestFit="1" customWidth="1"/>
    <col min="5139" max="5139" width="10.5703125" style="79" customWidth="1"/>
    <col min="5140" max="5140" width="1.42578125" style="79" customWidth="1"/>
    <col min="5141" max="5373" width="9.140625" style="79"/>
    <col min="5374" max="5374" width="13.85546875" style="79" customWidth="1"/>
    <col min="5375" max="5375" width="16.42578125" style="79" customWidth="1"/>
    <col min="5376" max="5376" width="21.85546875" style="79" bestFit="1" customWidth="1"/>
    <col min="5377" max="5385" width="0" style="79" hidden="1" customWidth="1"/>
    <col min="5386" max="5386" width="123.140625" style="79" customWidth="1"/>
    <col min="5387" max="5387" width="19" style="79" bestFit="1" customWidth="1"/>
    <col min="5388" max="5388" width="11.7109375" style="79" customWidth="1"/>
    <col min="5389" max="5393" width="2.140625" style="79" customWidth="1"/>
    <col min="5394" max="5394" width="13.5703125" style="79" bestFit="1" customWidth="1"/>
    <col min="5395" max="5395" width="10.5703125" style="79" customWidth="1"/>
    <col min="5396" max="5396" width="1.42578125" style="79" customWidth="1"/>
    <col min="5397" max="5629" width="9.140625" style="79"/>
    <col min="5630" max="5630" width="13.85546875" style="79" customWidth="1"/>
    <col min="5631" max="5631" width="16.42578125" style="79" customWidth="1"/>
    <col min="5632" max="5632" width="21.85546875" style="79" bestFit="1" customWidth="1"/>
    <col min="5633" max="5641" width="0" style="79" hidden="1" customWidth="1"/>
    <col min="5642" max="5642" width="123.140625" style="79" customWidth="1"/>
    <col min="5643" max="5643" width="19" style="79" bestFit="1" customWidth="1"/>
    <col min="5644" max="5644" width="11.7109375" style="79" customWidth="1"/>
    <col min="5645" max="5649" width="2.140625" style="79" customWidth="1"/>
    <col min="5650" max="5650" width="13.5703125" style="79" bestFit="1" customWidth="1"/>
    <col min="5651" max="5651" width="10.5703125" style="79" customWidth="1"/>
    <col min="5652" max="5652" width="1.42578125" style="79" customWidth="1"/>
    <col min="5653" max="5885" width="9.140625" style="79"/>
    <col min="5886" max="5886" width="13.85546875" style="79" customWidth="1"/>
    <col min="5887" max="5887" width="16.42578125" style="79" customWidth="1"/>
    <col min="5888" max="5888" width="21.85546875" style="79" bestFit="1" customWidth="1"/>
    <col min="5889" max="5897" width="0" style="79" hidden="1" customWidth="1"/>
    <col min="5898" max="5898" width="123.140625" style="79" customWidth="1"/>
    <col min="5899" max="5899" width="19" style="79" bestFit="1" customWidth="1"/>
    <col min="5900" max="5900" width="11.7109375" style="79" customWidth="1"/>
    <col min="5901" max="5905" width="2.140625" style="79" customWidth="1"/>
    <col min="5906" max="5906" width="13.5703125" style="79" bestFit="1" customWidth="1"/>
    <col min="5907" max="5907" width="10.5703125" style="79" customWidth="1"/>
    <col min="5908" max="5908" width="1.42578125" style="79" customWidth="1"/>
    <col min="5909" max="6141" width="9.140625" style="79"/>
    <col min="6142" max="6142" width="13.85546875" style="79" customWidth="1"/>
    <col min="6143" max="6143" width="16.42578125" style="79" customWidth="1"/>
    <col min="6144" max="6144" width="21.85546875" style="79" bestFit="1" customWidth="1"/>
    <col min="6145" max="6153" width="0" style="79" hidden="1" customWidth="1"/>
    <col min="6154" max="6154" width="123.140625" style="79" customWidth="1"/>
    <col min="6155" max="6155" width="19" style="79" bestFit="1" customWidth="1"/>
    <col min="6156" max="6156" width="11.7109375" style="79" customWidth="1"/>
    <col min="6157" max="6161" width="2.140625" style="79" customWidth="1"/>
    <col min="6162" max="6162" width="13.5703125" style="79" bestFit="1" customWidth="1"/>
    <col min="6163" max="6163" width="10.5703125" style="79" customWidth="1"/>
    <col min="6164" max="6164" width="1.42578125" style="79" customWidth="1"/>
    <col min="6165" max="6397" width="9.140625" style="79"/>
    <col min="6398" max="6398" width="13.85546875" style="79" customWidth="1"/>
    <col min="6399" max="6399" width="16.42578125" style="79" customWidth="1"/>
    <col min="6400" max="6400" width="21.85546875" style="79" bestFit="1" customWidth="1"/>
    <col min="6401" max="6409" width="0" style="79" hidden="1" customWidth="1"/>
    <col min="6410" max="6410" width="123.140625" style="79" customWidth="1"/>
    <col min="6411" max="6411" width="19" style="79" bestFit="1" customWidth="1"/>
    <col min="6412" max="6412" width="11.7109375" style="79" customWidth="1"/>
    <col min="6413" max="6417" width="2.140625" style="79" customWidth="1"/>
    <col min="6418" max="6418" width="13.5703125" style="79" bestFit="1" customWidth="1"/>
    <col min="6419" max="6419" width="10.5703125" style="79" customWidth="1"/>
    <col min="6420" max="6420" width="1.42578125" style="79" customWidth="1"/>
    <col min="6421" max="6653" width="9.140625" style="79"/>
    <col min="6654" max="6654" width="13.85546875" style="79" customWidth="1"/>
    <col min="6655" max="6655" width="16.42578125" style="79" customWidth="1"/>
    <col min="6656" max="6656" width="21.85546875" style="79" bestFit="1" customWidth="1"/>
    <col min="6657" max="6665" width="0" style="79" hidden="1" customWidth="1"/>
    <col min="6666" max="6666" width="123.140625" style="79" customWidth="1"/>
    <col min="6667" max="6667" width="19" style="79" bestFit="1" customWidth="1"/>
    <col min="6668" max="6668" width="11.7109375" style="79" customWidth="1"/>
    <col min="6669" max="6673" width="2.140625" style="79" customWidth="1"/>
    <col min="6674" max="6674" width="13.5703125" style="79" bestFit="1" customWidth="1"/>
    <col min="6675" max="6675" width="10.5703125" style="79" customWidth="1"/>
    <col min="6676" max="6676" width="1.42578125" style="79" customWidth="1"/>
    <col min="6677" max="6909" width="9.140625" style="79"/>
    <col min="6910" max="6910" width="13.85546875" style="79" customWidth="1"/>
    <col min="6911" max="6911" width="16.42578125" style="79" customWidth="1"/>
    <col min="6912" max="6912" width="21.85546875" style="79" bestFit="1" customWidth="1"/>
    <col min="6913" max="6921" width="0" style="79" hidden="1" customWidth="1"/>
    <col min="6922" max="6922" width="123.140625" style="79" customWidth="1"/>
    <col min="6923" max="6923" width="19" style="79" bestFit="1" customWidth="1"/>
    <col min="6924" max="6924" width="11.7109375" style="79" customWidth="1"/>
    <col min="6925" max="6929" width="2.140625" style="79" customWidth="1"/>
    <col min="6930" max="6930" width="13.5703125" style="79" bestFit="1" customWidth="1"/>
    <col min="6931" max="6931" width="10.5703125" style="79" customWidth="1"/>
    <col min="6932" max="6932" width="1.42578125" style="79" customWidth="1"/>
    <col min="6933" max="7165" width="9.140625" style="79"/>
    <col min="7166" max="7166" width="13.85546875" style="79" customWidth="1"/>
    <col min="7167" max="7167" width="16.42578125" style="79" customWidth="1"/>
    <col min="7168" max="7168" width="21.85546875" style="79" bestFit="1" customWidth="1"/>
    <col min="7169" max="7177" width="0" style="79" hidden="1" customWidth="1"/>
    <col min="7178" max="7178" width="123.140625" style="79" customWidth="1"/>
    <col min="7179" max="7179" width="19" style="79" bestFit="1" customWidth="1"/>
    <col min="7180" max="7180" width="11.7109375" style="79" customWidth="1"/>
    <col min="7181" max="7185" width="2.140625" style="79" customWidth="1"/>
    <col min="7186" max="7186" width="13.5703125" style="79" bestFit="1" customWidth="1"/>
    <col min="7187" max="7187" width="10.5703125" style="79" customWidth="1"/>
    <col min="7188" max="7188" width="1.42578125" style="79" customWidth="1"/>
    <col min="7189" max="7421" width="9.140625" style="79"/>
    <col min="7422" max="7422" width="13.85546875" style="79" customWidth="1"/>
    <col min="7423" max="7423" width="16.42578125" style="79" customWidth="1"/>
    <col min="7424" max="7424" width="21.85546875" style="79" bestFit="1" customWidth="1"/>
    <col min="7425" max="7433" width="0" style="79" hidden="1" customWidth="1"/>
    <col min="7434" max="7434" width="123.140625" style="79" customWidth="1"/>
    <col min="7435" max="7435" width="19" style="79" bestFit="1" customWidth="1"/>
    <col min="7436" max="7436" width="11.7109375" style="79" customWidth="1"/>
    <col min="7437" max="7441" width="2.140625" style="79" customWidth="1"/>
    <col min="7442" max="7442" width="13.5703125" style="79" bestFit="1" customWidth="1"/>
    <col min="7443" max="7443" width="10.5703125" style="79" customWidth="1"/>
    <col min="7444" max="7444" width="1.42578125" style="79" customWidth="1"/>
    <col min="7445" max="7677" width="9.140625" style="79"/>
    <col min="7678" max="7678" width="13.85546875" style="79" customWidth="1"/>
    <col min="7679" max="7679" width="16.42578125" style="79" customWidth="1"/>
    <col min="7680" max="7680" width="21.85546875" style="79" bestFit="1" customWidth="1"/>
    <col min="7681" max="7689" width="0" style="79" hidden="1" customWidth="1"/>
    <col min="7690" max="7690" width="123.140625" style="79" customWidth="1"/>
    <col min="7691" max="7691" width="19" style="79" bestFit="1" customWidth="1"/>
    <col min="7692" max="7692" width="11.7109375" style="79" customWidth="1"/>
    <col min="7693" max="7697" width="2.140625" style="79" customWidth="1"/>
    <col min="7698" max="7698" width="13.5703125" style="79" bestFit="1" customWidth="1"/>
    <col min="7699" max="7699" width="10.5703125" style="79" customWidth="1"/>
    <col min="7700" max="7700" width="1.42578125" style="79" customWidth="1"/>
    <col min="7701" max="7933" width="9.140625" style="79"/>
    <col min="7934" max="7934" width="13.85546875" style="79" customWidth="1"/>
    <col min="7935" max="7935" width="16.42578125" style="79" customWidth="1"/>
    <col min="7936" max="7936" width="21.85546875" style="79" bestFit="1" customWidth="1"/>
    <col min="7937" max="7945" width="0" style="79" hidden="1" customWidth="1"/>
    <col min="7946" max="7946" width="123.140625" style="79" customWidth="1"/>
    <col min="7947" max="7947" width="19" style="79" bestFit="1" customWidth="1"/>
    <col min="7948" max="7948" width="11.7109375" style="79" customWidth="1"/>
    <col min="7949" max="7953" width="2.140625" style="79" customWidth="1"/>
    <col min="7954" max="7954" width="13.5703125" style="79" bestFit="1" customWidth="1"/>
    <col min="7955" max="7955" width="10.5703125" style="79" customWidth="1"/>
    <col min="7956" max="7956" width="1.42578125" style="79" customWidth="1"/>
    <col min="7957" max="8189" width="9.140625" style="79"/>
    <col min="8190" max="8190" width="13.85546875" style="79" customWidth="1"/>
    <col min="8191" max="8191" width="16.42578125" style="79" customWidth="1"/>
    <col min="8192" max="8192" width="21.85546875" style="79" bestFit="1" customWidth="1"/>
    <col min="8193" max="8201" width="0" style="79" hidden="1" customWidth="1"/>
    <col min="8202" max="8202" width="123.140625" style="79" customWidth="1"/>
    <col min="8203" max="8203" width="19" style="79" bestFit="1" customWidth="1"/>
    <col min="8204" max="8204" width="11.7109375" style="79" customWidth="1"/>
    <col min="8205" max="8209" width="2.140625" style="79" customWidth="1"/>
    <col min="8210" max="8210" width="13.5703125" style="79" bestFit="1" customWidth="1"/>
    <col min="8211" max="8211" width="10.5703125" style="79" customWidth="1"/>
    <col min="8212" max="8212" width="1.42578125" style="79" customWidth="1"/>
    <col min="8213" max="8445" width="9.140625" style="79"/>
    <col min="8446" max="8446" width="13.85546875" style="79" customWidth="1"/>
    <col min="8447" max="8447" width="16.42578125" style="79" customWidth="1"/>
    <col min="8448" max="8448" width="21.85546875" style="79" bestFit="1" customWidth="1"/>
    <col min="8449" max="8457" width="0" style="79" hidden="1" customWidth="1"/>
    <col min="8458" max="8458" width="123.140625" style="79" customWidth="1"/>
    <col min="8459" max="8459" width="19" style="79" bestFit="1" customWidth="1"/>
    <col min="8460" max="8460" width="11.7109375" style="79" customWidth="1"/>
    <col min="8461" max="8465" width="2.140625" style="79" customWidth="1"/>
    <col min="8466" max="8466" width="13.5703125" style="79" bestFit="1" customWidth="1"/>
    <col min="8467" max="8467" width="10.5703125" style="79" customWidth="1"/>
    <col min="8468" max="8468" width="1.42578125" style="79" customWidth="1"/>
    <col min="8469" max="8701" width="9.140625" style="79"/>
    <col min="8702" max="8702" width="13.85546875" style="79" customWidth="1"/>
    <col min="8703" max="8703" width="16.42578125" style="79" customWidth="1"/>
    <col min="8704" max="8704" width="21.85546875" style="79" bestFit="1" customWidth="1"/>
    <col min="8705" max="8713" width="0" style="79" hidden="1" customWidth="1"/>
    <col min="8714" max="8714" width="123.140625" style="79" customWidth="1"/>
    <col min="8715" max="8715" width="19" style="79" bestFit="1" customWidth="1"/>
    <col min="8716" max="8716" width="11.7109375" style="79" customWidth="1"/>
    <col min="8717" max="8721" width="2.140625" style="79" customWidth="1"/>
    <col min="8722" max="8722" width="13.5703125" style="79" bestFit="1" customWidth="1"/>
    <col min="8723" max="8723" width="10.5703125" style="79" customWidth="1"/>
    <col min="8724" max="8724" width="1.42578125" style="79" customWidth="1"/>
    <col min="8725" max="8957" width="9.140625" style="79"/>
    <col min="8958" max="8958" width="13.85546875" style="79" customWidth="1"/>
    <col min="8959" max="8959" width="16.42578125" style="79" customWidth="1"/>
    <col min="8960" max="8960" width="21.85546875" style="79" bestFit="1" customWidth="1"/>
    <col min="8961" max="8969" width="0" style="79" hidden="1" customWidth="1"/>
    <col min="8970" max="8970" width="123.140625" style="79" customWidth="1"/>
    <col min="8971" max="8971" width="19" style="79" bestFit="1" customWidth="1"/>
    <col min="8972" max="8972" width="11.7109375" style="79" customWidth="1"/>
    <col min="8973" max="8977" width="2.140625" style="79" customWidth="1"/>
    <col min="8978" max="8978" width="13.5703125" style="79" bestFit="1" customWidth="1"/>
    <col min="8979" max="8979" width="10.5703125" style="79" customWidth="1"/>
    <col min="8980" max="8980" width="1.42578125" style="79" customWidth="1"/>
    <col min="8981" max="9213" width="9.140625" style="79"/>
    <col min="9214" max="9214" width="13.85546875" style="79" customWidth="1"/>
    <col min="9215" max="9215" width="16.42578125" style="79" customWidth="1"/>
    <col min="9216" max="9216" width="21.85546875" style="79" bestFit="1" customWidth="1"/>
    <col min="9217" max="9225" width="0" style="79" hidden="1" customWidth="1"/>
    <col min="9226" max="9226" width="123.140625" style="79" customWidth="1"/>
    <col min="9227" max="9227" width="19" style="79" bestFit="1" customWidth="1"/>
    <col min="9228" max="9228" width="11.7109375" style="79" customWidth="1"/>
    <col min="9229" max="9233" width="2.140625" style="79" customWidth="1"/>
    <col min="9234" max="9234" width="13.5703125" style="79" bestFit="1" customWidth="1"/>
    <col min="9235" max="9235" width="10.5703125" style="79" customWidth="1"/>
    <col min="9236" max="9236" width="1.42578125" style="79" customWidth="1"/>
    <col min="9237" max="9469" width="9.140625" style="79"/>
    <col min="9470" max="9470" width="13.85546875" style="79" customWidth="1"/>
    <col min="9471" max="9471" width="16.42578125" style="79" customWidth="1"/>
    <col min="9472" max="9472" width="21.85546875" style="79" bestFit="1" customWidth="1"/>
    <col min="9473" max="9481" width="0" style="79" hidden="1" customWidth="1"/>
    <col min="9482" max="9482" width="123.140625" style="79" customWidth="1"/>
    <col min="9483" max="9483" width="19" style="79" bestFit="1" customWidth="1"/>
    <col min="9484" max="9484" width="11.7109375" style="79" customWidth="1"/>
    <col min="9485" max="9489" width="2.140625" style="79" customWidth="1"/>
    <col min="9490" max="9490" width="13.5703125" style="79" bestFit="1" customWidth="1"/>
    <col min="9491" max="9491" width="10.5703125" style="79" customWidth="1"/>
    <col min="9492" max="9492" width="1.42578125" style="79" customWidth="1"/>
    <col min="9493" max="9725" width="9.140625" style="79"/>
    <col min="9726" max="9726" width="13.85546875" style="79" customWidth="1"/>
    <col min="9727" max="9727" width="16.42578125" style="79" customWidth="1"/>
    <col min="9728" max="9728" width="21.85546875" style="79" bestFit="1" customWidth="1"/>
    <col min="9729" max="9737" width="0" style="79" hidden="1" customWidth="1"/>
    <col min="9738" max="9738" width="123.140625" style="79" customWidth="1"/>
    <col min="9739" max="9739" width="19" style="79" bestFit="1" customWidth="1"/>
    <col min="9740" max="9740" width="11.7109375" style="79" customWidth="1"/>
    <col min="9741" max="9745" width="2.140625" style="79" customWidth="1"/>
    <col min="9746" max="9746" width="13.5703125" style="79" bestFit="1" customWidth="1"/>
    <col min="9747" max="9747" width="10.5703125" style="79" customWidth="1"/>
    <col min="9748" max="9748" width="1.42578125" style="79" customWidth="1"/>
    <col min="9749" max="9981" width="9.140625" style="79"/>
    <col min="9982" max="9982" width="13.85546875" style="79" customWidth="1"/>
    <col min="9983" max="9983" width="16.42578125" style="79" customWidth="1"/>
    <col min="9984" max="9984" width="21.85546875" style="79" bestFit="1" customWidth="1"/>
    <col min="9985" max="9993" width="0" style="79" hidden="1" customWidth="1"/>
    <col min="9994" max="9994" width="123.140625" style="79" customWidth="1"/>
    <col min="9995" max="9995" width="19" style="79" bestFit="1" customWidth="1"/>
    <col min="9996" max="9996" width="11.7109375" style="79" customWidth="1"/>
    <col min="9997" max="10001" width="2.140625" style="79" customWidth="1"/>
    <col min="10002" max="10002" width="13.5703125" style="79" bestFit="1" customWidth="1"/>
    <col min="10003" max="10003" width="10.5703125" style="79" customWidth="1"/>
    <col min="10004" max="10004" width="1.42578125" style="79" customWidth="1"/>
    <col min="10005" max="10237" width="9.140625" style="79"/>
    <col min="10238" max="10238" width="13.85546875" style="79" customWidth="1"/>
    <col min="10239" max="10239" width="16.42578125" style="79" customWidth="1"/>
    <col min="10240" max="10240" width="21.85546875" style="79" bestFit="1" customWidth="1"/>
    <col min="10241" max="10249" width="0" style="79" hidden="1" customWidth="1"/>
    <col min="10250" max="10250" width="123.140625" style="79" customWidth="1"/>
    <col min="10251" max="10251" width="19" style="79" bestFit="1" customWidth="1"/>
    <col min="10252" max="10252" width="11.7109375" style="79" customWidth="1"/>
    <col min="10253" max="10257" width="2.140625" style="79" customWidth="1"/>
    <col min="10258" max="10258" width="13.5703125" style="79" bestFit="1" customWidth="1"/>
    <col min="10259" max="10259" width="10.5703125" style="79" customWidth="1"/>
    <col min="10260" max="10260" width="1.42578125" style="79" customWidth="1"/>
    <col min="10261" max="10493" width="9.140625" style="79"/>
    <col min="10494" max="10494" width="13.85546875" style="79" customWidth="1"/>
    <col min="10495" max="10495" width="16.42578125" style="79" customWidth="1"/>
    <col min="10496" max="10496" width="21.85546875" style="79" bestFit="1" customWidth="1"/>
    <col min="10497" max="10505" width="0" style="79" hidden="1" customWidth="1"/>
    <col min="10506" max="10506" width="123.140625" style="79" customWidth="1"/>
    <col min="10507" max="10507" width="19" style="79" bestFit="1" customWidth="1"/>
    <col min="10508" max="10508" width="11.7109375" style="79" customWidth="1"/>
    <col min="10509" max="10513" width="2.140625" style="79" customWidth="1"/>
    <col min="10514" max="10514" width="13.5703125" style="79" bestFit="1" customWidth="1"/>
    <col min="10515" max="10515" width="10.5703125" style="79" customWidth="1"/>
    <col min="10516" max="10516" width="1.42578125" style="79" customWidth="1"/>
    <col min="10517" max="10749" width="9.140625" style="79"/>
    <col min="10750" max="10750" width="13.85546875" style="79" customWidth="1"/>
    <col min="10751" max="10751" width="16.42578125" style="79" customWidth="1"/>
    <col min="10752" max="10752" width="21.85546875" style="79" bestFit="1" customWidth="1"/>
    <col min="10753" max="10761" width="0" style="79" hidden="1" customWidth="1"/>
    <col min="10762" max="10762" width="123.140625" style="79" customWidth="1"/>
    <col min="10763" max="10763" width="19" style="79" bestFit="1" customWidth="1"/>
    <col min="10764" max="10764" width="11.7109375" style="79" customWidth="1"/>
    <col min="10765" max="10769" width="2.140625" style="79" customWidth="1"/>
    <col min="10770" max="10770" width="13.5703125" style="79" bestFit="1" customWidth="1"/>
    <col min="10771" max="10771" width="10.5703125" style="79" customWidth="1"/>
    <col min="10772" max="10772" width="1.42578125" style="79" customWidth="1"/>
    <col min="10773" max="11005" width="9.140625" style="79"/>
    <col min="11006" max="11006" width="13.85546875" style="79" customWidth="1"/>
    <col min="11007" max="11007" width="16.42578125" style="79" customWidth="1"/>
    <col min="11008" max="11008" width="21.85546875" style="79" bestFit="1" customWidth="1"/>
    <col min="11009" max="11017" width="0" style="79" hidden="1" customWidth="1"/>
    <col min="11018" max="11018" width="123.140625" style="79" customWidth="1"/>
    <col min="11019" max="11019" width="19" style="79" bestFit="1" customWidth="1"/>
    <col min="11020" max="11020" width="11.7109375" style="79" customWidth="1"/>
    <col min="11021" max="11025" width="2.140625" style="79" customWidth="1"/>
    <col min="11026" max="11026" width="13.5703125" style="79" bestFit="1" customWidth="1"/>
    <col min="11027" max="11027" width="10.5703125" style="79" customWidth="1"/>
    <col min="11028" max="11028" width="1.42578125" style="79" customWidth="1"/>
    <col min="11029" max="11261" width="9.140625" style="79"/>
    <col min="11262" max="11262" width="13.85546875" style="79" customWidth="1"/>
    <col min="11263" max="11263" width="16.42578125" style="79" customWidth="1"/>
    <col min="11264" max="11264" width="21.85546875" style="79" bestFit="1" customWidth="1"/>
    <col min="11265" max="11273" width="0" style="79" hidden="1" customWidth="1"/>
    <col min="11274" max="11274" width="123.140625" style="79" customWidth="1"/>
    <col min="11275" max="11275" width="19" style="79" bestFit="1" customWidth="1"/>
    <col min="11276" max="11276" width="11.7109375" style="79" customWidth="1"/>
    <col min="11277" max="11281" width="2.140625" style="79" customWidth="1"/>
    <col min="11282" max="11282" width="13.5703125" style="79" bestFit="1" customWidth="1"/>
    <col min="11283" max="11283" width="10.5703125" style="79" customWidth="1"/>
    <col min="11284" max="11284" width="1.42578125" style="79" customWidth="1"/>
    <col min="11285" max="11517" width="9.140625" style="79"/>
    <col min="11518" max="11518" width="13.85546875" style="79" customWidth="1"/>
    <col min="11519" max="11519" width="16.42578125" style="79" customWidth="1"/>
    <col min="11520" max="11520" width="21.85546875" style="79" bestFit="1" customWidth="1"/>
    <col min="11521" max="11529" width="0" style="79" hidden="1" customWidth="1"/>
    <col min="11530" max="11530" width="123.140625" style="79" customWidth="1"/>
    <col min="11531" max="11531" width="19" style="79" bestFit="1" customWidth="1"/>
    <col min="11532" max="11532" width="11.7109375" style="79" customWidth="1"/>
    <col min="11533" max="11537" width="2.140625" style="79" customWidth="1"/>
    <col min="11538" max="11538" width="13.5703125" style="79" bestFit="1" customWidth="1"/>
    <col min="11539" max="11539" width="10.5703125" style="79" customWidth="1"/>
    <col min="11540" max="11540" width="1.42578125" style="79" customWidth="1"/>
    <col min="11541" max="11773" width="9.140625" style="79"/>
    <col min="11774" max="11774" width="13.85546875" style="79" customWidth="1"/>
    <col min="11775" max="11775" width="16.42578125" style="79" customWidth="1"/>
    <col min="11776" max="11776" width="21.85546875" style="79" bestFit="1" customWidth="1"/>
    <col min="11777" max="11785" width="0" style="79" hidden="1" customWidth="1"/>
    <col min="11786" max="11786" width="123.140625" style="79" customWidth="1"/>
    <col min="11787" max="11787" width="19" style="79" bestFit="1" customWidth="1"/>
    <col min="11788" max="11788" width="11.7109375" style="79" customWidth="1"/>
    <col min="11789" max="11793" width="2.140625" style="79" customWidth="1"/>
    <col min="11794" max="11794" width="13.5703125" style="79" bestFit="1" customWidth="1"/>
    <col min="11795" max="11795" width="10.5703125" style="79" customWidth="1"/>
    <col min="11796" max="11796" width="1.42578125" style="79" customWidth="1"/>
    <col min="11797" max="12029" width="9.140625" style="79"/>
    <col min="12030" max="12030" width="13.85546875" style="79" customWidth="1"/>
    <col min="12031" max="12031" width="16.42578125" style="79" customWidth="1"/>
    <col min="12032" max="12032" width="21.85546875" style="79" bestFit="1" customWidth="1"/>
    <col min="12033" max="12041" width="0" style="79" hidden="1" customWidth="1"/>
    <col min="12042" max="12042" width="123.140625" style="79" customWidth="1"/>
    <col min="12043" max="12043" width="19" style="79" bestFit="1" customWidth="1"/>
    <col min="12044" max="12044" width="11.7109375" style="79" customWidth="1"/>
    <col min="12045" max="12049" width="2.140625" style="79" customWidth="1"/>
    <col min="12050" max="12050" width="13.5703125" style="79" bestFit="1" customWidth="1"/>
    <col min="12051" max="12051" width="10.5703125" style="79" customWidth="1"/>
    <col min="12052" max="12052" width="1.42578125" style="79" customWidth="1"/>
    <col min="12053" max="12285" width="9.140625" style="79"/>
    <col min="12286" max="12286" width="13.85546875" style="79" customWidth="1"/>
    <col min="12287" max="12287" width="16.42578125" style="79" customWidth="1"/>
    <col min="12288" max="12288" width="21.85546875" style="79" bestFit="1" customWidth="1"/>
    <col min="12289" max="12297" width="0" style="79" hidden="1" customWidth="1"/>
    <col min="12298" max="12298" width="123.140625" style="79" customWidth="1"/>
    <col min="12299" max="12299" width="19" style="79" bestFit="1" customWidth="1"/>
    <col min="12300" max="12300" width="11.7109375" style="79" customWidth="1"/>
    <col min="12301" max="12305" width="2.140625" style="79" customWidth="1"/>
    <col min="12306" max="12306" width="13.5703125" style="79" bestFit="1" customWidth="1"/>
    <col min="12307" max="12307" width="10.5703125" style="79" customWidth="1"/>
    <col min="12308" max="12308" width="1.42578125" style="79" customWidth="1"/>
    <col min="12309" max="12541" width="9.140625" style="79"/>
    <col min="12542" max="12542" width="13.85546875" style="79" customWidth="1"/>
    <col min="12543" max="12543" width="16.42578125" style="79" customWidth="1"/>
    <col min="12544" max="12544" width="21.85546875" style="79" bestFit="1" customWidth="1"/>
    <col min="12545" max="12553" width="0" style="79" hidden="1" customWidth="1"/>
    <col min="12554" max="12554" width="123.140625" style="79" customWidth="1"/>
    <col min="12555" max="12555" width="19" style="79" bestFit="1" customWidth="1"/>
    <col min="12556" max="12556" width="11.7109375" style="79" customWidth="1"/>
    <col min="12557" max="12561" width="2.140625" style="79" customWidth="1"/>
    <col min="12562" max="12562" width="13.5703125" style="79" bestFit="1" customWidth="1"/>
    <col min="12563" max="12563" width="10.5703125" style="79" customWidth="1"/>
    <col min="12564" max="12564" width="1.42578125" style="79" customWidth="1"/>
    <col min="12565" max="12797" width="9.140625" style="79"/>
    <col min="12798" max="12798" width="13.85546875" style="79" customWidth="1"/>
    <col min="12799" max="12799" width="16.42578125" style="79" customWidth="1"/>
    <col min="12800" max="12800" width="21.85546875" style="79" bestFit="1" customWidth="1"/>
    <col min="12801" max="12809" width="0" style="79" hidden="1" customWidth="1"/>
    <col min="12810" max="12810" width="123.140625" style="79" customWidth="1"/>
    <col min="12811" max="12811" width="19" style="79" bestFit="1" customWidth="1"/>
    <col min="12812" max="12812" width="11.7109375" style="79" customWidth="1"/>
    <col min="12813" max="12817" width="2.140625" style="79" customWidth="1"/>
    <col min="12818" max="12818" width="13.5703125" style="79" bestFit="1" customWidth="1"/>
    <col min="12819" max="12819" width="10.5703125" style="79" customWidth="1"/>
    <col min="12820" max="12820" width="1.42578125" style="79" customWidth="1"/>
    <col min="12821" max="13053" width="9.140625" style="79"/>
    <col min="13054" max="13054" width="13.85546875" style="79" customWidth="1"/>
    <col min="13055" max="13055" width="16.42578125" style="79" customWidth="1"/>
    <col min="13056" max="13056" width="21.85546875" style="79" bestFit="1" customWidth="1"/>
    <col min="13057" max="13065" width="0" style="79" hidden="1" customWidth="1"/>
    <col min="13066" max="13066" width="123.140625" style="79" customWidth="1"/>
    <col min="13067" max="13067" width="19" style="79" bestFit="1" customWidth="1"/>
    <col min="13068" max="13068" width="11.7109375" style="79" customWidth="1"/>
    <col min="13069" max="13073" width="2.140625" style="79" customWidth="1"/>
    <col min="13074" max="13074" width="13.5703125" style="79" bestFit="1" customWidth="1"/>
    <col min="13075" max="13075" width="10.5703125" style="79" customWidth="1"/>
    <col min="13076" max="13076" width="1.42578125" style="79" customWidth="1"/>
    <col min="13077" max="13309" width="9.140625" style="79"/>
    <col min="13310" max="13310" width="13.85546875" style="79" customWidth="1"/>
    <col min="13311" max="13311" width="16.42578125" style="79" customWidth="1"/>
    <col min="13312" max="13312" width="21.85546875" style="79" bestFit="1" customWidth="1"/>
    <col min="13313" max="13321" width="0" style="79" hidden="1" customWidth="1"/>
    <col min="13322" max="13322" width="123.140625" style="79" customWidth="1"/>
    <col min="13323" max="13323" width="19" style="79" bestFit="1" customWidth="1"/>
    <col min="13324" max="13324" width="11.7109375" style="79" customWidth="1"/>
    <col min="13325" max="13329" width="2.140625" style="79" customWidth="1"/>
    <col min="13330" max="13330" width="13.5703125" style="79" bestFit="1" customWidth="1"/>
    <col min="13331" max="13331" width="10.5703125" style="79" customWidth="1"/>
    <col min="13332" max="13332" width="1.42578125" style="79" customWidth="1"/>
    <col min="13333" max="13565" width="9.140625" style="79"/>
    <col min="13566" max="13566" width="13.85546875" style="79" customWidth="1"/>
    <col min="13567" max="13567" width="16.42578125" style="79" customWidth="1"/>
    <col min="13568" max="13568" width="21.85546875" style="79" bestFit="1" customWidth="1"/>
    <col min="13569" max="13577" width="0" style="79" hidden="1" customWidth="1"/>
    <col min="13578" max="13578" width="123.140625" style="79" customWidth="1"/>
    <col min="13579" max="13579" width="19" style="79" bestFit="1" customWidth="1"/>
    <col min="13580" max="13580" width="11.7109375" style="79" customWidth="1"/>
    <col min="13581" max="13585" width="2.140625" style="79" customWidth="1"/>
    <col min="13586" max="13586" width="13.5703125" style="79" bestFit="1" customWidth="1"/>
    <col min="13587" max="13587" width="10.5703125" style="79" customWidth="1"/>
    <col min="13588" max="13588" width="1.42578125" style="79" customWidth="1"/>
    <col min="13589" max="13821" width="9.140625" style="79"/>
    <col min="13822" max="13822" width="13.85546875" style="79" customWidth="1"/>
    <col min="13823" max="13823" width="16.42578125" style="79" customWidth="1"/>
    <col min="13824" max="13824" width="21.85546875" style="79" bestFit="1" customWidth="1"/>
    <col min="13825" max="13833" width="0" style="79" hidden="1" customWidth="1"/>
    <col min="13834" max="13834" width="123.140625" style="79" customWidth="1"/>
    <col min="13835" max="13835" width="19" style="79" bestFit="1" customWidth="1"/>
    <col min="13836" max="13836" width="11.7109375" style="79" customWidth="1"/>
    <col min="13837" max="13841" width="2.140625" style="79" customWidth="1"/>
    <col min="13842" max="13842" width="13.5703125" style="79" bestFit="1" customWidth="1"/>
    <col min="13843" max="13843" width="10.5703125" style="79" customWidth="1"/>
    <col min="13844" max="13844" width="1.42578125" style="79" customWidth="1"/>
    <col min="13845" max="14077" width="9.140625" style="79"/>
    <col min="14078" max="14078" width="13.85546875" style="79" customWidth="1"/>
    <col min="14079" max="14079" width="16.42578125" style="79" customWidth="1"/>
    <col min="14080" max="14080" width="21.85546875" style="79" bestFit="1" customWidth="1"/>
    <col min="14081" max="14089" width="0" style="79" hidden="1" customWidth="1"/>
    <col min="14090" max="14090" width="123.140625" style="79" customWidth="1"/>
    <col min="14091" max="14091" width="19" style="79" bestFit="1" customWidth="1"/>
    <col min="14092" max="14092" width="11.7109375" style="79" customWidth="1"/>
    <col min="14093" max="14097" width="2.140625" style="79" customWidth="1"/>
    <col min="14098" max="14098" width="13.5703125" style="79" bestFit="1" customWidth="1"/>
    <col min="14099" max="14099" width="10.5703125" style="79" customWidth="1"/>
    <col min="14100" max="14100" width="1.42578125" style="79" customWidth="1"/>
    <col min="14101" max="14333" width="9.140625" style="79"/>
    <col min="14334" max="14334" width="13.85546875" style="79" customWidth="1"/>
    <col min="14335" max="14335" width="16.42578125" style="79" customWidth="1"/>
    <col min="14336" max="14336" width="21.85546875" style="79" bestFit="1" customWidth="1"/>
    <col min="14337" max="14345" width="0" style="79" hidden="1" customWidth="1"/>
    <col min="14346" max="14346" width="123.140625" style="79" customWidth="1"/>
    <col min="14347" max="14347" width="19" style="79" bestFit="1" customWidth="1"/>
    <col min="14348" max="14348" width="11.7109375" style="79" customWidth="1"/>
    <col min="14349" max="14353" width="2.140625" style="79" customWidth="1"/>
    <col min="14354" max="14354" width="13.5703125" style="79" bestFit="1" customWidth="1"/>
    <col min="14355" max="14355" width="10.5703125" style="79" customWidth="1"/>
    <col min="14356" max="14356" width="1.42578125" style="79" customWidth="1"/>
    <col min="14357" max="14589" width="9.140625" style="79"/>
    <col min="14590" max="14590" width="13.85546875" style="79" customWidth="1"/>
    <col min="14591" max="14591" width="16.42578125" style="79" customWidth="1"/>
    <col min="14592" max="14592" width="21.85546875" style="79" bestFit="1" customWidth="1"/>
    <col min="14593" max="14601" width="0" style="79" hidden="1" customWidth="1"/>
    <col min="14602" max="14602" width="123.140625" style="79" customWidth="1"/>
    <col min="14603" max="14603" width="19" style="79" bestFit="1" customWidth="1"/>
    <col min="14604" max="14604" width="11.7109375" style="79" customWidth="1"/>
    <col min="14605" max="14609" width="2.140625" style="79" customWidth="1"/>
    <col min="14610" max="14610" width="13.5703125" style="79" bestFit="1" customWidth="1"/>
    <col min="14611" max="14611" width="10.5703125" style="79" customWidth="1"/>
    <col min="14612" max="14612" width="1.42578125" style="79" customWidth="1"/>
    <col min="14613" max="14845" width="9.140625" style="79"/>
    <col min="14846" max="14846" width="13.85546875" style="79" customWidth="1"/>
    <col min="14847" max="14847" width="16.42578125" style="79" customWidth="1"/>
    <col min="14848" max="14848" width="21.85546875" style="79" bestFit="1" customWidth="1"/>
    <col min="14849" max="14857" width="0" style="79" hidden="1" customWidth="1"/>
    <col min="14858" max="14858" width="123.140625" style="79" customWidth="1"/>
    <col min="14859" max="14859" width="19" style="79" bestFit="1" customWidth="1"/>
    <col min="14860" max="14860" width="11.7109375" style="79" customWidth="1"/>
    <col min="14861" max="14865" width="2.140625" style="79" customWidth="1"/>
    <col min="14866" max="14866" width="13.5703125" style="79" bestFit="1" customWidth="1"/>
    <col min="14867" max="14867" width="10.5703125" style="79" customWidth="1"/>
    <col min="14868" max="14868" width="1.42578125" style="79" customWidth="1"/>
    <col min="14869" max="15101" width="9.140625" style="79"/>
    <col min="15102" max="15102" width="13.85546875" style="79" customWidth="1"/>
    <col min="15103" max="15103" width="16.42578125" style="79" customWidth="1"/>
    <col min="15104" max="15104" width="21.85546875" style="79" bestFit="1" customWidth="1"/>
    <col min="15105" max="15113" width="0" style="79" hidden="1" customWidth="1"/>
    <col min="15114" max="15114" width="123.140625" style="79" customWidth="1"/>
    <col min="15115" max="15115" width="19" style="79" bestFit="1" customWidth="1"/>
    <col min="15116" max="15116" width="11.7109375" style="79" customWidth="1"/>
    <col min="15117" max="15121" width="2.140625" style="79" customWidth="1"/>
    <col min="15122" max="15122" width="13.5703125" style="79" bestFit="1" customWidth="1"/>
    <col min="15123" max="15123" width="10.5703125" style="79" customWidth="1"/>
    <col min="15124" max="15124" width="1.42578125" style="79" customWidth="1"/>
    <col min="15125" max="15357" width="9.140625" style="79"/>
    <col min="15358" max="15358" width="13.85546875" style="79" customWidth="1"/>
    <col min="15359" max="15359" width="16.42578125" style="79" customWidth="1"/>
    <col min="15360" max="15360" width="21.85546875" style="79" bestFit="1" customWidth="1"/>
    <col min="15361" max="15369" width="0" style="79" hidden="1" customWidth="1"/>
    <col min="15370" max="15370" width="123.140625" style="79" customWidth="1"/>
    <col min="15371" max="15371" width="19" style="79" bestFit="1" customWidth="1"/>
    <col min="15372" max="15372" width="11.7109375" style="79" customWidth="1"/>
    <col min="15373" max="15377" width="2.140625" style="79" customWidth="1"/>
    <col min="15378" max="15378" width="13.5703125" style="79" bestFit="1" customWidth="1"/>
    <col min="15379" max="15379" width="10.5703125" style="79" customWidth="1"/>
    <col min="15380" max="15380" width="1.42578125" style="79" customWidth="1"/>
    <col min="15381" max="15613" width="9.140625" style="79"/>
    <col min="15614" max="15614" width="13.85546875" style="79" customWidth="1"/>
    <col min="15615" max="15615" width="16.42578125" style="79" customWidth="1"/>
    <col min="15616" max="15616" width="21.85546875" style="79" bestFit="1" customWidth="1"/>
    <col min="15617" max="15625" width="0" style="79" hidden="1" customWidth="1"/>
    <col min="15626" max="15626" width="123.140625" style="79" customWidth="1"/>
    <col min="15627" max="15627" width="19" style="79" bestFit="1" customWidth="1"/>
    <col min="15628" max="15628" width="11.7109375" style="79" customWidth="1"/>
    <col min="15629" max="15633" width="2.140625" style="79" customWidth="1"/>
    <col min="15634" max="15634" width="13.5703125" style="79" bestFit="1" customWidth="1"/>
    <col min="15635" max="15635" width="10.5703125" style="79" customWidth="1"/>
    <col min="15636" max="15636" width="1.42578125" style="79" customWidth="1"/>
    <col min="15637" max="15869" width="9.140625" style="79"/>
    <col min="15870" max="15870" width="13.85546875" style="79" customWidth="1"/>
    <col min="15871" max="15871" width="16.42578125" style="79" customWidth="1"/>
    <col min="15872" max="15872" width="21.85546875" style="79" bestFit="1" customWidth="1"/>
    <col min="15873" max="15881" width="0" style="79" hidden="1" customWidth="1"/>
    <col min="15882" max="15882" width="123.140625" style="79" customWidth="1"/>
    <col min="15883" max="15883" width="19" style="79" bestFit="1" customWidth="1"/>
    <col min="15884" max="15884" width="11.7109375" style="79" customWidth="1"/>
    <col min="15885" max="15889" width="2.140625" style="79" customWidth="1"/>
    <col min="15890" max="15890" width="13.5703125" style="79" bestFit="1" customWidth="1"/>
    <col min="15891" max="15891" width="10.5703125" style="79" customWidth="1"/>
    <col min="15892" max="15892" width="1.42578125" style="79" customWidth="1"/>
    <col min="15893" max="16125" width="9.140625" style="79"/>
    <col min="16126" max="16126" width="13.85546875" style="79" customWidth="1"/>
    <col min="16127" max="16127" width="16.42578125" style="79" customWidth="1"/>
    <col min="16128" max="16128" width="21.85546875" style="79" bestFit="1" customWidth="1"/>
    <col min="16129" max="16137" width="0" style="79" hidden="1" customWidth="1"/>
    <col min="16138" max="16138" width="123.140625" style="79" customWidth="1"/>
    <col min="16139" max="16139" width="19" style="79" bestFit="1" customWidth="1"/>
    <col min="16140" max="16140" width="11.7109375" style="79" customWidth="1"/>
    <col min="16141" max="16145" width="2.140625" style="79" customWidth="1"/>
    <col min="16146" max="16146" width="13.5703125" style="79" bestFit="1" customWidth="1"/>
    <col min="16147" max="16147" width="10.5703125" style="79" customWidth="1"/>
    <col min="16148" max="16148" width="1.42578125" style="79" customWidth="1"/>
    <col min="16149" max="16384" width="9.140625" style="79"/>
  </cols>
  <sheetData>
    <row r="1" spans="1:20" ht="21">
      <c r="A1" s="67"/>
      <c r="B1" s="220" t="s">
        <v>2903</v>
      </c>
      <c r="C1" s="221"/>
      <c r="D1" s="222"/>
      <c r="E1" s="222"/>
      <c r="F1" s="222"/>
      <c r="G1" s="222"/>
      <c r="H1" s="222"/>
      <c r="I1" s="222"/>
      <c r="J1" s="275" t="s">
        <v>3354</v>
      </c>
      <c r="K1"/>
      <c r="L1"/>
      <c r="M1"/>
      <c r="N1"/>
      <c r="O1"/>
      <c r="P1"/>
      <c r="Q1"/>
      <c r="R1"/>
      <c r="S1" s="238">
        <v>42401</v>
      </c>
      <c r="T1" s="156">
        <v>1</v>
      </c>
    </row>
    <row r="2" spans="1:20" ht="6" customHeight="1">
      <c r="A2" s="67"/>
      <c r="B2" s="223"/>
      <c r="C2" s="221"/>
      <c r="D2" s="222"/>
      <c r="E2" s="222"/>
      <c r="F2" s="222"/>
      <c r="G2" s="222"/>
      <c r="H2" s="222"/>
      <c r="I2" s="222"/>
      <c r="J2"/>
      <c r="K2"/>
      <c r="L2"/>
      <c r="M2"/>
      <c r="N2"/>
      <c r="O2"/>
      <c r="P2"/>
      <c r="Q2"/>
      <c r="R2"/>
      <c r="S2" s="166"/>
      <c r="T2" s="156">
        <v>1</v>
      </c>
    </row>
    <row r="3" spans="1:20" s="80" customFormat="1" ht="41.25" customHeight="1">
      <c r="A3" s="185" t="s">
        <v>2893</v>
      </c>
      <c r="B3" s="371" t="s">
        <v>889</v>
      </c>
      <c r="C3" s="372"/>
      <c r="D3" s="372"/>
      <c r="E3" s="372"/>
      <c r="F3" s="372"/>
      <c r="G3" s="372"/>
      <c r="H3" s="372"/>
      <c r="I3" s="372"/>
      <c r="J3" s="187" t="s">
        <v>890</v>
      </c>
      <c r="K3" s="186" t="s">
        <v>2894</v>
      </c>
      <c r="L3" s="1" t="s">
        <v>896</v>
      </c>
      <c r="M3" s="2" t="s">
        <v>891</v>
      </c>
      <c r="N3" s="2" t="s">
        <v>892</v>
      </c>
      <c r="O3" s="2" t="s">
        <v>893</v>
      </c>
      <c r="P3" s="2" t="s">
        <v>894</v>
      </c>
      <c r="Q3" s="2" t="s">
        <v>895</v>
      </c>
      <c r="R3" s="1" t="s">
        <v>2569</v>
      </c>
      <c r="S3" s="1" t="s">
        <v>1597</v>
      </c>
      <c r="T3" s="156">
        <v>1</v>
      </c>
    </row>
    <row r="4" spans="1:20">
      <c r="A4" s="368" t="s">
        <v>3383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5"/>
      <c r="T4" s="156">
        <v>1</v>
      </c>
    </row>
    <row r="5" spans="1:20">
      <c r="A5" s="3">
        <f>ROW(5:5)-SUM(T$1:T5)</f>
        <v>1</v>
      </c>
      <c r="B5" s="227"/>
      <c r="C5" s="228"/>
      <c r="D5" s="229"/>
      <c r="E5" s="229"/>
      <c r="F5" s="229"/>
      <c r="G5" s="229"/>
      <c r="H5" s="229"/>
      <c r="I5" s="229"/>
      <c r="J5" s="5" t="s">
        <v>3383</v>
      </c>
      <c r="K5" s="6"/>
      <c r="L5" s="93"/>
      <c r="M5" s="6"/>
      <c r="N5" s="6"/>
      <c r="O5" s="6"/>
      <c r="P5" s="6"/>
      <c r="Q5" s="6"/>
      <c r="R5" s="75"/>
      <c r="S5" s="7">
        <v>7500</v>
      </c>
      <c r="T5" s="156"/>
    </row>
    <row r="6" spans="1:20">
      <c r="A6" s="368" t="s">
        <v>3384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5"/>
      <c r="T6" s="156">
        <v>1</v>
      </c>
    </row>
    <row r="7" spans="1:20">
      <c r="A7" s="3">
        <f>ROW(7:7)-SUM(T$1:T7)</f>
        <v>2</v>
      </c>
      <c r="B7" s="227"/>
      <c r="C7" s="228"/>
      <c r="D7" s="229"/>
      <c r="E7" s="229"/>
      <c r="F7" s="229"/>
      <c r="G7" s="229"/>
      <c r="H7" s="229"/>
      <c r="I7" s="229"/>
      <c r="J7" s="5" t="s">
        <v>3385</v>
      </c>
      <c r="K7" s="6"/>
      <c r="L7" s="93"/>
      <c r="M7" s="6"/>
      <c r="N7" s="6"/>
      <c r="O7" s="6"/>
      <c r="P7" s="6"/>
      <c r="Q7" s="6"/>
      <c r="R7" s="75" t="s">
        <v>3386</v>
      </c>
      <c r="S7" s="7">
        <v>7500</v>
      </c>
      <c r="T7" s="156"/>
    </row>
    <row r="8" spans="1:20">
      <c r="A8" s="368" t="s">
        <v>3387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5"/>
      <c r="T8" s="156">
        <v>1</v>
      </c>
    </row>
    <row r="9" spans="1:20">
      <c r="A9" s="3">
        <f>ROW(9:9)-SUM(T$1:T9)</f>
        <v>3</v>
      </c>
      <c r="B9" s="227"/>
      <c r="C9" s="228"/>
      <c r="D9" s="229"/>
      <c r="E9" s="229"/>
      <c r="F9" s="229"/>
      <c r="G9" s="229"/>
      <c r="H9" s="229"/>
      <c r="I9" s="229"/>
      <c r="J9" s="5" t="s">
        <v>3388</v>
      </c>
      <c r="K9" s="6"/>
      <c r="L9" s="93"/>
      <c r="M9" s="6"/>
      <c r="N9" s="6"/>
      <c r="O9" s="6"/>
      <c r="P9" s="6"/>
      <c r="Q9" s="6"/>
      <c r="R9" s="75" t="s">
        <v>3389</v>
      </c>
      <c r="S9" s="7">
        <v>1550</v>
      </c>
      <c r="T9" s="156"/>
    </row>
    <row r="10" spans="1:20">
      <c r="A10" s="3">
        <f>ROW(10:10)-SUM(T$1:T10)</f>
        <v>4</v>
      </c>
      <c r="B10" s="227"/>
      <c r="C10" s="228"/>
      <c r="D10" s="229"/>
      <c r="E10" s="229"/>
      <c r="F10" s="229"/>
      <c r="G10" s="229"/>
      <c r="H10" s="229"/>
      <c r="I10" s="229"/>
      <c r="J10" s="5" t="s">
        <v>3390</v>
      </c>
      <c r="K10" s="6"/>
      <c r="L10" s="93"/>
      <c r="M10" s="6"/>
      <c r="N10" s="6"/>
      <c r="O10" s="6"/>
      <c r="P10" s="6"/>
      <c r="Q10" s="6"/>
      <c r="R10" s="75" t="s">
        <v>3389</v>
      </c>
      <c r="S10" s="7">
        <v>1600</v>
      </c>
      <c r="T10" s="156"/>
    </row>
    <row r="11" spans="1:20">
      <c r="A11" s="3">
        <f>ROW(11:11)-SUM(T$1:T11)</f>
        <v>5</v>
      </c>
      <c r="B11" s="227"/>
      <c r="C11" s="228"/>
      <c r="D11" s="229"/>
      <c r="E11" s="229"/>
      <c r="F11" s="229"/>
      <c r="G11" s="229"/>
      <c r="H11" s="229"/>
      <c r="I11" s="229"/>
      <c r="J11" s="5" t="s">
        <v>3391</v>
      </c>
      <c r="K11" s="6"/>
      <c r="L11" s="93"/>
      <c r="M11" s="6"/>
      <c r="N11" s="6"/>
      <c r="O11" s="6"/>
      <c r="P11" s="6"/>
      <c r="Q11" s="6"/>
      <c r="R11" s="75" t="s">
        <v>3389</v>
      </c>
      <c r="S11" s="7">
        <v>1600</v>
      </c>
      <c r="T11" s="156"/>
    </row>
    <row r="12" spans="1:20">
      <c r="A12" s="3">
        <f>ROW(12:12)-SUM(T$1:T12)</f>
        <v>6</v>
      </c>
      <c r="B12" s="227"/>
      <c r="C12" s="228"/>
      <c r="D12" s="229"/>
      <c r="E12" s="229"/>
      <c r="F12" s="229"/>
      <c r="G12" s="229"/>
      <c r="H12" s="229"/>
      <c r="I12" s="229"/>
      <c r="J12" s="5" t="s">
        <v>3392</v>
      </c>
      <c r="K12" s="6"/>
      <c r="L12" s="93"/>
      <c r="M12" s="6"/>
      <c r="N12" s="6"/>
      <c r="O12" s="6"/>
      <c r="P12" s="6"/>
      <c r="Q12" s="6"/>
      <c r="R12" s="75" t="s">
        <v>3389</v>
      </c>
      <c r="S12" s="7">
        <v>1650</v>
      </c>
      <c r="T12" s="156"/>
    </row>
    <row r="13" spans="1:20">
      <c r="A13" s="3">
        <f>ROW(13:13)-SUM(T$1:T13)</f>
        <v>7</v>
      </c>
      <c r="B13" s="227"/>
      <c r="C13" s="228"/>
      <c r="D13" s="229"/>
      <c r="E13" s="229"/>
      <c r="F13" s="229"/>
      <c r="G13" s="229"/>
      <c r="H13" s="229"/>
      <c r="I13" s="229"/>
      <c r="J13" s="5" t="s">
        <v>3393</v>
      </c>
      <c r="K13" s="6"/>
      <c r="L13" s="93"/>
      <c r="M13" s="6"/>
      <c r="N13" s="6"/>
      <c r="O13" s="6"/>
      <c r="P13" s="6"/>
      <c r="Q13" s="6"/>
      <c r="R13" s="75" t="s">
        <v>3389</v>
      </c>
      <c r="S13" s="7">
        <v>1650</v>
      </c>
      <c r="T13" s="156"/>
    </row>
    <row r="14" spans="1:20">
      <c r="A14" s="3">
        <f>ROW(14:14)-SUM(T$1:T14)</f>
        <v>8</v>
      </c>
      <c r="B14" s="227"/>
      <c r="C14" s="228"/>
      <c r="D14" s="229"/>
      <c r="E14" s="229"/>
      <c r="F14" s="229"/>
      <c r="G14" s="229"/>
      <c r="H14" s="229"/>
      <c r="I14" s="229"/>
      <c r="J14" s="5" t="s">
        <v>3394</v>
      </c>
      <c r="K14" s="6"/>
      <c r="L14" s="93"/>
      <c r="M14" s="6"/>
      <c r="N14" s="6"/>
      <c r="O14" s="6"/>
      <c r="P14" s="6"/>
      <c r="Q14" s="6"/>
      <c r="R14" s="75" t="s">
        <v>3389</v>
      </c>
      <c r="S14" s="7">
        <v>1600</v>
      </c>
      <c r="T14" s="156"/>
    </row>
    <row r="15" spans="1:20">
      <c r="A15" s="3">
        <f>ROW(15:15)-SUM(T$1:T15)</f>
        <v>9</v>
      </c>
      <c r="B15" s="227"/>
      <c r="C15" s="228"/>
      <c r="D15" s="229"/>
      <c r="E15" s="229"/>
      <c r="F15" s="229"/>
      <c r="G15" s="229"/>
      <c r="H15" s="229"/>
      <c r="I15" s="229"/>
      <c r="J15" s="5" t="s">
        <v>3395</v>
      </c>
      <c r="K15" s="6"/>
      <c r="L15" s="93"/>
      <c r="M15" s="6"/>
      <c r="N15" s="6"/>
      <c r="O15" s="6"/>
      <c r="P15" s="6"/>
      <c r="Q15" s="6"/>
      <c r="R15" s="75" t="s">
        <v>3389</v>
      </c>
      <c r="S15" s="7">
        <v>1650</v>
      </c>
      <c r="T15" s="156"/>
    </row>
    <row r="16" spans="1:20">
      <c r="A16" s="3">
        <f>ROW(16:16)-SUM(T$1:T16)</f>
        <v>10</v>
      </c>
      <c r="B16" s="227"/>
      <c r="C16" s="228"/>
      <c r="D16" s="229"/>
      <c r="E16" s="229"/>
      <c r="F16" s="229"/>
      <c r="G16" s="229"/>
      <c r="H16" s="229"/>
      <c r="I16" s="229"/>
      <c r="J16" s="5" t="s">
        <v>3396</v>
      </c>
      <c r="K16" s="6"/>
      <c r="L16" s="93"/>
      <c r="M16" s="6"/>
      <c r="N16" s="6"/>
      <c r="O16" s="6"/>
      <c r="P16" s="6"/>
      <c r="Q16" s="6"/>
      <c r="R16" s="75" t="s">
        <v>3389</v>
      </c>
      <c r="S16" s="7">
        <v>1600</v>
      </c>
      <c r="T16" s="156"/>
    </row>
    <row r="17" spans="1:20">
      <c r="A17" s="3">
        <f>ROW(17:17)-SUM(T$1:T17)</f>
        <v>11</v>
      </c>
      <c r="B17" s="227"/>
      <c r="C17" s="228"/>
      <c r="D17" s="229"/>
      <c r="E17" s="229"/>
      <c r="F17" s="229"/>
      <c r="G17" s="229"/>
      <c r="H17" s="229"/>
      <c r="I17" s="229"/>
      <c r="J17" s="5" t="s">
        <v>3397</v>
      </c>
      <c r="K17" s="6"/>
      <c r="L17" s="93"/>
      <c r="M17" s="6"/>
      <c r="N17" s="6"/>
      <c r="O17" s="6"/>
      <c r="P17" s="6"/>
      <c r="Q17" s="6"/>
      <c r="R17" s="75" t="s">
        <v>3389</v>
      </c>
      <c r="S17" s="7">
        <v>1700</v>
      </c>
      <c r="T17" s="156"/>
    </row>
    <row r="18" spans="1:20">
      <c r="A18" s="368" t="s">
        <v>3398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5"/>
      <c r="T18" s="156">
        <v>1</v>
      </c>
    </row>
    <row r="19" spans="1:20">
      <c r="A19" s="3">
        <f>ROW(19:19)-SUM(T$1:T19)</f>
        <v>12</v>
      </c>
      <c r="B19" s="227"/>
      <c r="C19" s="228"/>
      <c r="D19" s="229"/>
      <c r="E19" s="229"/>
      <c r="F19" s="229"/>
      <c r="G19" s="229"/>
      <c r="H19" s="229"/>
      <c r="I19" s="229"/>
      <c r="J19" s="5" t="s">
        <v>3399</v>
      </c>
      <c r="K19" s="6"/>
      <c r="L19" s="93"/>
      <c r="M19" s="6"/>
      <c r="N19" s="6"/>
      <c r="O19" s="6"/>
      <c r="P19" s="6"/>
      <c r="Q19" s="6"/>
      <c r="R19" s="75" t="s">
        <v>3400</v>
      </c>
      <c r="S19" s="7">
        <v>2550</v>
      </c>
      <c r="T19" s="156"/>
    </row>
    <row r="20" spans="1:20">
      <c r="A20" s="3">
        <f>ROW(20:20)-SUM(T$1:T20)</f>
        <v>13</v>
      </c>
      <c r="B20" s="227"/>
      <c r="C20" s="228"/>
      <c r="D20" s="229"/>
      <c r="E20" s="229"/>
      <c r="F20" s="229"/>
      <c r="G20" s="229"/>
      <c r="H20" s="229"/>
      <c r="I20" s="229"/>
      <c r="J20" s="5" t="s">
        <v>3401</v>
      </c>
      <c r="K20" s="6"/>
      <c r="L20" s="93"/>
      <c r="M20" s="6"/>
      <c r="N20" s="6"/>
      <c r="O20" s="6"/>
      <c r="P20" s="6"/>
      <c r="Q20" s="6"/>
      <c r="R20" s="75" t="s">
        <v>3400</v>
      </c>
      <c r="S20" s="7">
        <v>2600</v>
      </c>
      <c r="T20" s="156"/>
    </row>
    <row r="21" spans="1:20">
      <c r="A21" s="3">
        <f>ROW(21:21)-SUM(T$1:T21)</f>
        <v>14</v>
      </c>
      <c r="B21" s="227"/>
      <c r="C21" s="228"/>
      <c r="D21" s="229"/>
      <c r="E21" s="229"/>
      <c r="F21" s="229"/>
      <c r="G21" s="229"/>
      <c r="H21" s="229"/>
      <c r="I21" s="229"/>
      <c r="J21" s="5" t="s">
        <v>3402</v>
      </c>
      <c r="K21" s="6"/>
      <c r="L21" s="93"/>
      <c r="M21" s="6"/>
      <c r="N21" s="6"/>
      <c r="O21" s="6"/>
      <c r="P21" s="6"/>
      <c r="Q21" s="6"/>
      <c r="R21" s="75" t="s">
        <v>3400</v>
      </c>
      <c r="S21" s="7">
        <v>2600</v>
      </c>
      <c r="T21" s="156"/>
    </row>
    <row r="22" spans="1:20">
      <c r="A22" s="3">
        <f>ROW(22:22)-SUM(T$1:T22)</f>
        <v>15</v>
      </c>
      <c r="B22" s="227"/>
      <c r="C22" s="228"/>
      <c r="D22" s="229"/>
      <c r="E22" s="229"/>
      <c r="F22" s="229"/>
      <c r="G22" s="229"/>
      <c r="H22" s="229"/>
      <c r="I22" s="229"/>
      <c r="J22" s="5" t="s">
        <v>3403</v>
      </c>
      <c r="K22" s="6"/>
      <c r="L22" s="93"/>
      <c r="M22" s="6"/>
      <c r="N22" s="6"/>
      <c r="O22" s="6"/>
      <c r="P22" s="6"/>
      <c r="Q22" s="6"/>
      <c r="R22" s="75" t="s">
        <v>3400</v>
      </c>
      <c r="S22" s="7">
        <v>2600</v>
      </c>
      <c r="T22" s="156"/>
    </row>
    <row r="23" spans="1:20">
      <c r="A23" s="3">
        <f>ROW(23:23)-SUM(T$1:T23)</f>
        <v>16</v>
      </c>
      <c r="B23" s="227"/>
      <c r="C23" s="228"/>
      <c r="D23" s="229"/>
      <c r="E23" s="229"/>
      <c r="F23" s="229"/>
      <c r="G23" s="229"/>
      <c r="H23" s="229"/>
      <c r="I23" s="229"/>
      <c r="J23" s="5" t="s">
        <v>3404</v>
      </c>
      <c r="K23" s="6"/>
      <c r="L23" s="93"/>
      <c r="M23" s="6"/>
      <c r="N23" s="6"/>
      <c r="O23" s="6"/>
      <c r="P23" s="6"/>
      <c r="Q23" s="6"/>
      <c r="R23" s="75" t="s">
        <v>3400</v>
      </c>
      <c r="S23" s="7">
        <v>2600</v>
      </c>
      <c r="T23" s="156"/>
    </row>
    <row r="24" spans="1:20">
      <c r="A24" s="3">
        <f>ROW(24:24)-SUM(T$1:T24)</f>
        <v>17</v>
      </c>
      <c r="B24" s="227"/>
      <c r="C24" s="228"/>
      <c r="D24" s="229"/>
      <c r="E24" s="229"/>
      <c r="F24" s="229"/>
      <c r="G24" s="229"/>
      <c r="H24" s="229"/>
      <c r="I24" s="229"/>
      <c r="J24" s="5" t="s">
        <v>3405</v>
      </c>
      <c r="K24" s="6"/>
      <c r="L24" s="93"/>
      <c r="M24" s="6"/>
      <c r="N24" s="6"/>
      <c r="O24" s="6"/>
      <c r="P24" s="6"/>
      <c r="Q24" s="6"/>
      <c r="R24" s="75" t="s">
        <v>3400</v>
      </c>
      <c r="S24" s="7">
        <v>2600</v>
      </c>
      <c r="T24" s="156"/>
    </row>
    <row r="25" spans="1:20">
      <c r="A25" s="3">
        <f>ROW(25:25)-SUM(T$1:T25)</f>
        <v>18</v>
      </c>
      <c r="B25" s="227"/>
      <c r="C25" s="228"/>
      <c r="D25" s="229"/>
      <c r="E25" s="229"/>
      <c r="F25" s="229"/>
      <c r="G25" s="229"/>
      <c r="H25" s="229"/>
      <c r="I25" s="229"/>
      <c r="J25" s="5" t="s">
        <v>3406</v>
      </c>
      <c r="K25" s="6"/>
      <c r="L25" s="93"/>
      <c r="M25" s="6"/>
      <c r="N25" s="6"/>
      <c r="O25" s="6"/>
      <c r="P25" s="6"/>
      <c r="Q25" s="6"/>
      <c r="R25" s="75" t="s">
        <v>3400</v>
      </c>
      <c r="S25" s="7">
        <v>2650</v>
      </c>
      <c r="T25" s="156"/>
    </row>
    <row r="26" spans="1:20">
      <c r="A26" s="3">
        <f>ROW(26:26)-SUM(T$1:T26)</f>
        <v>19</v>
      </c>
      <c r="B26" s="227"/>
      <c r="C26" s="228"/>
      <c r="D26" s="229"/>
      <c r="E26" s="229"/>
      <c r="F26" s="229"/>
      <c r="G26" s="229"/>
      <c r="H26" s="229"/>
      <c r="I26" s="229"/>
      <c r="J26" s="5" t="s">
        <v>3407</v>
      </c>
      <c r="K26" s="6"/>
      <c r="L26" s="93"/>
      <c r="M26" s="6"/>
      <c r="N26" s="6"/>
      <c r="O26" s="6"/>
      <c r="P26" s="6"/>
      <c r="Q26" s="6"/>
      <c r="R26" s="75" t="s">
        <v>3400</v>
      </c>
      <c r="S26" s="7">
        <v>2650</v>
      </c>
      <c r="T26" s="156"/>
    </row>
    <row r="27" spans="1:20">
      <c r="A27" s="3">
        <f>ROW(27:27)-SUM(T$1:T27)</f>
        <v>20</v>
      </c>
      <c r="B27" s="227"/>
      <c r="C27" s="228"/>
      <c r="D27" s="229"/>
      <c r="E27" s="229"/>
      <c r="F27" s="229"/>
      <c r="G27" s="229"/>
      <c r="H27" s="229"/>
      <c r="I27" s="229"/>
      <c r="J27" s="5" t="s">
        <v>3408</v>
      </c>
      <c r="K27" s="6"/>
      <c r="L27" s="93"/>
      <c r="M27" s="6"/>
      <c r="N27" s="6"/>
      <c r="O27" s="6"/>
      <c r="P27" s="6"/>
      <c r="Q27" s="6"/>
      <c r="R27" s="75" t="s">
        <v>3400</v>
      </c>
      <c r="S27" s="7">
        <v>2650</v>
      </c>
      <c r="T27" s="156"/>
    </row>
    <row r="28" spans="1:20">
      <c r="A28" s="3">
        <f>ROW(28:28)-SUM(T$1:T28)</f>
        <v>21</v>
      </c>
      <c r="B28" s="227"/>
      <c r="C28" s="228"/>
      <c r="D28" s="229"/>
      <c r="E28" s="229"/>
      <c r="F28" s="229"/>
      <c r="G28" s="229"/>
      <c r="H28" s="229"/>
      <c r="I28" s="229"/>
      <c r="J28" s="5" t="s">
        <v>3409</v>
      </c>
      <c r="K28" s="6"/>
      <c r="L28" s="93"/>
      <c r="M28" s="6"/>
      <c r="N28" s="6"/>
      <c r="O28" s="6"/>
      <c r="P28" s="6"/>
      <c r="Q28" s="6"/>
      <c r="R28" s="75" t="s">
        <v>3400</v>
      </c>
      <c r="S28" s="7">
        <v>2600</v>
      </c>
      <c r="T28" s="156"/>
    </row>
    <row r="29" spans="1:20">
      <c r="A29" s="3">
        <f>ROW(29:29)-SUM(T$1:T29)</f>
        <v>22</v>
      </c>
      <c r="B29" s="227"/>
      <c r="C29" s="228"/>
      <c r="D29" s="229"/>
      <c r="E29" s="229"/>
      <c r="F29" s="229"/>
      <c r="G29" s="229"/>
      <c r="H29" s="229"/>
      <c r="I29" s="229"/>
      <c r="J29" s="5" t="s">
        <v>3410</v>
      </c>
      <c r="K29" s="6"/>
      <c r="L29" s="93"/>
      <c r="M29" s="6"/>
      <c r="N29" s="6"/>
      <c r="O29" s="6"/>
      <c r="P29" s="6"/>
      <c r="Q29" s="6"/>
      <c r="R29" s="75" t="s">
        <v>3411</v>
      </c>
      <c r="S29" s="7">
        <v>2900</v>
      </c>
      <c r="T29" s="156"/>
    </row>
    <row r="30" spans="1:20">
      <c r="A30" s="3">
        <f>ROW(30:30)-SUM(T$1:T30)</f>
        <v>23</v>
      </c>
      <c r="B30" s="227"/>
      <c r="C30" s="228"/>
      <c r="D30" s="229"/>
      <c r="E30" s="229"/>
      <c r="F30" s="229"/>
      <c r="G30" s="229"/>
      <c r="H30" s="229"/>
      <c r="I30" s="229"/>
      <c r="J30" s="5" t="s">
        <v>3412</v>
      </c>
      <c r="K30" s="6"/>
      <c r="L30" s="93"/>
      <c r="M30" s="6"/>
      <c r="N30" s="6"/>
      <c r="O30" s="6"/>
      <c r="P30" s="6"/>
      <c r="Q30" s="6"/>
      <c r="R30" s="75" t="s">
        <v>3411</v>
      </c>
      <c r="S30" s="7">
        <v>2900</v>
      </c>
      <c r="T30" s="156"/>
    </row>
    <row r="31" spans="1:20">
      <c r="A31" s="3">
        <f>ROW(31:31)-SUM(T$1:T31)</f>
        <v>24</v>
      </c>
      <c r="B31" s="227"/>
      <c r="C31" s="228"/>
      <c r="D31" s="229"/>
      <c r="E31" s="229"/>
      <c r="F31" s="229"/>
      <c r="G31" s="229"/>
      <c r="H31" s="229"/>
      <c r="I31" s="229"/>
      <c r="J31" s="5" t="s">
        <v>3413</v>
      </c>
      <c r="K31" s="6"/>
      <c r="L31" s="93"/>
      <c r="M31" s="6"/>
      <c r="N31" s="6"/>
      <c r="O31" s="6"/>
      <c r="P31" s="6"/>
      <c r="Q31" s="6"/>
      <c r="R31" s="75" t="s">
        <v>3411</v>
      </c>
      <c r="S31" s="7">
        <v>2900</v>
      </c>
      <c r="T31" s="156"/>
    </row>
    <row r="32" spans="1:20">
      <c r="A32" s="3">
        <f>ROW(32:32)-SUM(T$1:T32)</f>
        <v>25</v>
      </c>
      <c r="B32" s="227"/>
      <c r="C32" s="228"/>
      <c r="D32" s="229"/>
      <c r="E32" s="229"/>
      <c r="F32" s="229"/>
      <c r="G32" s="229"/>
      <c r="H32" s="229"/>
      <c r="I32" s="229"/>
      <c r="J32" s="5" t="s">
        <v>3414</v>
      </c>
      <c r="K32" s="6"/>
      <c r="L32" s="93"/>
      <c r="M32" s="6"/>
      <c r="N32" s="6"/>
      <c r="O32" s="6"/>
      <c r="P32" s="6"/>
      <c r="Q32" s="6"/>
      <c r="R32" s="75" t="s">
        <v>3411</v>
      </c>
      <c r="S32" s="7">
        <v>2950</v>
      </c>
      <c r="T32" s="156"/>
    </row>
    <row r="33" spans="1:20">
      <c r="A33" s="368" t="s">
        <v>3415</v>
      </c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70"/>
      <c r="T33" s="156">
        <v>1</v>
      </c>
    </row>
    <row r="34" spans="1:20">
      <c r="A34" s="3">
        <f>ROW(34:34)-SUM(T$1:T34)</f>
        <v>26</v>
      </c>
      <c r="B34" s="227"/>
      <c r="C34" s="228"/>
      <c r="D34" s="229"/>
      <c r="E34" s="229"/>
      <c r="F34" s="229"/>
      <c r="G34" s="229"/>
      <c r="H34" s="229"/>
      <c r="I34" s="229"/>
      <c r="J34" s="5" t="s">
        <v>3416</v>
      </c>
      <c r="K34" s="6"/>
      <c r="L34" s="93"/>
      <c r="M34" s="6"/>
      <c r="N34" s="6"/>
      <c r="O34" s="6"/>
      <c r="P34" s="6"/>
      <c r="Q34" s="6"/>
      <c r="R34" s="75" t="s">
        <v>3417</v>
      </c>
      <c r="S34" s="7">
        <v>1450</v>
      </c>
      <c r="T34" s="156"/>
    </row>
    <row r="35" spans="1:20">
      <c r="A35" s="3">
        <f>ROW(35:35)-SUM(T$1:T35)</f>
        <v>27</v>
      </c>
      <c r="B35" s="227"/>
      <c r="C35" s="228"/>
      <c r="D35" s="229"/>
      <c r="E35" s="229"/>
      <c r="F35" s="229"/>
      <c r="G35" s="229"/>
      <c r="H35" s="229"/>
      <c r="I35" s="229"/>
      <c r="J35" s="5" t="s">
        <v>3418</v>
      </c>
      <c r="K35" s="6"/>
      <c r="L35" s="93"/>
      <c r="M35" s="6"/>
      <c r="N35" s="6"/>
      <c r="O35" s="6"/>
      <c r="P35" s="6"/>
      <c r="Q35" s="6"/>
      <c r="R35" s="75" t="s">
        <v>3417</v>
      </c>
      <c r="S35" s="7">
        <v>1450</v>
      </c>
      <c r="T35" s="156"/>
    </row>
    <row r="36" spans="1:20">
      <c r="A36" s="3">
        <f>ROW(36:36)-SUM(T$1:T36)</f>
        <v>28</v>
      </c>
      <c r="B36" s="227"/>
      <c r="C36" s="228"/>
      <c r="D36" s="229"/>
      <c r="E36" s="229"/>
      <c r="F36" s="229"/>
      <c r="G36" s="229"/>
      <c r="H36" s="229"/>
      <c r="I36" s="229"/>
      <c r="J36" s="5" t="s">
        <v>3419</v>
      </c>
      <c r="K36" s="6"/>
      <c r="L36" s="93"/>
      <c r="M36" s="6"/>
      <c r="N36" s="6"/>
      <c r="O36" s="6"/>
      <c r="P36" s="6"/>
      <c r="Q36" s="6"/>
      <c r="R36" s="75" t="s">
        <v>3417</v>
      </c>
      <c r="S36" s="7">
        <v>1500</v>
      </c>
      <c r="T36" s="156"/>
    </row>
    <row r="37" spans="1:20">
      <c r="A37" s="3">
        <f>ROW(37:37)-SUM(T$1:T37)</f>
        <v>29</v>
      </c>
      <c r="B37" s="227"/>
      <c r="C37" s="228"/>
      <c r="D37" s="229"/>
      <c r="E37" s="229"/>
      <c r="F37" s="229"/>
      <c r="G37" s="229"/>
      <c r="H37" s="229"/>
      <c r="I37" s="229"/>
      <c r="J37" s="5" t="s">
        <v>3420</v>
      </c>
      <c r="K37" s="6"/>
      <c r="L37" s="93"/>
      <c r="M37" s="6"/>
      <c r="N37" s="6"/>
      <c r="O37" s="6"/>
      <c r="P37" s="6"/>
      <c r="Q37" s="6"/>
      <c r="R37" s="75" t="s">
        <v>3417</v>
      </c>
      <c r="S37" s="7">
        <v>1580</v>
      </c>
      <c r="T37" s="156"/>
    </row>
    <row r="38" spans="1:20">
      <c r="A38" s="3">
        <f>ROW(38:38)-SUM(T$1:T38)</f>
        <v>30</v>
      </c>
      <c r="B38" s="227"/>
      <c r="C38" s="228"/>
      <c r="D38" s="229"/>
      <c r="E38" s="229"/>
      <c r="F38" s="229"/>
      <c r="G38" s="229"/>
      <c r="H38" s="229"/>
      <c r="I38" s="229"/>
      <c r="J38" s="5" t="s">
        <v>3421</v>
      </c>
      <c r="K38" s="6"/>
      <c r="L38" s="93"/>
      <c r="M38" s="6"/>
      <c r="N38" s="6"/>
      <c r="O38" s="6"/>
      <c r="P38" s="6"/>
      <c r="Q38" s="6"/>
      <c r="R38" s="75" t="s">
        <v>3417</v>
      </c>
      <c r="S38" s="7">
        <v>1530</v>
      </c>
      <c r="T38" s="156"/>
    </row>
    <row r="39" spans="1:20">
      <c r="A39" s="3">
        <f>ROW(39:39)-SUM(T$1:T39)</f>
        <v>31</v>
      </c>
      <c r="B39" s="227"/>
      <c r="C39" s="228"/>
      <c r="D39" s="229"/>
      <c r="E39" s="229"/>
      <c r="F39" s="229"/>
      <c r="G39" s="229"/>
      <c r="H39" s="229"/>
      <c r="I39" s="229"/>
      <c r="J39" s="5" t="s">
        <v>3422</v>
      </c>
      <c r="K39" s="6"/>
      <c r="L39" s="93"/>
      <c r="M39" s="6"/>
      <c r="N39" s="6"/>
      <c r="O39" s="6"/>
      <c r="P39" s="6"/>
      <c r="Q39" s="6"/>
      <c r="R39" s="75" t="s">
        <v>3417</v>
      </c>
      <c r="S39" s="7">
        <v>1540</v>
      </c>
      <c r="T39" s="156"/>
    </row>
    <row r="40" spans="1:20">
      <c r="A40" s="3">
        <f>ROW(40:40)-SUM(T$1:T40)</f>
        <v>32</v>
      </c>
      <c r="B40" s="227"/>
      <c r="C40" s="228"/>
      <c r="D40" s="229"/>
      <c r="E40" s="229"/>
      <c r="F40" s="229"/>
      <c r="G40" s="229"/>
      <c r="H40" s="229"/>
      <c r="I40" s="229"/>
      <c r="J40" s="5" t="s">
        <v>3423</v>
      </c>
      <c r="K40" s="6"/>
      <c r="L40" s="93"/>
      <c r="M40" s="6"/>
      <c r="N40" s="6"/>
      <c r="O40" s="6"/>
      <c r="P40" s="6"/>
      <c r="Q40" s="6"/>
      <c r="R40" s="75" t="s">
        <v>3417</v>
      </c>
      <c r="S40" s="7">
        <v>1500</v>
      </c>
      <c r="T40" s="156"/>
    </row>
    <row r="41" spans="1:20">
      <c r="A41" s="3">
        <f>ROW(41:41)-SUM(T$1:T41)</f>
        <v>33</v>
      </c>
      <c r="B41" s="227"/>
      <c r="C41" s="228"/>
      <c r="D41" s="229"/>
      <c r="E41" s="229"/>
      <c r="F41" s="229"/>
      <c r="G41" s="229"/>
      <c r="H41" s="229"/>
      <c r="I41" s="229"/>
      <c r="J41" s="5" t="s">
        <v>3424</v>
      </c>
      <c r="K41" s="6"/>
      <c r="L41" s="93"/>
      <c r="M41" s="6"/>
      <c r="N41" s="6"/>
      <c r="O41" s="6"/>
      <c r="P41" s="6"/>
      <c r="Q41" s="6"/>
      <c r="R41" s="75" t="s">
        <v>3417</v>
      </c>
      <c r="S41" s="7">
        <v>1620</v>
      </c>
      <c r="T41" s="156"/>
    </row>
    <row r="42" spans="1:20">
      <c r="A42" s="3">
        <f>ROW(42:42)-SUM(T$1:T42)</f>
        <v>34</v>
      </c>
      <c r="B42" s="227"/>
      <c r="C42" s="228"/>
      <c r="D42" s="229"/>
      <c r="E42" s="229"/>
      <c r="F42" s="229"/>
      <c r="G42" s="229"/>
      <c r="H42" s="229"/>
      <c r="I42" s="229"/>
      <c r="J42" s="5" t="s">
        <v>3425</v>
      </c>
      <c r="K42" s="6"/>
      <c r="L42" s="93"/>
      <c r="M42" s="6"/>
      <c r="N42" s="6"/>
      <c r="O42" s="6"/>
      <c r="P42" s="6"/>
      <c r="Q42" s="6"/>
      <c r="R42" s="75" t="s">
        <v>3417</v>
      </c>
      <c r="S42" s="7">
        <v>1540</v>
      </c>
      <c r="T42" s="156"/>
    </row>
    <row r="43" spans="1:20">
      <c r="A43" s="3">
        <f>ROW(43:43)-SUM(T$1:T43)</f>
        <v>35</v>
      </c>
      <c r="B43" s="227"/>
      <c r="C43" s="228"/>
      <c r="D43" s="229"/>
      <c r="E43" s="229"/>
      <c r="F43" s="229"/>
      <c r="G43" s="229"/>
      <c r="H43" s="229"/>
      <c r="I43" s="229"/>
      <c r="J43" s="5" t="s">
        <v>3426</v>
      </c>
      <c r="K43" s="6"/>
      <c r="L43" s="93"/>
      <c r="M43" s="6"/>
      <c r="N43" s="6"/>
      <c r="O43" s="6"/>
      <c r="P43" s="6"/>
      <c r="Q43" s="6"/>
      <c r="R43" s="75" t="s">
        <v>3417</v>
      </c>
      <c r="S43" s="7">
        <v>1500</v>
      </c>
      <c r="T43" s="156"/>
    </row>
    <row r="44" spans="1:20">
      <c r="A44" s="3">
        <f>ROW(44:44)-SUM(T$1:T44)</f>
        <v>36</v>
      </c>
      <c r="B44" s="227"/>
      <c r="C44" s="228"/>
      <c r="D44" s="229"/>
      <c r="E44" s="229"/>
      <c r="F44" s="229"/>
      <c r="G44" s="229"/>
      <c r="H44" s="229"/>
      <c r="I44" s="229"/>
      <c r="J44" s="5" t="s">
        <v>3427</v>
      </c>
      <c r="K44" s="6"/>
      <c r="L44" s="93"/>
      <c r="M44" s="6"/>
      <c r="N44" s="6"/>
      <c r="O44" s="6"/>
      <c r="P44" s="6"/>
      <c r="Q44" s="6"/>
      <c r="R44" s="75" t="s">
        <v>3417</v>
      </c>
      <c r="S44" s="7">
        <v>1620</v>
      </c>
      <c r="T44" s="156"/>
    </row>
    <row r="45" spans="1:20">
      <c r="A45" s="3">
        <f>ROW(45:45)-SUM(T$1:T45)</f>
        <v>37</v>
      </c>
      <c r="B45" s="227"/>
      <c r="C45" s="228"/>
      <c r="D45" s="229"/>
      <c r="E45" s="229"/>
      <c r="F45" s="229"/>
      <c r="G45" s="229"/>
      <c r="H45" s="229"/>
      <c r="I45" s="229"/>
      <c r="J45" s="5" t="s">
        <v>3428</v>
      </c>
      <c r="K45" s="6"/>
      <c r="L45" s="93"/>
      <c r="M45" s="6"/>
      <c r="N45" s="6"/>
      <c r="O45" s="6"/>
      <c r="P45" s="6"/>
      <c r="Q45" s="6"/>
      <c r="R45" s="75" t="s">
        <v>3417</v>
      </c>
      <c r="S45" s="7">
        <v>1580</v>
      </c>
      <c r="T45" s="156"/>
    </row>
    <row r="46" spans="1:20">
      <c r="A46" s="3">
        <f>ROW(46:46)-SUM(T$1:T46)</f>
        <v>38</v>
      </c>
      <c r="B46" s="227"/>
      <c r="C46" s="228"/>
      <c r="D46" s="229"/>
      <c r="E46" s="229"/>
      <c r="F46" s="229"/>
      <c r="G46" s="229"/>
      <c r="H46" s="229"/>
      <c r="I46" s="229"/>
      <c r="J46" s="5" t="s">
        <v>3429</v>
      </c>
      <c r="K46" s="6"/>
      <c r="L46" s="93"/>
      <c r="M46" s="6"/>
      <c r="N46" s="6"/>
      <c r="O46" s="6"/>
      <c r="P46" s="6"/>
      <c r="Q46" s="6"/>
      <c r="R46" s="75" t="s">
        <v>3417</v>
      </c>
      <c r="S46" s="7">
        <v>1540</v>
      </c>
      <c r="T46" s="156"/>
    </row>
    <row r="47" spans="1:20">
      <c r="A47" s="3">
        <f>ROW(47:47)-SUM(T$1:T47)</f>
        <v>39</v>
      </c>
      <c r="B47" s="227"/>
      <c r="C47" s="228"/>
      <c r="D47" s="229"/>
      <c r="E47" s="229"/>
      <c r="F47" s="229"/>
      <c r="G47" s="229"/>
      <c r="H47" s="229"/>
      <c r="I47" s="229"/>
      <c r="J47" s="5" t="s">
        <v>3430</v>
      </c>
      <c r="K47" s="6"/>
      <c r="L47" s="93"/>
      <c r="M47" s="6"/>
      <c r="N47" s="6"/>
      <c r="O47" s="6"/>
      <c r="P47" s="6"/>
      <c r="Q47" s="6"/>
      <c r="R47" s="75" t="s">
        <v>3417</v>
      </c>
      <c r="S47" s="7">
        <v>1570</v>
      </c>
      <c r="T47" s="156"/>
    </row>
    <row r="48" spans="1:20">
      <c r="A48" s="3">
        <f>ROW(48:48)-SUM(T$1:T48)</f>
        <v>40</v>
      </c>
      <c r="B48" s="227"/>
      <c r="C48" s="228"/>
      <c r="D48" s="229"/>
      <c r="E48" s="229"/>
      <c r="F48" s="229"/>
      <c r="G48" s="229"/>
      <c r="H48" s="229"/>
      <c r="I48" s="229"/>
      <c r="J48" s="5" t="s">
        <v>3431</v>
      </c>
      <c r="K48" s="6"/>
      <c r="L48" s="93"/>
      <c r="M48" s="6"/>
      <c r="N48" s="6"/>
      <c r="O48" s="6"/>
      <c r="P48" s="6"/>
      <c r="Q48" s="6"/>
      <c r="R48" s="75" t="s">
        <v>3417</v>
      </c>
      <c r="S48" s="7">
        <v>1660</v>
      </c>
      <c r="T48" s="156"/>
    </row>
    <row r="49" spans="1:20">
      <c r="A49" s="3">
        <f>ROW(49:49)-SUM(T$1:T49)</f>
        <v>41</v>
      </c>
      <c r="B49" s="227"/>
      <c r="C49" s="228"/>
      <c r="D49" s="229"/>
      <c r="E49" s="229"/>
      <c r="F49" s="229"/>
      <c r="G49" s="229"/>
      <c r="H49" s="229"/>
      <c r="I49" s="229"/>
      <c r="J49" s="5" t="s">
        <v>3432</v>
      </c>
      <c r="K49" s="6"/>
      <c r="L49" s="93"/>
      <c r="M49" s="6"/>
      <c r="N49" s="6"/>
      <c r="O49" s="6"/>
      <c r="P49" s="6"/>
      <c r="Q49" s="6"/>
      <c r="R49" s="75" t="s">
        <v>3433</v>
      </c>
      <c r="S49" s="7">
        <v>1510</v>
      </c>
      <c r="T49" s="156"/>
    </row>
    <row r="50" spans="1:20">
      <c r="A50" s="3">
        <f>ROW(50:50)-SUM(T$1:T50)</f>
        <v>42</v>
      </c>
      <c r="B50" s="227"/>
      <c r="C50" s="228"/>
      <c r="D50" s="229"/>
      <c r="E50" s="229"/>
      <c r="F50" s="229"/>
      <c r="G50" s="229"/>
      <c r="H50" s="229"/>
      <c r="I50" s="229"/>
      <c r="J50" s="5" t="s">
        <v>3434</v>
      </c>
      <c r="K50" s="6"/>
      <c r="L50" s="93"/>
      <c r="M50" s="6"/>
      <c r="N50" s="6"/>
      <c r="O50" s="6"/>
      <c r="P50" s="6"/>
      <c r="Q50" s="6"/>
      <c r="R50" s="75" t="s">
        <v>3417</v>
      </c>
      <c r="S50" s="7">
        <v>4700</v>
      </c>
      <c r="T50" s="156"/>
    </row>
    <row r="51" spans="1:20">
      <c r="A51" s="368" t="s">
        <v>3435</v>
      </c>
      <c r="B51" s="369"/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70"/>
      <c r="T51" s="156">
        <v>1</v>
      </c>
    </row>
    <row r="52" spans="1:20">
      <c r="A52" s="3">
        <f>ROW(52:52)-SUM(T$1:T52)</f>
        <v>43</v>
      </c>
      <c r="B52" s="227"/>
      <c r="C52" s="228"/>
      <c r="D52" s="229"/>
      <c r="E52" s="229"/>
      <c r="F52" s="229"/>
      <c r="G52" s="229"/>
      <c r="H52" s="229"/>
      <c r="I52" s="229"/>
      <c r="J52" s="5" t="s">
        <v>3436</v>
      </c>
      <c r="K52" s="6"/>
      <c r="L52" s="93"/>
      <c r="M52" s="6"/>
      <c r="N52" s="6"/>
      <c r="O52" s="6"/>
      <c r="P52" s="6"/>
      <c r="Q52" s="6"/>
      <c r="R52" s="75" t="s">
        <v>3437</v>
      </c>
      <c r="S52" s="7">
        <v>1560</v>
      </c>
      <c r="T52" s="156"/>
    </row>
    <row r="53" spans="1:20">
      <c r="A53" s="3">
        <f>ROW(53:53)-SUM(T$1:T53)</f>
        <v>44</v>
      </c>
      <c r="B53" s="227"/>
      <c r="C53" s="228"/>
      <c r="D53" s="229"/>
      <c r="E53" s="229"/>
      <c r="F53" s="229"/>
      <c r="G53" s="229"/>
      <c r="H53" s="229"/>
      <c r="I53" s="229"/>
      <c r="J53" s="5" t="s">
        <v>3438</v>
      </c>
      <c r="K53" s="6"/>
      <c r="L53" s="93"/>
      <c r="M53" s="6"/>
      <c r="N53" s="6"/>
      <c r="O53" s="6"/>
      <c r="P53" s="6"/>
      <c r="Q53" s="6"/>
      <c r="R53" s="75" t="s">
        <v>3437</v>
      </c>
      <c r="S53" s="7">
        <v>1590</v>
      </c>
      <c r="T53" s="156"/>
    </row>
    <row r="54" spans="1:20">
      <c r="A54" s="3">
        <f>ROW(54:54)-SUM(T$1:T54)</f>
        <v>45</v>
      </c>
      <c r="B54" s="227"/>
      <c r="C54" s="228"/>
      <c r="D54" s="229"/>
      <c r="E54" s="229"/>
      <c r="F54" s="229"/>
      <c r="G54" s="229"/>
      <c r="H54" s="229"/>
      <c r="I54" s="229"/>
      <c r="J54" s="5" t="s">
        <v>3439</v>
      </c>
      <c r="K54" s="6"/>
      <c r="L54" s="93"/>
      <c r="M54" s="6"/>
      <c r="N54" s="6"/>
      <c r="O54" s="6"/>
      <c r="P54" s="6"/>
      <c r="Q54" s="6"/>
      <c r="R54" s="75" t="s">
        <v>3437</v>
      </c>
      <c r="S54" s="7">
        <v>1600</v>
      </c>
      <c r="T54" s="156"/>
    </row>
    <row r="55" spans="1:20">
      <c r="A55" s="3">
        <f>ROW(55:55)-SUM(T$1:T55)</f>
        <v>46</v>
      </c>
      <c r="B55" s="227"/>
      <c r="C55" s="228"/>
      <c r="D55" s="229"/>
      <c r="E55" s="229"/>
      <c r="F55" s="229"/>
      <c r="G55" s="229"/>
      <c r="H55" s="229"/>
      <c r="I55" s="229"/>
      <c r="J55" s="5" t="s">
        <v>3440</v>
      </c>
      <c r="K55" s="6"/>
      <c r="L55" s="93"/>
      <c r="M55" s="6"/>
      <c r="N55" s="6"/>
      <c r="O55" s="6"/>
      <c r="P55" s="6"/>
      <c r="Q55" s="6"/>
      <c r="R55" s="75" t="s">
        <v>3437</v>
      </c>
      <c r="S55" s="7">
        <v>1680</v>
      </c>
      <c r="T55" s="156"/>
    </row>
    <row r="56" spans="1:20">
      <c r="A56" s="3">
        <f>ROW(56:56)-SUM(T$1:T56)</f>
        <v>47</v>
      </c>
      <c r="B56" s="227"/>
      <c r="C56" s="228"/>
      <c r="D56" s="229"/>
      <c r="E56" s="229"/>
      <c r="F56" s="229"/>
      <c r="G56" s="229"/>
      <c r="H56" s="229"/>
      <c r="I56" s="229"/>
      <c r="J56" s="5" t="s">
        <v>3441</v>
      </c>
      <c r="K56" s="6"/>
      <c r="L56" s="93"/>
      <c r="M56" s="6"/>
      <c r="N56" s="6"/>
      <c r="O56" s="6"/>
      <c r="P56" s="6"/>
      <c r="Q56" s="6"/>
      <c r="R56" s="75" t="s">
        <v>3437</v>
      </c>
      <c r="S56" s="7">
        <v>1630</v>
      </c>
      <c r="T56" s="156"/>
    </row>
    <row r="57" spans="1:20">
      <c r="A57" s="3">
        <f>ROW(57:57)-SUM(T$1:T57)</f>
        <v>48</v>
      </c>
      <c r="B57" s="227"/>
      <c r="C57" s="228"/>
      <c r="D57" s="229"/>
      <c r="E57" s="229"/>
      <c r="F57" s="229"/>
      <c r="G57" s="229"/>
      <c r="H57" s="229"/>
      <c r="I57" s="229"/>
      <c r="J57" s="5" t="s">
        <v>3442</v>
      </c>
      <c r="K57" s="6"/>
      <c r="L57" s="93"/>
      <c r="M57" s="6"/>
      <c r="N57" s="6"/>
      <c r="O57" s="6"/>
      <c r="P57" s="6"/>
      <c r="Q57" s="6"/>
      <c r="R57" s="75" t="s">
        <v>3437</v>
      </c>
      <c r="S57" s="7">
        <v>1640</v>
      </c>
      <c r="T57" s="156"/>
    </row>
    <row r="58" spans="1:20">
      <c r="A58" s="3">
        <f>ROW(58:58)-SUM(T$1:T58)</f>
        <v>49</v>
      </c>
      <c r="B58" s="227"/>
      <c r="C58" s="228"/>
      <c r="D58" s="229"/>
      <c r="E58" s="229"/>
      <c r="F58" s="229"/>
      <c r="G58" s="229"/>
      <c r="H58" s="229"/>
      <c r="I58" s="229"/>
      <c r="J58" s="5" t="s">
        <v>3443</v>
      </c>
      <c r="K58" s="6"/>
      <c r="L58" s="93"/>
      <c r="M58" s="6"/>
      <c r="N58" s="6"/>
      <c r="O58" s="6"/>
      <c r="P58" s="6"/>
      <c r="Q58" s="6"/>
      <c r="R58" s="75" t="s">
        <v>3437</v>
      </c>
      <c r="S58" s="7">
        <v>1600</v>
      </c>
      <c r="T58" s="156"/>
    </row>
    <row r="59" spans="1:20">
      <c r="A59" s="3">
        <f>ROW(59:59)-SUM(T$1:T59)</f>
        <v>50</v>
      </c>
      <c r="B59" s="227"/>
      <c r="C59" s="228"/>
      <c r="D59" s="229"/>
      <c r="E59" s="229"/>
      <c r="F59" s="229"/>
      <c r="G59" s="229"/>
      <c r="H59" s="229"/>
      <c r="I59" s="229"/>
      <c r="J59" s="5" t="s">
        <v>3444</v>
      </c>
      <c r="K59" s="6"/>
      <c r="L59" s="93"/>
      <c r="M59" s="6"/>
      <c r="N59" s="6"/>
      <c r="O59" s="6"/>
      <c r="P59" s="6"/>
      <c r="Q59" s="6"/>
      <c r="R59" s="75" t="s">
        <v>3437</v>
      </c>
      <c r="S59" s="7">
        <v>1720</v>
      </c>
      <c r="T59" s="156"/>
    </row>
    <row r="60" spans="1:20">
      <c r="A60" s="3">
        <f>ROW(60:60)-SUM(T$1:T60)</f>
        <v>51</v>
      </c>
      <c r="B60" s="227"/>
      <c r="C60" s="228"/>
      <c r="D60" s="229"/>
      <c r="E60" s="229"/>
      <c r="F60" s="229"/>
      <c r="G60" s="229"/>
      <c r="H60" s="229"/>
      <c r="I60" s="229"/>
      <c r="J60" s="5" t="s">
        <v>3445</v>
      </c>
      <c r="K60" s="6"/>
      <c r="L60" s="93"/>
      <c r="M60" s="6"/>
      <c r="N60" s="6"/>
      <c r="O60" s="6"/>
      <c r="P60" s="6"/>
      <c r="Q60" s="6"/>
      <c r="R60" s="75" t="s">
        <v>3437</v>
      </c>
      <c r="S60" s="7">
        <v>1640</v>
      </c>
      <c r="T60" s="156"/>
    </row>
    <row r="61" spans="1:20">
      <c r="A61" s="3">
        <f>ROW(61:61)-SUM(T$1:T61)</f>
        <v>52</v>
      </c>
      <c r="B61" s="227"/>
      <c r="C61" s="228"/>
      <c r="D61" s="229"/>
      <c r="E61" s="229"/>
      <c r="F61" s="229"/>
      <c r="G61" s="229"/>
      <c r="H61" s="229"/>
      <c r="I61" s="229"/>
      <c r="J61" s="5" t="s">
        <v>3446</v>
      </c>
      <c r="K61" s="6"/>
      <c r="L61" s="93"/>
      <c r="M61" s="6"/>
      <c r="N61" s="6"/>
      <c r="O61" s="6"/>
      <c r="P61" s="6"/>
      <c r="Q61" s="6"/>
      <c r="R61" s="75" t="s">
        <v>3437</v>
      </c>
      <c r="S61" s="7">
        <v>1600</v>
      </c>
      <c r="T61" s="156"/>
    </row>
    <row r="62" spans="1:20">
      <c r="A62" s="3">
        <f>ROW(62:62)-SUM(T$1:T62)</f>
        <v>53</v>
      </c>
      <c r="B62" s="227"/>
      <c r="C62" s="228"/>
      <c r="D62" s="229"/>
      <c r="E62" s="229"/>
      <c r="F62" s="229"/>
      <c r="G62" s="229"/>
      <c r="H62" s="229"/>
      <c r="I62" s="229"/>
      <c r="J62" s="5" t="s">
        <v>3447</v>
      </c>
      <c r="K62" s="6"/>
      <c r="L62" s="93"/>
      <c r="M62" s="6"/>
      <c r="N62" s="6"/>
      <c r="O62" s="6"/>
      <c r="P62" s="6"/>
      <c r="Q62" s="6"/>
      <c r="R62" s="75" t="s">
        <v>3437</v>
      </c>
      <c r="S62" s="7">
        <v>1720</v>
      </c>
      <c r="T62" s="156"/>
    </row>
    <row r="63" spans="1:20">
      <c r="A63" s="3">
        <f>ROW(63:63)-SUM(T$1:T63)</f>
        <v>54</v>
      </c>
      <c r="B63" s="227"/>
      <c r="C63" s="228"/>
      <c r="D63" s="229"/>
      <c r="E63" s="229"/>
      <c r="F63" s="229"/>
      <c r="G63" s="229"/>
      <c r="H63" s="229"/>
      <c r="I63" s="229"/>
      <c r="J63" s="5" t="s">
        <v>3448</v>
      </c>
      <c r="K63" s="6"/>
      <c r="L63" s="93"/>
      <c r="M63" s="6"/>
      <c r="N63" s="6"/>
      <c r="O63" s="6"/>
      <c r="P63" s="6"/>
      <c r="Q63" s="6"/>
      <c r="R63" s="75" t="s">
        <v>3437</v>
      </c>
      <c r="S63" s="7">
        <v>1680</v>
      </c>
      <c r="T63" s="156"/>
    </row>
    <row r="64" spans="1:20">
      <c r="A64" s="3">
        <f>ROW(64:64)-SUM(T$1:T64)</f>
        <v>55</v>
      </c>
      <c r="B64" s="227"/>
      <c r="C64" s="228"/>
      <c r="D64" s="229"/>
      <c r="E64" s="229"/>
      <c r="F64" s="229"/>
      <c r="G64" s="229"/>
      <c r="H64" s="229"/>
      <c r="I64" s="229"/>
      <c r="J64" s="5" t="s">
        <v>3449</v>
      </c>
      <c r="K64" s="6"/>
      <c r="L64" s="93"/>
      <c r="M64" s="6"/>
      <c r="N64" s="6"/>
      <c r="O64" s="6"/>
      <c r="P64" s="6"/>
      <c r="Q64" s="6"/>
      <c r="R64" s="75" t="s">
        <v>3437</v>
      </c>
      <c r="S64" s="7">
        <v>1640</v>
      </c>
      <c r="T64" s="156"/>
    </row>
    <row r="65" spans="1:20">
      <c r="A65" s="3">
        <f>ROW(65:65)-SUM(T$1:T65)</f>
        <v>56</v>
      </c>
      <c r="B65" s="227"/>
      <c r="C65" s="228"/>
      <c r="D65" s="229"/>
      <c r="E65" s="229"/>
      <c r="F65" s="229"/>
      <c r="G65" s="229"/>
      <c r="H65" s="229"/>
      <c r="I65" s="229"/>
      <c r="J65" s="5" t="s">
        <v>3450</v>
      </c>
      <c r="K65" s="6"/>
      <c r="L65" s="93"/>
      <c r="M65" s="6"/>
      <c r="N65" s="6"/>
      <c r="O65" s="6"/>
      <c r="P65" s="6"/>
      <c r="Q65" s="6"/>
      <c r="R65" s="75" t="s">
        <v>3437</v>
      </c>
      <c r="S65" s="7">
        <v>1670</v>
      </c>
      <c r="T65" s="156"/>
    </row>
    <row r="66" spans="1:20">
      <c r="A66" s="3">
        <f>ROW(66:66)-SUM(T$1:T66)</f>
        <v>57</v>
      </c>
      <c r="B66" s="227"/>
      <c r="C66" s="228"/>
      <c r="D66" s="229"/>
      <c r="E66" s="229"/>
      <c r="F66" s="229"/>
      <c r="G66" s="229"/>
      <c r="H66" s="229"/>
      <c r="I66" s="229"/>
      <c r="J66" s="5" t="s">
        <v>3451</v>
      </c>
      <c r="K66" s="6"/>
      <c r="L66" s="93"/>
      <c r="M66" s="6"/>
      <c r="N66" s="6"/>
      <c r="O66" s="6"/>
      <c r="P66" s="6"/>
      <c r="Q66" s="6"/>
      <c r="R66" s="75" t="s">
        <v>3437</v>
      </c>
      <c r="S66" s="7">
        <v>1640</v>
      </c>
      <c r="T66" s="156"/>
    </row>
    <row r="67" spans="1:20">
      <c r="A67" s="3">
        <f>ROW(67:67)-SUM(T$1:T67)</f>
        <v>58</v>
      </c>
      <c r="B67" s="227"/>
      <c r="C67" s="228"/>
      <c r="D67" s="229"/>
      <c r="E67" s="229"/>
      <c r="F67" s="229"/>
      <c r="G67" s="229"/>
      <c r="H67" s="229"/>
      <c r="I67" s="229"/>
      <c r="J67" s="5" t="s">
        <v>3452</v>
      </c>
      <c r="K67" s="6"/>
      <c r="L67" s="93"/>
      <c r="M67" s="6"/>
      <c r="N67" s="6"/>
      <c r="O67" s="6"/>
      <c r="P67" s="6"/>
      <c r="Q67" s="6"/>
      <c r="R67" s="75" t="s">
        <v>3437</v>
      </c>
      <c r="S67" s="7">
        <v>1760</v>
      </c>
      <c r="T67" s="156"/>
    </row>
    <row r="68" spans="1:20">
      <c r="A68" s="3">
        <f>ROW(68:68)-SUM(T$1:T68)</f>
        <v>59</v>
      </c>
      <c r="B68" s="227"/>
      <c r="C68" s="228"/>
      <c r="D68" s="229"/>
      <c r="E68" s="229"/>
      <c r="F68" s="229"/>
      <c r="G68" s="229"/>
      <c r="H68" s="229"/>
      <c r="I68" s="229"/>
      <c r="J68" s="5" t="s">
        <v>3453</v>
      </c>
      <c r="K68" s="6"/>
      <c r="L68" s="93"/>
      <c r="M68" s="6"/>
      <c r="N68" s="6"/>
      <c r="O68" s="6"/>
      <c r="P68" s="6"/>
      <c r="Q68" s="6"/>
      <c r="R68" s="75" t="s">
        <v>3437</v>
      </c>
      <c r="S68" s="7">
        <v>1930</v>
      </c>
      <c r="T68" s="156"/>
    </row>
    <row r="69" spans="1:20">
      <c r="A69" s="3">
        <f>ROW(69:69)-SUM(T$1:T69)</f>
        <v>60</v>
      </c>
      <c r="B69" s="227"/>
      <c r="C69" s="228"/>
      <c r="D69" s="229"/>
      <c r="E69" s="229"/>
      <c r="F69" s="229"/>
      <c r="G69" s="229"/>
      <c r="H69" s="229"/>
      <c r="I69" s="229"/>
      <c r="J69" s="5" t="s">
        <v>3454</v>
      </c>
      <c r="K69" s="6"/>
      <c r="L69" s="93"/>
      <c r="M69" s="6"/>
      <c r="N69" s="6"/>
      <c r="O69" s="6"/>
      <c r="P69" s="6"/>
      <c r="Q69" s="6"/>
      <c r="R69" s="75" t="s">
        <v>3437</v>
      </c>
      <c r="S69" s="7">
        <v>1970</v>
      </c>
      <c r="T69" s="156"/>
    </row>
    <row r="70" spans="1:20">
      <c r="A70" s="3">
        <f>ROW(70:70)-SUM(T$1:T70)</f>
        <v>61</v>
      </c>
      <c r="B70" s="227"/>
      <c r="C70" s="228"/>
      <c r="D70" s="229"/>
      <c r="E70" s="229"/>
      <c r="F70" s="229"/>
      <c r="G70" s="229"/>
      <c r="H70" s="229"/>
      <c r="I70" s="229"/>
      <c r="J70" s="5" t="s">
        <v>3455</v>
      </c>
      <c r="K70" s="6"/>
      <c r="L70" s="93"/>
      <c r="M70" s="6"/>
      <c r="N70" s="6"/>
      <c r="O70" s="6"/>
      <c r="P70" s="6"/>
      <c r="Q70" s="6"/>
      <c r="R70" s="75" t="s">
        <v>3437</v>
      </c>
      <c r="S70" s="7">
        <v>4700</v>
      </c>
      <c r="T70" s="156"/>
    </row>
    <row r="71" spans="1:20">
      <c r="A71" s="3">
        <f>ROW(71:71)-SUM(T$1:T71)</f>
        <v>62</v>
      </c>
      <c r="B71" s="227"/>
      <c r="C71" s="228"/>
      <c r="D71" s="229"/>
      <c r="E71" s="229"/>
      <c r="F71" s="229"/>
      <c r="G71" s="229"/>
      <c r="H71" s="229"/>
      <c r="I71" s="229"/>
      <c r="J71" s="5" t="s">
        <v>3456</v>
      </c>
      <c r="K71" s="6"/>
      <c r="L71" s="93"/>
      <c r="M71" s="6"/>
      <c r="N71" s="6"/>
      <c r="O71" s="6"/>
      <c r="P71" s="6"/>
      <c r="Q71" s="6"/>
      <c r="R71" s="75" t="s">
        <v>3457</v>
      </c>
      <c r="S71" s="7">
        <v>1610</v>
      </c>
      <c r="T71" s="156"/>
    </row>
    <row r="72" spans="1:20">
      <c r="A72" s="3">
        <f>ROW(72:72)-SUM(T$1:T72)</f>
        <v>63</v>
      </c>
      <c r="B72" s="227"/>
      <c r="C72" s="228"/>
      <c r="D72" s="229"/>
      <c r="E72" s="229"/>
      <c r="F72" s="229"/>
      <c r="G72" s="229"/>
      <c r="H72" s="229"/>
      <c r="I72" s="229"/>
      <c r="J72" s="5" t="s">
        <v>3458</v>
      </c>
      <c r="K72" s="6"/>
      <c r="L72" s="93"/>
      <c r="M72" s="6"/>
      <c r="N72" s="6"/>
      <c r="O72" s="6"/>
      <c r="P72" s="6"/>
      <c r="Q72" s="6"/>
      <c r="R72" s="75" t="s">
        <v>3459</v>
      </c>
      <c r="S72" s="7">
        <v>1610</v>
      </c>
      <c r="T72" s="156"/>
    </row>
    <row r="73" spans="1:20">
      <c r="A73" s="368" t="s">
        <v>3460</v>
      </c>
      <c r="B73" s="369"/>
      <c r="C73" s="369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69"/>
      <c r="S73" s="370"/>
      <c r="T73" s="156">
        <v>1</v>
      </c>
    </row>
    <row r="74" spans="1:20">
      <c r="A74" s="3">
        <f>ROW(74:74)-SUM(T$1:T74)</f>
        <v>64</v>
      </c>
      <c r="B74" s="227"/>
      <c r="C74" s="228"/>
      <c r="D74" s="229"/>
      <c r="E74" s="229"/>
      <c r="F74" s="229"/>
      <c r="G74" s="229"/>
      <c r="H74" s="229"/>
      <c r="I74" s="229"/>
      <c r="J74" s="5" t="s">
        <v>3461</v>
      </c>
      <c r="K74" s="6"/>
      <c r="L74" s="93"/>
      <c r="M74" s="6"/>
      <c r="N74" s="6"/>
      <c r="O74" s="6"/>
      <c r="P74" s="6"/>
      <c r="Q74" s="6"/>
      <c r="R74" s="75" t="s">
        <v>3462</v>
      </c>
      <c r="S74" s="7">
        <v>2250</v>
      </c>
      <c r="T74" s="156"/>
    </row>
    <row r="75" spans="1:20">
      <c r="A75" s="3">
        <f>ROW(75:75)-SUM(T$1:T75)</f>
        <v>65</v>
      </c>
      <c r="B75" s="227"/>
      <c r="C75" s="228"/>
      <c r="D75" s="229"/>
      <c r="E75" s="229"/>
      <c r="F75" s="229"/>
      <c r="G75" s="229"/>
      <c r="H75" s="229"/>
      <c r="I75" s="229"/>
      <c r="J75" s="5" t="s">
        <v>3463</v>
      </c>
      <c r="K75" s="6"/>
      <c r="L75" s="93"/>
      <c r="M75" s="6"/>
      <c r="N75" s="6"/>
      <c r="O75" s="6"/>
      <c r="P75" s="6"/>
      <c r="Q75" s="6"/>
      <c r="R75" s="75" t="s">
        <v>3462</v>
      </c>
      <c r="S75" s="7">
        <v>2300</v>
      </c>
      <c r="T75" s="156"/>
    </row>
    <row r="76" spans="1:20">
      <c r="A76" s="3">
        <f>ROW(76:76)-SUM(T$1:T76)</f>
        <v>66</v>
      </c>
      <c r="B76" s="227"/>
      <c r="C76" s="228"/>
      <c r="D76" s="229"/>
      <c r="E76" s="229"/>
      <c r="F76" s="229"/>
      <c r="G76" s="229"/>
      <c r="H76" s="229"/>
      <c r="I76" s="229"/>
      <c r="J76" s="5" t="s">
        <v>3464</v>
      </c>
      <c r="K76" s="6"/>
      <c r="L76" s="93"/>
      <c r="M76" s="6"/>
      <c r="N76" s="6"/>
      <c r="O76" s="6"/>
      <c r="P76" s="6"/>
      <c r="Q76" s="6"/>
      <c r="R76" s="75" t="s">
        <v>3462</v>
      </c>
      <c r="S76" s="7">
        <v>2300</v>
      </c>
      <c r="T76" s="156"/>
    </row>
    <row r="77" spans="1:20">
      <c r="A77" s="3">
        <f>ROW(77:77)-SUM(T$1:T77)</f>
        <v>67</v>
      </c>
      <c r="B77" s="227"/>
      <c r="C77" s="228"/>
      <c r="D77" s="229"/>
      <c r="E77" s="229"/>
      <c r="F77" s="229"/>
      <c r="G77" s="229"/>
      <c r="H77" s="229"/>
      <c r="I77" s="229"/>
      <c r="J77" s="5" t="s">
        <v>3465</v>
      </c>
      <c r="K77" s="6"/>
      <c r="L77" s="93"/>
      <c r="M77" s="6"/>
      <c r="N77" s="6"/>
      <c r="O77" s="6"/>
      <c r="P77" s="6"/>
      <c r="Q77" s="6"/>
      <c r="R77" s="75" t="s">
        <v>3462</v>
      </c>
      <c r="S77" s="7">
        <v>2300</v>
      </c>
      <c r="T77" s="156"/>
    </row>
    <row r="78" spans="1:20">
      <c r="A78" s="3">
        <f>ROW(78:78)-SUM(T$1:T78)</f>
        <v>68</v>
      </c>
      <c r="B78" s="227"/>
      <c r="C78" s="228"/>
      <c r="D78" s="229"/>
      <c r="E78" s="229"/>
      <c r="F78" s="229"/>
      <c r="G78" s="229"/>
      <c r="H78" s="229"/>
      <c r="I78" s="229"/>
      <c r="J78" s="5" t="s">
        <v>3466</v>
      </c>
      <c r="K78" s="6"/>
      <c r="L78" s="93"/>
      <c r="M78" s="6"/>
      <c r="N78" s="6"/>
      <c r="O78" s="6"/>
      <c r="P78" s="6"/>
      <c r="Q78" s="6"/>
      <c r="R78" s="75" t="s">
        <v>3462</v>
      </c>
      <c r="S78" s="7">
        <v>2350</v>
      </c>
      <c r="T78" s="156"/>
    </row>
    <row r="79" spans="1:20">
      <c r="A79" s="3">
        <f>ROW(79:79)-SUM(T$1:T79)</f>
        <v>69</v>
      </c>
      <c r="B79" s="227"/>
      <c r="C79" s="228"/>
      <c r="D79" s="229"/>
      <c r="E79" s="229"/>
      <c r="F79" s="229"/>
      <c r="G79" s="229"/>
      <c r="H79" s="229"/>
      <c r="I79" s="229"/>
      <c r="J79" s="5" t="s">
        <v>3467</v>
      </c>
      <c r="K79" s="6"/>
      <c r="L79" s="93"/>
      <c r="M79" s="6"/>
      <c r="N79" s="6"/>
      <c r="O79" s="6"/>
      <c r="P79" s="6"/>
      <c r="Q79" s="6"/>
      <c r="R79" s="75" t="s">
        <v>3462</v>
      </c>
      <c r="S79" s="7">
        <v>2350</v>
      </c>
      <c r="T79" s="156"/>
    </row>
    <row r="80" spans="1:20">
      <c r="A80" s="3">
        <f>ROW(80:80)-SUM(T$1:T80)</f>
        <v>70</v>
      </c>
      <c r="B80" s="227"/>
      <c r="C80" s="228"/>
      <c r="D80" s="229"/>
      <c r="E80" s="229"/>
      <c r="F80" s="229"/>
      <c r="G80" s="229"/>
      <c r="H80" s="229"/>
      <c r="I80" s="229"/>
      <c r="J80" s="5" t="s">
        <v>3468</v>
      </c>
      <c r="K80" s="6"/>
      <c r="L80" s="93"/>
      <c r="M80" s="6"/>
      <c r="N80" s="6"/>
      <c r="O80" s="6"/>
      <c r="P80" s="6"/>
      <c r="Q80" s="6"/>
      <c r="R80" s="75" t="s">
        <v>3462</v>
      </c>
      <c r="S80" s="7">
        <v>2400</v>
      </c>
      <c r="T80" s="156"/>
    </row>
    <row r="81" spans="1:20">
      <c r="A81" s="3">
        <f>ROW(81:81)-SUM(T$1:T81)</f>
        <v>71</v>
      </c>
      <c r="B81" s="227"/>
      <c r="C81" s="228"/>
      <c r="D81" s="229"/>
      <c r="E81" s="229"/>
      <c r="F81" s="229"/>
      <c r="G81" s="229"/>
      <c r="H81" s="229"/>
      <c r="I81" s="229"/>
      <c r="J81" s="5" t="s">
        <v>3469</v>
      </c>
      <c r="K81" s="6"/>
      <c r="L81" s="93"/>
      <c r="M81" s="6"/>
      <c r="N81" s="6"/>
      <c r="O81" s="6"/>
      <c r="P81" s="6"/>
      <c r="Q81" s="6"/>
      <c r="R81" s="75" t="s">
        <v>3462</v>
      </c>
      <c r="S81" s="7">
        <v>2430</v>
      </c>
      <c r="T81" s="156"/>
    </row>
    <row r="82" spans="1:20">
      <c r="A82" s="3">
        <f>ROW(82:82)-SUM(T$1:T82)</f>
        <v>72</v>
      </c>
      <c r="B82" s="227"/>
      <c r="C82" s="228"/>
      <c r="D82" s="229"/>
      <c r="E82" s="229"/>
      <c r="F82" s="229"/>
      <c r="G82" s="229"/>
      <c r="H82" s="229"/>
      <c r="I82" s="229"/>
      <c r="J82" s="5" t="s">
        <v>3470</v>
      </c>
      <c r="K82" s="6"/>
      <c r="L82" s="93"/>
      <c r="M82" s="6"/>
      <c r="N82" s="6"/>
      <c r="O82" s="6"/>
      <c r="P82" s="6"/>
      <c r="Q82" s="6"/>
      <c r="R82" s="75" t="s">
        <v>3462</v>
      </c>
      <c r="S82" s="7">
        <v>2350</v>
      </c>
      <c r="T82" s="156"/>
    </row>
    <row r="83" spans="1:20">
      <c r="A83" s="3">
        <f>ROW(83:83)-SUM(T$1:T83)</f>
        <v>73</v>
      </c>
      <c r="B83" s="227"/>
      <c r="C83" s="228"/>
      <c r="D83" s="229"/>
      <c r="E83" s="229"/>
      <c r="F83" s="229"/>
      <c r="G83" s="229"/>
      <c r="H83" s="229"/>
      <c r="I83" s="229"/>
      <c r="J83" s="5" t="s">
        <v>3471</v>
      </c>
      <c r="K83" s="6"/>
      <c r="L83" s="93"/>
      <c r="M83" s="6"/>
      <c r="N83" s="6"/>
      <c r="O83" s="6"/>
      <c r="P83" s="6"/>
      <c r="Q83" s="6"/>
      <c r="R83" s="75" t="s">
        <v>3462</v>
      </c>
      <c r="S83" s="7">
        <v>2300</v>
      </c>
      <c r="T83" s="156"/>
    </row>
    <row r="84" spans="1:20">
      <c r="A84" s="3">
        <f>ROW(84:84)-SUM(T$1:T84)</f>
        <v>74</v>
      </c>
      <c r="B84" s="227"/>
      <c r="C84" s="228"/>
      <c r="D84" s="229"/>
      <c r="E84" s="229"/>
      <c r="F84" s="229"/>
      <c r="G84" s="229"/>
      <c r="H84" s="229"/>
      <c r="I84" s="229"/>
      <c r="J84" s="5" t="s">
        <v>3472</v>
      </c>
      <c r="K84" s="6"/>
      <c r="L84" s="93"/>
      <c r="M84" s="6"/>
      <c r="N84" s="6"/>
      <c r="O84" s="6"/>
      <c r="P84" s="6"/>
      <c r="Q84" s="6"/>
      <c r="R84" s="75" t="s">
        <v>3462</v>
      </c>
      <c r="S84" s="7">
        <v>2600</v>
      </c>
      <c r="T84" s="156"/>
    </row>
    <row r="85" spans="1:20">
      <c r="A85" s="3">
        <f>ROW(85:85)-SUM(T$1:T85)</f>
        <v>75</v>
      </c>
      <c r="B85" s="227"/>
      <c r="C85" s="228"/>
      <c r="D85" s="229"/>
      <c r="E85" s="229"/>
      <c r="F85" s="229"/>
      <c r="G85" s="229"/>
      <c r="H85" s="229"/>
      <c r="I85" s="229"/>
      <c r="J85" s="5" t="s">
        <v>3473</v>
      </c>
      <c r="K85" s="6"/>
      <c r="L85" s="93"/>
      <c r="M85" s="6"/>
      <c r="N85" s="6"/>
      <c r="O85" s="6"/>
      <c r="P85" s="6"/>
      <c r="Q85" s="6"/>
      <c r="R85" s="75" t="s">
        <v>3462</v>
      </c>
      <c r="S85" s="7">
        <v>2600</v>
      </c>
      <c r="T85" s="156"/>
    </row>
    <row r="86" spans="1:20">
      <c r="A86" s="3">
        <f>ROW(86:86)-SUM(T$1:T86)</f>
        <v>76</v>
      </c>
      <c r="B86" s="227"/>
      <c r="C86" s="228"/>
      <c r="D86" s="229"/>
      <c r="E86" s="229"/>
      <c r="F86" s="229"/>
      <c r="G86" s="229"/>
      <c r="H86" s="229"/>
      <c r="I86" s="229"/>
      <c r="J86" s="5" t="s">
        <v>3474</v>
      </c>
      <c r="K86" s="6"/>
      <c r="L86" s="93"/>
      <c r="M86" s="6"/>
      <c r="N86" s="6"/>
      <c r="O86" s="6"/>
      <c r="P86" s="6"/>
      <c r="Q86" s="6"/>
      <c r="R86" s="75" t="s">
        <v>3462</v>
      </c>
      <c r="S86" s="7">
        <v>2650</v>
      </c>
      <c r="T86" s="156"/>
    </row>
    <row r="87" spans="1:20">
      <c r="A87" s="3">
        <f>ROW(87:87)-SUM(T$1:T87)</f>
        <v>77</v>
      </c>
      <c r="B87" s="227"/>
      <c r="C87" s="228"/>
      <c r="D87" s="229"/>
      <c r="E87" s="229"/>
      <c r="F87" s="229"/>
      <c r="G87" s="229"/>
      <c r="H87" s="229"/>
      <c r="I87" s="229"/>
      <c r="J87" s="5" t="s">
        <v>3475</v>
      </c>
      <c r="K87" s="6"/>
      <c r="L87" s="93"/>
      <c r="M87" s="6"/>
      <c r="N87" s="6"/>
      <c r="O87" s="6"/>
      <c r="P87" s="6"/>
      <c r="Q87" s="6"/>
      <c r="R87" s="75" t="s">
        <v>3462</v>
      </c>
      <c r="S87" s="7">
        <v>2600</v>
      </c>
      <c r="T87" s="156"/>
    </row>
    <row r="88" spans="1:20">
      <c r="A88" s="3">
        <f>ROW(88:88)-SUM(T$1:T88)</f>
        <v>78</v>
      </c>
      <c r="B88" s="227"/>
      <c r="C88" s="228"/>
      <c r="D88" s="229"/>
      <c r="E88" s="229"/>
      <c r="F88" s="229"/>
      <c r="G88" s="229"/>
      <c r="H88" s="229"/>
      <c r="I88" s="229"/>
      <c r="J88" s="5" t="s">
        <v>3476</v>
      </c>
      <c r="K88" s="6"/>
      <c r="L88" s="93"/>
      <c r="M88" s="6"/>
      <c r="N88" s="6"/>
      <c r="O88" s="6"/>
      <c r="P88" s="6"/>
      <c r="Q88" s="6"/>
      <c r="R88" s="75" t="s">
        <v>3462</v>
      </c>
      <c r="S88" s="7">
        <v>6000</v>
      </c>
      <c r="T88" s="156"/>
    </row>
    <row r="89" spans="1:20">
      <c r="A89" s="3">
        <f>ROW(89:89)-SUM(T$1:T89)</f>
        <v>79</v>
      </c>
      <c r="B89" s="227"/>
      <c r="C89" s="228"/>
      <c r="D89" s="229"/>
      <c r="E89" s="229"/>
      <c r="F89" s="229"/>
      <c r="G89" s="229"/>
      <c r="H89" s="229"/>
      <c r="I89" s="229"/>
      <c r="J89" s="5" t="s">
        <v>3477</v>
      </c>
      <c r="K89" s="6"/>
      <c r="L89" s="93"/>
      <c r="M89" s="6"/>
      <c r="N89" s="6"/>
      <c r="O89" s="6"/>
      <c r="P89" s="6"/>
      <c r="Q89" s="6"/>
      <c r="R89" s="75" t="s">
        <v>3462</v>
      </c>
      <c r="S89" s="7">
        <v>5000</v>
      </c>
      <c r="T89" s="156"/>
    </row>
    <row r="90" spans="1:20">
      <c r="A90" s="3">
        <f>ROW(90:90)-SUM(T$1:T90)</f>
        <v>80</v>
      </c>
      <c r="B90" s="227"/>
      <c r="C90" s="228"/>
      <c r="D90" s="229"/>
      <c r="E90" s="229"/>
      <c r="F90" s="229"/>
      <c r="G90" s="229"/>
      <c r="H90" s="229"/>
      <c r="I90" s="229"/>
      <c r="J90" s="5" t="s">
        <v>3478</v>
      </c>
      <c r="K90" s="6"/>
      <c r="L90" s="93"/>
      <c r="M90" s="6"/>
      <c r="N90" s="6"/>
      <c r="O90" s="6"/>
      <c r="P90" s="6"/>
      <c r="Q90" s="6"/>
      <c r="R90" s="75" t="s">
        <v>3462</v>
      </c>
      <c r="S90" s="7">
        <v>6000</v>
      </c>
      <c r="T90" s="156"/>
    </row>
    <row r="91" spans="1:20">
      <c r="A91" s="3">
        <f>ROW(91:91)-SUM(T$1:T91)</f>
        <v>81</v>
      </c>
      <c r="B91" s="227"/>
      <c r="C91" s="228"/>
      <c r="D91" s="229"/>
      <c r="E91" s="229"/>
      <c r="F91" s="229"/>
      <c r="G91" s="229"/>
      <c r="H91" s="229"/>
      <c r="I91" s="229"/>
      <c r="J91" s="5" t="s">
        <v>3479</v>
      </c>
      <c r="K91" s="6"/>
      <c r="L91" s="93"/>
      <c r="M91" s="6"/>
      <c r="N91" s="6"/>
      <c r="O91" s="6"/>
      <c r="P91" s="6"/>
      <c r="Q91" s="6"/>
      <c r="R91" s="75" t="s">
        <v>3462</v>
      </c>
      <c r="S91" s="7">
        <v>5000</v>
      </c>
      <c r="T91" s="156"/>
    </row>
    <row r="92" spans="1:20">
      <c r="A92" s="368" t="s">
        <v>3480</v>
      </c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69"/>
      <c r="N92" s="369"/>
      <c r="O92" s="369"/>
      <c r="P92" s="369"/>
      <c r="Q92" s="369"/>
      <c r="R92" s="369"/>
      <c r="S92" s="370"/>
      <c r="T92" s="156">
        <v>1</v>
      </c>
    </row>
    <row r="93" spans="1:20">
      <c r="A93" s="3">
        <f>ROW(93:93)-SUM(T$1:T93)</f>
        <v>82</v>
      </c>
      <c r="B93" s="227"/>
      <c r="C93" s="228"/>
      <c r="D93" s="229"/>
      <c r="E93" s="229"/>
      <c r="F93" s="229"/>
      <c r="G93" s="229"/>
      <c r="H93" s="229"/>
      <c r="I93" s="229"/>
      <c r="J93" s="5" t="s">
        <v>3481</v>
      </c>
      <c r="K93" s="6"/>
      <c r="L93" s="93"/>
      <c r="M93" s="6"/>
      <c r="N93" s="6"/>
      <c r="O93" s="6"/>
      <c r="P93" s="6"/>
      <c r="Q93" s="6"/>
      <c r="R93" s="75" t="s">
        <v>3482</v>
      </c>
      <c r="S93" s="7">
        <v>2350</v>
      </c>
      <c r="T93" s="156"/>
    </row>
    <row r="94" spans="1:20">
      <c r="A94" s="3">
        <f>ROW(94:94)-SUM(T$1:T94)</f>
        <v>83</v>
      </c>
      <c r="B94" s="227"/>
      <c r="C94" s="228"/>
      <c r="D94" s="229"/>
      <c r="E94" s="229"/>
      <c r="F94" s="229"/>
      <c r="G94" s="229"/>
      <c r="H94" s="229"/>
      <c r="I94" s="229"/>
      <c r="J94" s="5" t="s">
        <v>3483</v>
      </c>
      <c r="K94" s="6"/>
      <c r="L94" s="93"/>
      <c r="M94" s="6"/>
      <c r="N94" s="6"/>
      <c r="O94" s="6"/>
      <c r="P94" s="6"/>
      <c r="Q94" s="6"/>
      <c r="R94" s="75" t="s">
        <v>3482</v>
      </c>
      <c r="S94" s="7">
        <v>2400</v>
      </c>
      <c r="T94" s="156"/>
    </row>
    <row r="95" spans="1:20">
      <c r="A95" s="3">
        <f>ROW(95:95)-SUM(T$1:T95)</f>
        <v>84</v>
      </c>
      <c r="B95" s="227"/>
      <c r="C95" s="228"/>
      <c r="D95" s="229"/>
      <c r="E95" s="229"/>
      <c r="F95" s="229"/>
      <c r="G95" s="229"/>
      <c r="H95" s="229"/>
      <c r="I95" s="229"/>
      <c r="J95" s="5" t="s">
        <v>3484</v>
      </c>
      <c r="K95" s="6"/>
      <c r="L95" s="93"/>
      <c r="M95" s="6"/>
      <c r="N95" s="6"/>
      <c r="O95" s="6"/>
      <c r="P95" s="6"/>
      <c r="Q95" s="6"/>
      <c r="R95" s="75" t="s">
        <v>3482</v>
      </c>
      <c r="S95" s="7">
        <v>2450</v>
      </c>
      <c r="T95" s="156"/>
    </row>
    <row r="96" spans="1:20">
      <c r="A96" s="368" t="s">
        <v>3485</v>
      </c>
      <c r="B96" s="369"/>
      <c r="C96" s="369"/>
      <c r="D96" s="369"/>
      <c r="E96" s="369"/>
      <c r="F96" s="369"/>
      <c r="G96" s="369"/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369"/>
      <c r="S96" s="370"/>
      <c r="T96" s="156">
        <v>1</v>
      </c>
    </row>
    <row r="97" spans="1:20">
      <c r="A97" s="3">
        <f>ROW(97:97)-SUM(T$1:T97)</f>
        <v>85</v>
      </c>
      <c r="B97" s="227"/>
      <c r="C97" s="228"/>
      <c r="D97" s="229"/>
      <c r="E97" s="229"/>
      <c r="F97" s="229"/>
      <c r="G97" s="229"/>
      <c r="H97" s="229"/>
      <c r="I97" s="229"/>
      <c r="J97" s="5" t="s">
        <v>3486</v>
      </c>
      <c r="K97" s="6"/>
      <c r="L97" s="93"/>
      <c r="M97" s="6"/>
      <c r="N97" s="6"/>
      <c r="O97" s="6"/>
      <c r="P97" s="6"/>
      <c r="Q97" s="6"/>
      <c r="R97" s="75" t="s">
        <v>3487</v>
      </c>
      <c r="S97" s="7">
        <v>1500</v>
      </c>
      <c r="T97" s="156"/>
    </row>
    <row r="98" spans="1:20">
      <c r="A98" s="3">
        <f>ROW(98:98)-SUM(T$1:T98)</f>
        <v>86</v>
      </c>
      <c r="B98" s="227"/>
      <c r="C98" s="228"/>
      <c r="D98" s="229"/>
      <c r="E98" s="229"/>
      <c r="F98" s="229"/>
      <c r="G98" s="229"/>
      <c r="H98" s="229"/>
      <c r="I98" s="229"/>
      <c r="J98" s="5" t="s">
        <v>3488</v>
      </c>
      <c r="K98" s="6"/>
      <c r="L98" s="93"/>
      <c r="M98" s="6"/>
      <c r="N98" s="6"/>
      <c r="O98" s="6"/>
      <c r="P98" s="6"/>
      <c r="Q98" s="6"/>
      <c r="R98" s="75" t="s">
        <v>3487</v>
      </c>
      <c r="S98" s="7">
        <v>1530</v>
      </c>
      <c r="T98" s="156"/>
    </row>
    <row r="99" spans="1:20">
      <c r="A99" s="3">
        <f>ROW(99:99)-SUM(T$1:T99)</f>
        <v>87</v>
      </c>
      <c r="B99" s="227"/>
      <c r="C99" s="228"/>
      <c r="D99" s="229"/>
      <c r="E99" s="229"/>
      <c r="F99" s="229"/>
      <c r="G99" s="229"/>
      <c r="H99" s="229"/>
      <c r="I99" s="229"/>
      <c r="J99" s="5" t="s">
        <v>3489</v>
      </c>
      <c r="K99" s="6"/>
      <c r="L99" s="93"/>
      <c r="M99" s="6"/>
      <c r="N99" s="6"/>
      <c r="O99" s="6"/>
      <c r="P99" s="6"/>
      <c r="Q99" s="6"/>
      <c r="R99" s="75" t="s">
        <v>3487</v>
      </c>
      <c r="S99" s="7">
        <v>1540</v>
      </c>
      <c r="T99" s="156"/>
    </row>
    <row r="100" spans="1:20">
      <c r="A100" s="3">
        <f>ROW(100:100)-SUM(T$1:T100)</f>
        <v>88</v>
      </c>
      <c r="B100" s="227"/>
      <c r="C100" s="228"/>
      <c r="D100" s="229"/>
      <c r="E100" s="229"/>
      <c r="F100" s="229"/>
      <c r="G100" s="229"/>
      <c r="H100" s="229"/>
      <c r="I100" s="229"/>
      <c r="J100" s="5" t="s">
        <v>3490</v>
      </c>
      <c r="K100" s="6"/>
      <c r="L100" s="93"/>
      <c r="M100" s="6"/>
      <c r="N100" s="6"/>
      <c r="O100" s="6"/>
      <c r="P100" s="6"/>
      <c r="Q100" s="6"/>
      <c r="R100" s="75" t="s">
        <v>3487</v>
      </c>
      <c r="S100" s="7">
        <v>1620</v>
      </c>
      <c r="T100" s="156"/>
    </row>
    <row r="101" spans="1:20">
      <c r="A101" s="3">
        <f>ROW(101:101)-SUM(T$1:T101)</f>
        <v>89</v>
      </c>
      <c r="B101" s="227"/>
      <c r="C101" s="228"/>
      <c r="D101" s="229"/>
      <c r="E101" s="229"/>
      <c r="F101" s="229"/>
      <c r="G101" s="229"/>
      <c r="H101" s="229"/>
      <c r="I101" s="229"/>
      <c r="J101" s="5" t="s">
        <v>3491</v>
      </c>
      <c r="K101" s="6"/>
      <c r="L101" s="93"/>
      <c r="M101" s="6"/>
      <c r="N101" s="6"/>
      <c r="O101" s="6"/>
      <c r="P101" s="6"/>
      <c r="Q101" s="6"/>
      <c r="R101" s="75" t="s">
        <v>3487</v>
      </c>
      <c r="S101" s="7">
        <v>1570</v>
      </c>
      <c r="T101" s="156"/>
    </row>
    <row r="102" spans="1:20">
      <c r="A102" s="3">
        <f>ROW(102:102)-SUM(T$1:T102)</f>
        <v>90</v>
      </c>
      <c r="B102" s="227"/>
      <c r="C102" s="228"/>
      <c r="D102" s="229"/>
      <c r="E102" s="229"/>
      <c r="F102" s="229"/>
      <c r="G102" s="229"/>
      <c r="H102" s="229"/>
      <c r="I102" s="229"/>
      <c r="J102" s="5" t="s">
        <v>3492</v>
      </c>
      <c r="K102" s="6"/>
      <c r="L102" s="93"/>
      <c r="M102" s="6"/>
      <c r="N102" s="6"/>
      <c r="O102" s="6"/>
      <c r="P102" s="6"/>
      <c r="Q102" s="6"/>
      <c r="R102" s="75" t="s">
        <v>3487</v>
      </c>
      <c r="S102" s="7">
        <v>1580</v>
      </c>
      <c r="T102" s="156"/>
    </row>
    <row r="103" spans="1:20">
      <c r="A103" s="3">
        <f>ROW(103:103)-SUM(T$1:T103)</f>
        <v>91</v>
      </c>
      <c r="B103" s="227"/>
      <c r="C103" s="228"/>
      <c r="D103" s="229"/>
      <c r="E103" s="229"/>
      <c r="F103" s="229"/>
      <c r="G103" s="229"/>
      <c r="H103" s="229"/>
      <c r="I103" s="229"/>
      <c r="J103" s="5" t="s">
        <v>3493</v>
      </c>
      <c r="K103" s="6"/>
      <c r="L103" s="93"/>
      <c r="M103" s="6"/>
      <c r="N103" s="6"/>
      <c r="O103" s="6"/>
      <c r="P103" s="6"/>
      <c r="Q103" s="6"/>
      <c r="R103" s="75" t="s">
        <v>3487</v>
      </c>
      <c r="S103" s="7">
        <v>1540</v>
      </c>
      <c r="T103" s="156"/>
    </row>
    <row r="104" spans="1:20">
      <c r="A104" s="3">
        <f>ROW(104:104)-SUM(T$1:T104)</f>
        <v>92</v>
      </c>
      <c r="B104" s="227"/>
      <c r="C104" s="228"/>
      <c r="D104" s="229"/>
      <c r="E104" s="229"/>
      <c r="F104" s="229"/>
      <c r="G104" s="229"/>
      <c r="H104" s="229"/>
      <c r="I104" s="229"/>
      <c r="J104" s="5" t="s">
        <v>3494</v>
      </c>
      <c r="K104" s="6"/>
      <c r="L104" s="93"/>
      <c r="M104" s="6"/>
      <c r="N104" s="6"/>
      <c r="O104" s="6"/>
      <c r="P104" s="6"/>
      <c r="Q104" s="6"/>
      <c r="R104" s="75" t="s">
        <v>3487</v>
      </c>
      <c r="S104" s="7">
        <v>1660</v>
      </c>
      <c r="T104" s="156"/>
    </row>
    <row r="105" spans="1:20">
      <c r="A105" s="3">
        <f>ROW(105:105)-SUM(T$1:T105)</f>
        <v>93</v>
      </c>
      <c r="B105" s="227"/>
      <c r="C105" s="228"/>
      <c r="D105" s="229"/>
      <c r="E105" s="229"/>
      <c r="F105" s="229"/>
      <c r="G105" s="229"/>
      <c r="H105" s="229"/>
      <c r="I105" s="229"/>
      <c r="J105" s="5" t="s">
        <v>3495</v>
      </c>
      <c r="K105" s="6"/>
      <c r="L105" s="93"/>
      <c r="M105" s="6"/>
      <c r="N105" s="6"/>
      <c r="O105" s="6"/>
      <c r="P105" s="6"/>
      <c r="Q105" s="6"/>
      <c r="R105" s="75" t="s">
        <v>3487</v>
      </c>
      <c r="S105" s="7">
        <v>1580</v>
      </c>
      <c r="T105" s="156"/>
    </row>
    <row r="106" spans="1:20">
      <c r="A106" s="3">
        <f>ROW(106:106)-SUM(T$1:T106)</f>
        <v>94</v>
      </c>
      <c r="B106" s="227"/>
      <c r="C106" s="228"/>
      <c r="D106" s="229"/>
      <c r="E106" s="229"/>
      <c r="F106" s="229"/>
      <c r="G106" s="229"/>
      <c r="H106" s="229"/>
      <c r="I106" s="229"/>
      <c r="J106" s="5" t="s">
        <v>3496</v>
      </c>
      <c r="K106" s="6"/>
      <c r="L106" s="93"/>
      <c r="M106" s="6"/>
      <c r="N106" s="6"/>
      <c r="O106" s="6"/>
      <c r="P106" s="6"/>
      <c r="Q106" s="6"/>
      <c r="R106" s="75" t="s">
        <v>3487</v>
      </c>
      <c r="S106" s="7">
        <v>1540</v>
      </c>
      <c r="T106" s="156"/>
    </row>
    <row r="107" spans="1:20">
      <c r="A107" s="3">
        <f>ROW(107:107)-SUM(T$1:T107)</f>
        <v>95</v>
      </c>
      <c r="B107" s="227"/>
      <c r="C107" s="228"/>
      <c r="D107" s="229"/>
      <c r="E107" s="229"/>
      <c r="F107" s="229"/>
      <c r="G107" s="229"/>
      <c r="H107" s="229"/>
      <c r="I107" s="229"/>
      <c r="J107" s="5" t="s">
        <v>3497</v>
      </c>
      <c r="K107" s="6"/>
      <c r="L107" s="93"/>
      <c r="M107" s="6"/>
      <c r="N107" s="6"/>
      <c r="O107" s="6"/>
      <c r="P107" s="6"/>
      <c r="Q107" s="6"/>
      <c r="R107" s="75" t="s">
        <v>3487</v>
      </c>
      <c r="S107" s="7">
        <v>1660</v>
      </c>
      <c r="T107" s="156"/>
    </row>
    <row r="108" spans="1:20">
      <c r="A108" s="3">
        <f>ROW(108:108)-SUM(T$1:T108)</f>
        <v>96</v>
      </c>
      <c r="B108" s="227"/>
      <c r="C108" s="228"/>
      <c r="D108" s="229"/>
      <c r="E108" s="229"/>
      <c r="F108" s="229"/>
      <c r="G108" s="229"/>
      <c r="H108" s="229"/>
      <c r="I108" s="229"/>
      <c r="J108" s="5" t="s">
        <v>3498</v>
      </c>
      <c r="K108" s="6"/>
      <c r="L108" s="93"/>
      <c r="M108" s="6"/>
      <c r="N108" s="6"/>
      <c r="O108" s="6"/>
      <c r="P108" s="6"/>
      <c r="Q108" s="6"/>
      <c r="R108" s="75" t="s">
        <v>3487</v>
      </c>
      <c r="S108" s="7">
        <v>1700</v>
      </c>
      <c r="T108" s="156"/>
    </row>
    <row r="109" spans="1:20">
      <c r="A109" s="3">
        <f>ROW(109:109)-SUM(T$1:T109)</f>
        <v>97</v>
      </c>
      <c r="B109" s="227"/>
      <c r="C109" s="228"/>
      <c r="D109" s="229"/>
      <c r="E109" s="229"/>
      <c r="F109" s="229"/>
      <c r="G109" s="229"/>
      <c r="H109" s="229"/>
      <c r="I109" s="229"/>
      <c r="J109" s="5" t="s">
        <v>3499</v>
      </c>
      <c r="K109" s="6"/>
      <c r="L109" s="93"/>
      <c r="M109" s="6"/>
      <c r="N109" s="6"/>
      <c r="O109" s="6"/>
      <c r="P109" s="6"/>
      <c r="Q109" s="6"/>
      <c r="R109" s="75" t="s">
        <v>3487</v>
      </c>
      <c r="S109" s="7">
        <v>1620</v>
      </c>
      <c r="T109" s="156"/>
    </row>
    <row r="110" spans="1:20">
      <c r="A110" s="3">
        <f>ROW(110:110)-SUM(T$1:T110)</f>
        <v>98</v>
      </c>
      <c r="B110" s="227"/>
      <c r="C110" s="228"/>
      <c r="D110" s="229"/>
      <c r="E110" s="229"/>
      <c r="F110" s="229"/>
      <c r="G110" s="229"/>
      <c r="H110" s="229"/>
      <c r="I110" s="229"/>
      <c r="J110" s="5" t="s">
        <v>3500</v>
      </c>
      <c r="K110" s="6"/>
      <c r="L110" s="93"/>
      <c r="M110" s="6"/>
      <c r="N110" s="6"/>
      <c r="O110" s="6"/>
      <c r="P110" s="6"/>
      <c r="Q110" s="6"/>
      <c r="R110" s="75" t="s">
        <v>3487</v>
      </c>
      <c r="S110" s="7">
        <v>1620</v>
      </c>
      <c r="T110" s="156"/>
    </row>
    <row r="111" spans="1:20">
      <c r="A111" s="3">
        <f>ROW(111:111)-SUM(T$1:T111)</f>
        <v>99</v>
      </c>
      <c r="B111" s="227"/>
      <c r="C111" s="228"/>
      <c r="D111" s="229"/>
      <c r="E111" s="229"/>
      <c r="F111" s="229"/>
      <c r="G111" s="229"/>
      <c r="H111" s="229"/>
      <c r="I111" s="229"/>
      <c r="J111" s="5" t="s">
        <v>3501</v>
      </c>
      <c r="K111" s="6"/>
      <c r="L111" s="93"/>
      <c r="M111" s="6"/>
      <c r="N111" s="6"/>
      <c r="O111" s="6"/>
      <c r="P111" s="6"/>
      <c r="Q111" s="6"/>
      <c r="R111" s="75" t="s">
        <v>3487</v>
      </c>
      <c r="S111" s="7">
        <v>1700</v>
      </c>
      <c r="T111" s="156"/>
    </row>
    <row r="112" spans="1:20">
      <c r="A112" s="3">
        <f>ROW(112:112)-SUM(T$1:T112)</f>
        <v>100</v>
      </c>
      <c r="B112" s="227"/>
      <c r="C112" s="228"/>
      <c r="D112" s="229"/>
      <c r="E112" s="229"/>
      <c r="F112" s="229"/>
      <c r="G112" s="229"/>
      <c r="H112" s="229"/>
      <c r="I112" s="229"/>
      <c r="J112" s="5" t="s">
        <v>3502</v>
      </c>
      <c r="K112" s="6"/>
      <c r="L112" s="93"/>
      <c r="M112" s="6"/>
      <c r="N112" s="6"/>
      <c r="O112" s="6"/>
      <c r="P112" s="6"/>
      <c r="Q112" s="6"/>
      <c r="R112" s="75" t="s">
        <v>3487</v>
      </c>
      <c r="S112" s="7">
        <v>4700</v>
      </c>
      <c r="T112" s="156"/>
    </row>
    <row r="113" spans="1:20">
      <c r="A113" s="368" t="s">
        <v>3503</v>
      </c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69"/>
      <c r="N113" s="369"/>
      <c r="O113" s="369"/>
      <c r="P113" s="369"/>
      <c r="Q113" s="369"/>
      <c r="R113" s="369"/>
      <c r="S113" s="370"/>
      <c r="T113" s="156">
        <v>1</v>
      </c>
    </row>
    <row r="114" spans="1:20">
      <c r="A114" s="3">
        <f>ROW(114:114)-SUM(T$1:T114)</f>
        <v>101</v>
      </c>
      <c r="B114" s="227"/>
      <c r="C114" s="228"/>
      <c r="D114" s="229"/>
      <c r="E114" s="229"/>
      <c r="F114" s="229"/>
      <c r="G114" s="229"/>
      <c r="H114" s="229"/>
      <c r="I114" s="229"/>
      <c r="J114" s="5" t="s">
        <v>3504</v>
      </c>
      <c r="K114" s="6"/>
      <c r="L114" s="93"/>
      <c r="M114" s="6"/>
      <c r="N114" s="6"/>
      <c r="O114" s="6"/>
      <c r="P114" s="6"/>
      <c r="Q114" s="6"/>
      <c r="R114" s="75" t="s">
        <v>3505</v>
      </c>
      <c r="S114" s="7">
        <v>2250</v>
      </c>
      <c r="T114" s="156"/>
    </row>
    <row r="115" spans="1:20">
      <c r="A115" s="3">
        <f>ROW(115:115)-SUM(T$1:T115)</f>
        <v>102</v>
      </c>
      <c r="B115" s="227"/>
      <c r="C115" s="228"/>
      <c r="D115" s="229"/>
      <c r="E115" s="229"/>
      <c r="F115" s="229"/>
      <c r="G115" s="229"/>
      <c r="H115" s="229"/>
      <c r="I115" s="229"/>
      <c r="J115" s="5" t="s">
        <v>3506</v>
      </c>
      <c r="K115" s="6"/>
      <c r="L115" s="93"/>
      <c r="M115" s="6"/>
      <c r="N115" s="6"/>
      <c r="O115" s="6"/>
      <c r="P115" s="6"/>
      <c r="Q115" s="6"/>
      <c r="R115" s="75" t="s">
        <v>3505</v>
      </c>
      <c r="S115" s="7">
        <v>2300</v>
      </c>
      <c r="T115" s="156"/>
    </row>
    <row r="116" spans="1:20">
      <c r="A116" s="3">
        <f>ROW(116:116)-SUM(T$1:T116)</f>
        <v>103</v>
      </c>
      <c r="B116" s="227"/>
      <c r="C116" s="228"/>
      <c r="D116" s="229"/>
      <c r="E116" s="229"/>
      <c r="F116" s="229"/>
      <c r="G116" s="229"/>
      <c r="H116" s="229"/>
      <c r="I116" s="229"/>
      <c r="J116" s="5" t="s">
        <v>3507</v>
      </c>
      <c r="K116" s="6"/>
      <c r="L116" s="93"/>
      <c r="M116" s="6"/>
      <c r="N116" s="6"/>
      <c r="O116" s="6"/>
      <c r="P116" s="6"/>
      <c r="Q116" s="6"/>
      <c r="R116" s="75" t="s">
        <v>3505</v>
      </c>
      <c r="S116" s="7">
        <v>2300</v>
      </c>
      <c r="T116" s="156"/>
    </row>
    <row r="117" spans="1:20">
      <c r="A117" s="3">
        <f>ROW(117:117)-SUM(T$1:T117)</f>
        <v>104</v>
      </c>
      <c r="B117" s="227"/>
      <c r="C117" s="228"/>
      <c r="D117" s="229"/>
      <c r="E117" s="229"/>
      <c r="F117" s="229"/>
      <c r="G117" s="229"/>
      <c r="H117" s="229"/>
      <c r="I117" s="229"/>
      <c r="J117" s="5" t="s">
        <v>3508</v>
      </c>
      <c r="K117" s="6"/>
      <c r="L117" s="93"/>
      <c r="M117" s="6"/>
      <c r="N117" s="6"/>
      <c r="O117" s="6"/>
      <c r="P117" s="6"/>
      <c r="Q117" s="6"/>
      <c r="R117" s="75" t="s">
        <v>3505</v>
      </c>
      <c r="S117" s="7">
        <v>2350</v>
      </c>
      <c r="T117" s="156"/>
    </row>
    <row r="118" spans="1:20">
      <c r="A118" s="3">
        <f>ROW(118:118)-SUM(T$1:T118)</f>
        <v>105</v>
      </c>
      <c r="B118" s="227"/>
      <c r="C118" s="228"/>
      <c r="D118" s="229"/>
      <c r="E118" s="229"/>
      <c r="F118" s="229"/>
      <c r="G118" s="229"/>
      <c r="H118" s="229"/>
      <c r="I118" s="229"/>
      <c r="J118" s="5" t="s">
        <v>3509</v>
      </c>
      <c r="K118" s="6"/>
      <c r="L118" s="93"/>
      <c r="M118" s="6"/>
      <c r="N118" s="6"/>
      <c r="O118" s="6"/>
      <c r="P118" s="6"/>
      <c r="Q118" s="6"/>
      <c r="R118" s="75" t="s">
        <v>3505</v>
      </c>
      <c r="S118" s="7">
        <v>2350</v>
      </c>
      <c r="T118" s="156"/>
    </row>
    <row r="119" spans="1:20">
      <c r="A119" s="3">
        <f>ROW(119:119)-SUM(T$1:T119)</f>
        <v>106</v>
      </c>
      <c r="B119" s="227"/>
      <c r="C119" s="228"/>
      <c r="D119" s="229"/>
      <c r="E119" s="229"/>
      <c r="F119" s="229"/>
      <c r="G119" s="229"/>
      <c r="H119" s="229"/>
      <c r="I119" s="229"/>
      <c r="J119" s="5" t="s">
        <v>3510</v>
      </c>
      <c r="K119" s="6"/>
      <c r="L119" s="93"/>
      <c r="M119" s="6"/>
      <c r="N119" s="6"/>
      <c r="O119" s="6"/>
      <c r="P119" s="6"/>
      <c r="Q119" s="6"/>
      <c r="R119" s="75" t="s">
        <v>3505</v>
      </c>
      <c r="S119" s="7">
        <v>2300</v>
      </c>
      <c r="T119" s="156"/>
    </row>
    <row r="120" spans="1:20">
      <c r="A120" s="3">
        <f>ROW(120:120)-SUM(T$1:T120)</f>
        <v>107</v>
      </c>
      <c r="B120" s="227"/>
      <c r="C120" s="228"/>
      <c r="D120" s="229"/>
      <c r="E120" s="229"/>
      <c r="F120" s="229"/>
      <c r="G120" s="229"/>
      <c r="H120" s="229"/>
      <c r="I120" s="229"/>
      <c r="J120" s="5" t="s">
        <v>3511</v>
      </c>
      <c r="K120" s="6"/>
      <c r="L120" s="93"/>
      <c r="M120" s="6"/>
      <c r="N120" s="6"/>
      <c r="O120" s="6"/>
      <c r="P120" s="6"/>
      <c r="Q120" s="6"/>
      <c r="R120" s="75" t="s">
        <v>3505</v>
      </c>
      <c r="S120" s="7">
        <v>2600</v>
      </c>
      <c r="T120" s="156"/>
    </row>
    <row r="121" spans="1:20">
      <c r="A121" s="3">
        <f>ROW(121:121)-SUM(T$1:T121)</f>
        <v>108</v>
      </c>
      <c r="B121" s="227"/>
      <c r="C121" s="228"/>
      <c r="D121" s="229"/>
      <c r="E121" s="229"/>
      <c r="F121" s="229"/>
      <c r="G121" s="229"/>
      <c r="H121" s="229"/>
      <c r="I121" s="229"/>
      <c r="J121" s="5" t="s">
        <v>3512</v>
      </c>
      <c r="K121" s="6"/>
      <c r="L121" s="93"/>
      <c r="M121" s="6"/>
      <c r="N121" s="6"/>
      <c r="O121" s="6"/>
      <c r="P121" s="6"/>
      <c r="Q121" s="6"/>
      <c r="R121" s="75" t="s">
        <v>3505</v>
      </c>
      <c r="S121" s="7">
        <v>2600</v>
      </c>
      <c r="T121" s="156"/>
    </row>
    <row r="122" spans="1:20">
      <c r="A122" s="3">
        <f>ROW(122:122)-SUM(T$1:T122)</f>
        <v>109</v>
      </c>
      <c r="B122" s="227"/>
      <c r="C122" s="228"/>
      <c r="D122" s="229"/>
      <c r="E122" s="229"/>
      <c r="F122" s="229"/>
      <c r="G122" s="229"/>
      <c r="H122" s="229"/>
      <c r="I122" s="229"/>
      <c r="J122" s="5" t="s">
        <v>3513</v>
      </c>
      <c r="K122" s="6"/>
      <c r="L122" s="93"/>
      <c r="M122" s="6"/>
      <c r="N122" s="6"/>
      <c r="O122" s="6"/>
      <c r="P122" s="6"/>
      <c r="Q122" s="6"/>
      <c r="R122" s="75" t="s">
        <v>3505</v>
      </c>
      <c r="S122" s="7">
        <v>2650</v>
      </c>
      <c r="T122" s="156"/>
    </row>
    <row r="123" spans="1:20">
      <c r="A123" s="3">
        <f>ROW(123:123)-SUM(T$1:T123)</f>
        <v>110</v>
      </c>
      <c r="B123" s="227"/>
      <c r="C123" s="228"/>
      <c r="D123" s="229"/>
      <c r="E123" s="229"/>
      <c r="F123" s="229"/>
      <c r="G123" s="229"/>
      <c r="H123" s="229"/>
      <c r="I123" s="229"/>
      <c r="J123" s="5" t="s">
        <v>3514</v>
      </c>
      <c r="K123" s="6"/>
      <c r="L123" s="93"/>
      <c r="M123" s="6"/>
      <c r="N123" s="6"/>
      <c r="O123" s="6"/>
      <c r="P123" s="6"/>
      <c r="Q123" s="6"/>
      <c r="R123" s="75" t="s">
        <v>3505</v>
      </c>
      <c r="S123" s="7">
        <v>5000</v>
      </c>
      <c r="T123" s="156"/>
    </row>
    <row r="124" spans="1:20">
      <c r="A124" s="368" t="s">
        <v>3515</v>
      </c>
      <c r="B124" s="369"/>
      <c r="C124" s="369"/>
      <c r="D124" s="369"/>
      <c r="E124" s="369"/>
      <c r="F124" s="369"/>
      <c r="G124" s="369"/>
      <c r="H124" s="369"/>
      <c r="I124" s="369"/>
      <c r="J124" s="369"/>
      <c r="K124" s="369"/>
      <c r="L124" s="369"/>
      <c r="M124" s="369"/>
      <c r="N124" s="369"/>
      <c r="O124" s="369"/>
      <c r="P124" s="369"/>
      <c r="Q124" s="369"/>
      <c r="R124" s="369"/>
      <c r="S124" s="370"/>
      <c r="T124" s="156">
        <v>1</v>
      </c>
    </row>
    <row r="125" spans="1:20">
      <c r="A125" s="3">
        <f>ROW(125:125)-SUM(T$1:T125)</f>
        <v>111</v>
      </c>
      <c r="B125" s="227"/>
      <c r="C125" s="228"/>
      <c r="D125" s="229"/>
      <c r="E125" s="229"/>
      <c r="F125" s="229"/>
      <c r="G125" s="229"/>
      <c r="H125" s="229"/>
      <c r="I125" s="229"/>
      <c r="J125" s="5" t="s">
        <v>3516</v>
      </c>
      <c r="K125" s="6"/>
      <c r="L125" s="93"/>
      <c r="M125" s="6"/>
      <c r="N125" s="6"/>
      <c r="O125" s="6"/>
      <c r="P125" s="6"/>
      <c r="Q125" s="6"/>
      <c r="R125" s="75" t="s">
        <v>3517</v>
      </c>
      <c r="S125" s="7">
        <v>2550</v>
      </c>
      <c r="T125" s="156"/>
    </row>
    <row r="126" spans="1:20">
      <c r="A126" s="3">
        <f>ROW(126:126)-SUM(T$1:T126)</f>
        <v>112</v>
      </c>
      <c r="B126" s="227"/>
      <c r="C126" s="228"/>
      <c r="D126" s="229"/>
      <c r="E126" s="229"/>
      <c r="F126" s="229"/>
      <c r="G126" s="229"/>
      <c r="H126" s="229"/>
      <c r="I126" s="229"/>
      <c r="J126" s="5" t="s">
        <v>3518</v>
      </c>
      <c r="K126" s="6"/>
      <c r="L126" s="93"/>
      <c r="M126" s="6"/>
      <c r="N126" s="6"/>
      <c r="O126" s="6"/>
      <c r="P126" s="6"/>
      <c r="Q126" s="6"/>
      <c r="R126" s="75" t="s">
        <v>3517</v>
      </c>
      <c r="S126" s="7">
        <v>2550</v>
      </c>
      <c r="T126" s="156"/>
    </row>
    <row r="127" spans="1:20">
      <c r="A127" s="3">
        <f>ROW(127:127)-SUM(T$1:T127)</f>
        <v>113</v>
      </c>
      <c r="B127" s="227"/>
      <c r="C127" s="228"/>
      <c r="D127" s="229"/>
      <c r="E127" s="229"/>
      <c r="F127" s="229"/>
      <c r="G127" s="229"/>
      <c r="H127" s="229"/>
      <c r="I127" s="229"/>
      <c r="J127" s="5" t="s">
        <v>3519</v>
      </c>
      <c r="K127" s="6"/>
      <c r="L127" s="93"/>
      <c r="M127" s="6"/>
      <c r="N127" s="6"/>
      <c r="O127" s="6"/>
      <c r="P127" s="6"/>
      <c r="Q127" s="6"/>
      <c r="R127" s="75" t="s">
        <v>3517</v>
      </c>
      <c r="S127" s="7">
        <v>2600</v>
      </c>
      <c r="T127" s="156"/>
    </row>
    <row r="128" spans="1:20">
      <c r="A128" s="3">
        <f>ROW(128:128)-SUM(T$1:T128)</f>
        <v>114</v>
      </c>
      <c r="B128" s="227"/>
      <c r="C128" s="228"/>
      <c r="D128" s="229"/>
      <c r="E128" s="229"/>
      <c r="F128" s="229"/>
      <c r="G128" s="229"/>
      <c r="H128" s="229"/>
      <c r="I128" s="229"/>
      <c r="J128" s="5" t="s">
        <v>3520</v>
      </c>
      <c r="K128" s="6"/>
      <c r="L128" s="93"/>
      <c r="M128" s="6"/>
      <c r="N128" s="6"/>
      <c r="O128" s="6"/>
      <c r="P128" s="6"/>
      <c r="Q128" s="6"/>
      <c r="R128" s="75" t="s">
        <v>3517</v>
      </c>
      <c r="S128" s="7">
        <v>2650</v>
      </c>
      <c r="T128" s="156"/>
    </row>
    <row r="129" spans="1:20">
      <c r="A129" s="3">
        <f>ROW(129:129)-SUM(T$1:T129)</f>
        <v>115</v>
      </c>
      <c r="B129" s="227"/>
      <c r="C129" s="228"/>
      <c r="D129" s="229"/>
      <c r="E129" s="229"/>
      <c r="F129" s="229"/>
      <c r="G129" s="229"/>
      <c r="H129" s="229"/>
      <c r="I129" s="229"/>
      <c r="J129" s="5" t="s">
        <v>3521</v>
      </c>
      <c r="K129" s="6"/>
      <c r="L129" s="93"/>
      <c r="M129" s="6"/>
      <c r="N129" s="6"/>
      <c r="O129" s="6"/>
      <c r="P129" s="6"/>
      <c r="Q129" s="6"/>
      <c r="R129" s="75" t="s">
        <v>3517</v>
      </c>
      <c r="S129" s="7">
        <v>2650</v>
      </c>
      <c r="T129" s="156"/>
    </row>
    <row r="130" spans="1:20">
      <c r="A130" s="3">
        <f>ROW(130:130)-SUM(T$1:T130)</f>
        <v>116</v>
      </c>
      <c r="B130" s="227"/>
      <c r="C130" s="228"/>
      <c r="D130" s="229"/>
      <c r="E130" s="229"/>
      <c r="F130" s="229"/>
      <c r="G130" s="229"/>
      <c r="H130" s="229"/>
      <c r="I130" s="229"/>
      <c r="J130" s="5" t="s">
        <v>3522</v>
      </c>
      <c r="K130" s="6"/>
      <c r="L130" s="93"/>
      <c r="M130" s="6"/>
      <c r="N130" s="6"/>
      <c r="O130" s="6"/>
      <c r="P130" s="6"/>
      <c r="Q130" s="6"/>
      <c r="R130" s="75" t="s">
        <v>3517</v>
      </c>
      <c r="S130" s="7">
        <v>2600</v>
      </c>
      <c r="T130" s="156"/>
    </row>
    <row r="131" spans="1:20">
      <c r="A131" s="3">
        <f>ROW(131:131)-SUM(T$1:T131)</f>
        <v>117</v>
      </c>
      <c r="B131" s="227"/>
      <c r="C131" s="228"/>
      <c r="D131" s="229"/>
      <c r="E131" s="229"/>
      <c r="F131" s="229"/>
      <c r="G131" s="229"/>
      <c r="H131" s="229"/>
      <c r="I131" s="229"/>
      <c r="J131" s="5" t="s">
        <v>3523</v>
      </c>
      <c r="K131" s="6"/>
      <c r="L131" s="93"/>
      <c r="M131" s="6"/>
      <c r="N131" s="6"/>
      <c r="O131" s="6"/>
      <c r="P131" s="6"/>
      <c r="Q131" s="6"/>
      <c r="R131" s="75" t="s">
        <v>3517</v>
      </c>
      <c r="S131" s="7">
        <v>2600</v>
      </c>
      <c r="T131" s="156"/>
    </row>
    <row r="132" spans="1:20">
      <c r="A132" s="3">
        <f>ROW(132:132)-SUM(T$1:T132)</f>
        <v>118</v>
      </c>
      <c r="B132" s="227"/>
      <c r="C132" s="228"/>
      <c r="D132" s="229"/>
      <c r="E132" s="229"/>
      <c r="F132" s="229"/>
      <c r="G132" s="229"/>
      <c r="H132" s="229"/>
      <c r="I132" s="229"/>
      <c r="J132" s="5" t="s">
        <v>3524</v>
      </c>
      <c r="K132" s="6"/>
      <c r="L132" s="93"/>
      <c r="M132" s="6"/>
      <c r="N132" s="6"/>
      <c r="O132" s="6"/>
      <c r="P132" s="6"/>
      <c r="Q132" s="6"/>
      <c r="R132" s="75" t="s">
        <v>3517</v>
      </c>
      <c r="S132" s="7">
        <v>2900</v>
      </c>
      <c r="T132" s="156"/>
    </row>
    <row r="133" spans="1:20">
      <c r="A133" s="3">
        <f>ROW(133:133)-SUM(T$1:T133)</f>
        <v>119</v>
      </c>
      <c r="B133" s="227"/>
      <c r="C133" s="228"/>
      <c r="D133" s="229"/>
      <c r="E133" s="229"/>
      <c r="F133" s="229"/>
      <c r="G133" s="229"/>
      <c r="H133" s="229"/>
      <c r="I133" s="229"/>
      <c r="J133" s="5" t="s">
        <v>3525</v>
      </c>
      <c r="K133" s="6"/>
      <c r="L133" s="93"/>
      <c r="M133" s="6"/>
      <c r="N133" s="6"/>
      <c r="O133" s="6"/>
      <c r="P133" s="6"/>
      <c r="Q133" s="6"/>
      <c r="R133" s="75" t="s">
        <v>3517</v>
      </c>
      <c r="S133" s="7">
        <v>2950</v>
      </c>
      <c r="T133" s="156"/>
    </row>
    <row r="134" spans="1:20">
      <c r="A134" s="3">
        <f>ROW(134:134)-SUM(T$1:T134)</f>
        <v>120</v>
      </c>
      <c r="B134" s="227"/>
      <c r="C134" s="228"/>
      <c r="D134" s="229"/>
      <c r="E134" s="229"/>
      <c r="F134" s="229"/>
      <c r="G134" s="229"/>
      <c r="H134" s="229"/>
      <c r="I134" s="229"/>
      <c r="J134" s="5" t="s">
        <v>3526</v>
      </c>
      <c r="K134" s="6"/>
      <c r="L134" s="93"/>
      <c r="M134" s="6"/>
      <c r="N134" s="6"/>
      <c r="O134" s="6"/>
      <c r="P134" s="6"/>
      <c r="Q134" s="6"/>
      <c r="R134" s="75" t="s">
        <v>3517</v>
      </c>
      <c r="S134" s="7">
        <v>6400</v>
      </c>
      <c r="T134" s="156"/>
    </row>
    <row r="135" spans="1:20">
      <c r="A135" s="3">
        <f>ROW(135:135)-SUM(T$1:T135)</f>
        <v>121</v>
      </c>
      <c r="B135" s="227"/>
      <c r="C135" s="228"/>
      <c r="D135" s="229"/>
      <c r="E135" s="229"/>
      <c r="F135" s="229"/>
      <c r="G135" s="229"/>
      <c r="H135" s="229"/>
      <c r="I135" s="229"/>
      <c r="J135" s="5" t="s">
        <v>3527</v>
      </c>
      <c r="K135" s="6"/>
      <c r="L135" s="93"/>
      <c r="M135" s="6"/>
      <c r="N135" s="6"/>
      <c r="O135" s="6"/>
      <c r="P135" s="6"/>
      <c r="Q135" s="6"/>
      <c r="R135" s="75" t="s">
        <v>3517</v>
      </c>
      <c r="S135" s="7">
        <v>5500</v>
      </c>
      <c r="T135" s="156"/>
    </row>
    <row r="136" spans="1:20">
      <c r="A136" s="3">
        <f>ROW(136:136)-SUM(T$1:T136)</f>
        <v>122</v>
      </c>
      <c r="B136" s="227"/>
      <c r="C136" s="228"/>
      <c r="D136" s="229"/>
      <c r="E136" s="229"/>
      <c r="F136" s="229"/>
      <c r="G136" s="229"/>
      <c r="H136" s="229"/>
      <c r="I136" s="229"/>
      <c r="J136" s="5" t="s">
        <v>3528</v>
      </c>
      <c r="K136" s="6"/>
      <c r="L136" s="93"/>
      <c r="M136" s="6"/>
      <c r="N136" s="6"/>
      <c r="O136" s="6"/>
      <c r="P136" s="6"/>
      <c r="Q136" s="6"/>
      <c r="R136" s="75" t="s">
        <v>3517</v>
      </c>
      <c r="S136" s="7">
        <v>6400</v>
      </c>
      <c r="T136" s="156"/>
    </row>
    <row r="137" spans="1:20">
      <c r="A137" s="3">
        <f>ROW(137:137)-SUM(T$1:T137)</f>
        <v>123</v>
      </c>
      <c r="B137" s="227"/>
      <c r="C137" s="228"/>
      <c r="D137" s="229"/>
      <c r="E137" s="229"/>
      <c r="F137" s="229"/>
      <c r="G137" s="229"/>
      <c r="H137" s="229"/>
      <c r="I137" s="229"/>
      <c r="J137" s="5" t="s">
        <v>3529</v>
      </c>
      <c r="K137" s="6"/>
      <c r="L137" s="93"/>
      <c r="M137" s="6"/>
      <c r="N137" s="6"/>
      <c r="O137" s="6"/>
      <c r="P137" s="6"/>
      <c r="Q137" s="6"/>
      <c r="R137" s="75" t="s">
        <v>3517</v>
      </c>
      <c r="S137" s="7">
        <v>5500</v>
      </c>
      <c r="T137" s="156"/>
    </row>
    <row r="138" spans="1:20">
      <c r="A138" s="368" t="s">
        <v>3530</v>
      </c>
      <c r="B138" s="369"/>
      <c r="C138" s="369"/>
      <c r="D138" s="369"/>
      <c r="E138" s="369"/>
      <c r="F138" s="369"/>
      <c r="G138" s="369"/>
      <c r="H138" s="369"/>
      <c r="I138" s="369"/>
      <c r="J138" s="369"/>
      <c r="K138" s="369"/>
      <c r="L138" s="369"/>
      <c r="M138" s="369"/>
      <c r="N138" s="369"/>
      <c r="O138" s="369"/>
      <c r="P138" s="369"/>
      <c r="Q138" s="369"/>
      <c r="R138" s="369"/>
      <c r="S138" s="370"/>
      <c r="T138" s="156">
        <v>1</v>
      </c>
    </row>
    <row r="139" spans="1:20">
      <c r="A139" s="3">
        <f>ROW(139:139)-SUM(T$1:T139)</f>
        <v>124</v>
      </c>
      <c r="B139" s="227"/>
      <c r="C139" s="228"/>
      <c r="D139" s="229"/>
      <c r="E139" s="229"/>
      <c r="F139" s="229"/>
      <c r="G139" s="229"/>
      <c r="H139" s="229"/>
      <c r="I139" s="229"/>
      <c r="J139" s="5" t="s">
        <v>3531</v>
      </c>
      <c r="K139" s="6"/>
      <c r="L139" s="93"/>
      <c r="M139" s="6"/>
      <c r="N139" s="6"/>
      <c r="O139" s="6"/>
      <c r="P139" s="6"/>
      <c r="Q139" s="6"/>
      <c r="R139" s="75" t="s">
        <v>3532</v>
      </c>
      <c r="S139" s="7">
        <v>1500</v>
      </c>
      <c r="T139" s="156"/>
    </row>
    <row r="140" spans="1:20">
      <c r="A140" s="3">
        <f>ROW(140:140)-SUM(T$1:T140)</f>
        <v>125</v>
      </c>
      <c r="B140" s="227"/>
      <c r="C140" s="228"/>
      <c r="D140" s="229"/>
      <c r="E140" s="229"/>
      <c r="F140" s="229"/>
      <c r="G140" s="229"/>
      <c r="H140" s="229"/>
      <c r="I140" s="229"/>
      <c r="J140" s="5" t="s">
        <v>3533</v>
      </c>
      <c r="K140" s="6"/>
      <c r="L140" s="93"/>
      <c r="M140" s="6"/>
      <c r="N140" s="6"/>
      <c r="O140" s="6"/>
      <c r="P140" s="6"/>
      <c r="Q140" s="6"/>
      <c r="R140" s="75" t="s">
        <v>3532</v>
      </c>
      <c r="S140" s="7">
        <v>1540</v>
      </c>
      <c r="T140" s="156"/>
    </row>
    <row r="141" spans="1:20">
      <c r="A141" s="3">
        <f>ROW(141:141)-SUM(T$1:T141)</f>
        <v>126</v>
      </c>
      <c r="B141" s="227"/>
      <c r="C141" s="228"/>
      <c r="D141" s="229"/>
      <c r="E141" s="229"/>
      <c r="F141" s="229"/>
      <c r="G141" s="229"/>
      <c r="H141" s="229"/>
      <c r="I141" s="229"/>
      <c r="J141" s="5" t="s">
        <v>3534</v>
      </c>
      <c r="K141" s="6"/>
      <c r="L141" s="93"/>
      <c r="M141" s="6"/>
      <c r="N141" s="6"/>
      <c r="O141" s="6"/>
      <c r="P141" s="6"/>
      <c r="Q141" s="6"/>
      <c r="R141" s="75" t="s">
        <v>3532</v>
      </c>
      <c r="S141" s="7">
        <v>1620</v>
      </c>
      <c r="T141" s="156"/>
    </row>
    <row r="142" spans="1:20">
      <c r="A142" s="3">
        <f>ROW(142:142)-SUM(T$1:T142)</f>
        <v>127</v>
      </c>
      <c r="B142" s="227"/>
      <c r="C142" s="228"/>
      <c r="D142" s="229"/>
      <c r="E142" s="229"/>
      <c r="F142" s="229"/>
      <c r="G142" s="229"/>
      <c r="H142" s="229"/>
      <c r="I142" s="229"/>
      <c r="J142" s="5" t="s">
        <v>3535</v>
      </c>
      <c r="K142" s="6"/>
      <c r="L142" s="93"/>
      <c r="M142" s="6"/>
      <c r="N142" s="6"/>
      <c r="O142" s="6"/>
      <c r="P142" s="6"/>
      <c r="Q142" s="6"/>
      <c r="R142" s="75" t="s">
        <v>3532</v>
      </c>
      <c r="S142" s="7">
        <v>1570</v>
      </c>
      <c r="T142" s="156"/>
    </row>
    <row r="143" spans="1:20">
      <c r="A143" s="3">
        <f>ROW(143:143)-SUM(T$1:T143)</f>
        <v>128</v>
      </c>
      <c r="B143" s="227"/>
      <c r="C143" s="228"/>
      <c r="D143" s="229"/>
      <c r="E143" s="229"/>
      <c r="F143" s="229"/>
      <c r="G143" s="229"/>
      <c r="H143" s="229"/>
      <c r="I143" s="229"/>
      <c r="J143" s="5" t="s">
        <v>3536</v>
      </c>
      <c r="K143" s="6"/>
      <c r="L143" s="93"/>
      <c r="M143" s="6"/>
      <c r="N143" s="6"/>
      <c r="O143" s="6"/>
      <c r="P143" s="6"/>
      <c r="Q143" s="6"/>
      <c r="R143" s="75" t="s">
        <v>3532</v>
      </c>
      <c r="S143" s="7">
        <v>1580</v>
      </c>
      <c r="T143" s="156"/>
    </row>
    <row r="144" spans="1:20">
      <c r="A144" s="3">
        <f>ROW(144:144)-SUM(T$1:T144)</f>
        <v>129</v>
      </c>
      <c r="B144" s="227"/>
      <c r="C144" s="228"/>
      <c r="D144" s="229"/>
      <c r="E144" s="229"/>
      <c r="F144" s="229"/>
      <c r="G144" s="229"/>
      <c r="H144" s="229"/>
      <c r="I144" s="229"/>
      <c r="J144" s="5" t="s">
        <v>3537</v>
      </c>
      <c r="K144" s="6"/>
      <c r="L144" s="93"/>
      <c r="M144" s="6"/>
      <c r="N144" s="6"/>
      <c r="O144" s="6"/>
      <c r="P144" s="6"/>
      <c r="Q144" s="6"/>
      <c r="R144" s="75" t="s">
        <v>3532</v>
      </c>
      <c r="S144" s="7">
        <v>1540</v>
      </c>
      <c r="T144" s="156"/>
    </row>
    <row r="145" spans="1:20">
      <c r="A145" s="3">
        <f>ROW(145:145)-SUM(T$1:T145)</f>
        <v>130</v>
      </c>
      <c r="B145" s="227"/>
      <c r="C145" s="228"/>
      <c r="D145" s="229"/>
      <c r="E145" s="229"/>
      <c r="F145" s="229"/>
      <c r="G145" s="229"/>
      <c r="H145" s="229"/>
      <c r="I145" s="229"/>
      <c r="J145" s="5" t="s">
        <v>3538</v>
      </c>
      <c r="K145" s="6"/>
      <c r="L145" s="93"/>
      <c r="M145" s="6"/>
      <c r="N145" s="6"/>
      <c r="O145" s="6"/>
      <c r="P145" s="6"/>
      <c r="Q145" s="6"/>
      <c r="R145" s="75" t="s">
        <v>3532</v>
      </c>
      <c r="S145" s="7">
        <v>1530</v>
      </c>
      <c r="T145" s="156"/>
    </row>
    <row r="146" spans="1:20">
      <c r="A146" s="3">
        <f>ROW(146:146)-SUM(T$1:T146)</f>
        <v>131</v>
      </c>
      <c r="B146" s="227"/>
      <c r="C146" s="228"/>
      <c r="D146" s="229"/>
      <c r="E146" s="229"/>
      <c r="F146" s="229"/>
      <c r="G146" s="229"/>
      <c r="H146" s="229"/>
      <c r="I146" s="229"/>
      <c r="J146" s="5" t="s">
        <v>3539</v>
      </c>
      <c r="K146" s="6"/>
      <c r="L146" s="93"/>
      <c r="M146" s="6"/>
      <c r="N146" s="6"/>
      <c r="O146" s="6"/>
      <c r="P146" s="6"/>
      <c r="Q146" s="6"/>
      <c r="R146" s="75" t="s">
        <v>3532</v>
      </c>
      <c r="S146" s="7">
        <v>1580</v>
      </c>
      <c r="T146" s="156"/>
    </row>
    <row r="147" spans="1:20">
      <c r="A147" s="3">
        <f>ROW(147:147)-SUM(T$1:T147)</f>
        <v>132</v>
      </c>
      <c r="B147" s="227"/>
      <c r="C147" s="228"/>
      <c r="D147" s="229"/>
      <c r="E147" s="229"/>
      <c r="F147" s="229"/>
      <c r="G147" s="229"/>
      <c r="H147" s="229"/>
      <c r="I147" s="229"/>
      <c r="J147" s="5" t="s">
        <v>3540</v>
      </c>
      <c r="K147" s="6"/>
      <c r="L147" s="93"/>
      <c r="M147" s="6"/>
      <c r="N147" s="6"/>
      <c r="O147" s="6"/>
      <c r="P147" s="6"/>
      <c r="Q147" s="6"/>
      <c r="R147" s="75" t="s">
        <v>3532</v>
      </c>
      <c r="S147" s="7">
        <v>1660</v>
      </c>
      <c r="T147" s="156"/>
    </row>
    <row r="148" spans="1:20">
      <c r="A148" s="3">
        <f>ROW(148:148)-SUM(T$1:T148)</f>
        <v>133</v>
      </c>
      <c r="B148" s="227"/>
      <c r="C148" s="228"/>
      <c r="D148" s="229"/>
      <c r="E148" s="229"/>
      <c r="F148" s="229"/>
      <c r="G148" s="229"/>
      <c r="H148" s="229"/>
      <c r="I148" s="229"/>
      <c r="J148" s="5" t="s">
        <v>3541</v>
      </c>
      <c r="K148" s="6"/>
      <c r="L148" s="93"/>
      <c r="M148" s="6"/>
      <c r="N148" s="6"/>
      <c r="O148" s="6"/>
      <c r="P148" s="6"/>
      <c r="Q148" s="6"/>
      <c r="R148" s="75" t="s">
        <v>3532</v>
      </c>
      <c r="S148" s="7">
        <v>1620</v>
      </c>
      <c r="T148" s="156"/>
    </row>
    <row r="149" spans="1:20">
      <c r="A149" s="3">
        <f>ROW(149:149)-SUM(T$1:T149)</f>
        <v>134</v>
      </c>
      <c r="B149" s="227"/>
      <c r="C149" s="228"/>
      <c r="D149" s="229"/>
      <c r="E149" s="229"/>
      <c r="F149" s="229"/>
      <c r="G149" s="229"/>
      <c r="H149" s="229"/>
      <c r="I149" s="229"/>
      <c r="J149" s="5" t="s">
        <v>3542</v>
      </c>
      <c r="K149" s="6"/>
      <c r="L149" s="93"/>
      <c r="M149" s="6"/>
      <c r="N149" s="6"/>
      <c r="O149" s="6"/>
      <c r="P149" s="6"/>
      <c r="Q149" s="6"/>
      <c r="R149" s="75" t="s">
        <v>3532</v>
      </c>
      <c r="S149" s="7">
        <v>1700</v>
      </c>
      <c r="T149" s="156"/>
    </row>
    <row r="150" spans="1:20">
      <c r="A150" s="3">
        <f>ROW(150:150)-SUM(T$1:T150)</f>
        <v>135</v>
      </c>
      <c r="B150" s="227"/>
      <c r="C150" s="228"/>
      <c r="D150" s="229"/>
      <c r="E150" s="229"/>
      <c r="F150" s="229"/>
      <c r="G150" s="229"/>
      <c r="H150" s="229"/>
      <c r="I150" s="229"/>
      <c r="J150" s="5" t="s">
        <v>3543</v>
      </c>
      <c r="K150" s="6"/>
      <c r="L150" s="93"/>
      <c r="M150" s="6"/>
      <c r="N150" s="6"/>
      <c r="O150" s="6"/>
      <c r="P150" s="6"/>
      <c r="Q150" s="6"/>
      <c r="R150" s="75" t="s">
        <v>3532</v>
      </c>
      <c r="S150" s="7">
        <v>1620</v>
      </c>
      <c r="T150" s="156"/>
    </row>
    <row r="151" spans="1:20">
      <c r="A151" s="3">
        <f>ROW(151:151)-SUM(T$1:T151)</f>
        <v>136</v>
      </c>
      <c r="B151" s="227"/>
      <c r="C151" s="228"/>
      <c r="D151" s="229"/>
      <c r="E151" s="229"/>
      <c r="F151" s="229"/>
      <c r="G151" s="229"/>
      <c r="H151" s="229"/>
      <c r="I151" s="229"/>
      <c r="J151" s="5" t="s">
        <v>3544</v>
      </c>
      <c r="K151" s="6"/>
      <c r="L151" s="93"/>
      <c r="M151" s="6"/>
      <c r="N151" s="6"/>
      <c r="O151" s="6"/>
      <c r="P151" s="6"/>
      <c r="Q151" s="6"/>
      <c r="R151" s="75" t="s">
        <v>3532</v>
      </c>
      <c r="S151" s="7">
        <v>1350</v>
      </c>
      <c r="T151" s="156"/>
    </row>
    <row r="152" spans="1:20">
      <c r="A152" s="3">
        <f>ROW(152:152)-SUM(T$1:T152)</f>
        <v>137</v>
      </c>
      <c r="B152" s="227"/>
      <c r="C152" s="228"/>
      <c r="D152" s="229"/>
      <c r="E152" s="229"/>
      <c r="F152" s="229"/>
      <c r="G152" s="229"/>
      <c r="H152" s="229"/>
      <c r="I152" s="229"/>
      <c r="J152" s="5" t="s">
        <v>3545</v>
      </c>
      <c r="K152" s="6"/>
      <c r="L152" s="93"/>
      <c r="M152" s="6"/>
      <c r="N152" s="6"/>
      <c r="O152" s="6"/>
      <c r="P152" s="6"/>
      <c r="Q152" s="6"/>
      <c r="R152" s="75" t="s">
        <v>3546</v>
      </c>
      <c r="S152" s="7">
        <v>1560</v>
      </c>
      <c r="T152" s="156"/>
    </row>
    <row r="153" spans="1:20">
      <c r="A153" s="3">
        <f>ROW(153:153)-SUM(T$1:T153)</f>
        <v>138</v>
      </c>
      <c r="B153" s="227"/>
      <c r="C153" s="228"/>
      <c r="D153" s="229"/>
      <c r="E153" s="229"/>
      <c r="F153" s="229"/>
      <c r="G153" s="229"/>
      <c r="H153" s="229"/>
      <c r="I153" s="229"/>
      <c r="J153" s="5" t="s">
        <v>3547</v>
      </c>
      <c r="K153" s="6"/>
      <c r="L153" s="93"/>
      <c r="M153" s="6"/>
      <c r="N153" s="6"/>
      <c r="O153" s="6"/>
      <c r="P153" s="6"/>
      <c r="Q153" s="6"/>
      <c r="R153" s="75" t="s">
        <v>3532</v>
      </c>
      <c r="S153" s="7">
        <v>5900</v>
      </c>
      <c r="T153" s="156"/>
    </row>
    <row r="154" spans="1:20">
      <c r="A154" s="368" t="s">
        <v>3548</v>
      </c>
      <c r="B154" s="369"/>
      <c r="C154" s="369"/>
      <c r="D154" s="369"/>
      <c r="E154" s="369"/>
      <c r="F154" s="369"/>
      <c r="G154" s="369"/>
      <c r="H154" s="369"/>
      <c r="I154" s="369"/>
      <c r="J154" s="369"/>
      <c r="K154" s="369"/>
      <c r="L154" s="369"/>
      <c r="M154" s="369"/>
      <c r="N154" s="369"/>
      <c r="O154" s="369"/>
      <c r="P154" s="369"/>
      <c r="Q154" s="369"/>
      <c r="R154" s="369"/>
      <c r="S154" s="370"/>
      <c r="T154" s="156">
        <v>1</v>
      </c>
    </row>
    <row r="155" spans="1:20">
      <c r="A155" s="3">
        <f>ROW(155:155)-SUM(T$1:T155)</f>
        <v>139</v>
      </c>
      <c r="B155" s="227"/>
      <c r="C155" s="228"/>
      <c r="D155" s="229"/>
      <c r="E155" s="229"/>
      <c r="F155" s="229"/>
      <c r="G155" s="229"/>
      <c r="H155" s="229"/>
      <c r="I155" s="229"/>
      <c r="J155" s="5" t="s">
        <v>3549</v>
      </c>
      <c r="K155" s="6"/>
      <c r="L155" s="93"/>
      <c r="M155" s="6"/>
      <c r="N155" s="6"/>
      <c r="O155" s="6"/>
      <c r="P155" s="6"/>
      <c r="Q155" s="6"/>
      <c r="R155" s="75" t="s">
        <v>3550</v>
      </c>
      <c r="S155" s="7">
        <v>2550</v>
      </c>
      <c r="T155" s="156"/>
    </row>
    <row r="156" spans="1:20">
      <c r="A156" s="3">
        <f>ROW(156:156)-SUM(T$1:T156)</f>
        <v>140</v>
      </c>
      <c r="B156" s="227"/>
      <c r="C156" s="228"/>
      <c r="D156" s="229"/>
      <c r="E156" s="229"/>
      <c r="F156" s="229"/>
      <c r="G156" s="229"/>
      <c r="H156" s="229"/>
      <c r="I156" s="229"/>
      <c r="J156" s="5" t="s">
        <v>3551</v>
      </c>
      <c r="K156" s="6"/>
      <c r="L156" s="93"/>
      <c r="M156" s="6"/>
      <c r="N156" s="6"/>
      <c r="O156" s="6"/>
      <c r="P156" s="6"/>
      <c r="Q156" s="6"/>
      <c r="R156" s="75" t="s">
        <v>3550</v>
      </c>
      <c r="S156" s="7">
        <v>2600</v>
      </c>
      <c r="T156" s="156"/>
    </row>
    <row r="157" spans="1:20">
      <c r="A157" s="3">
        <f>ROW(157:157)-SUM(T$1:T157)</f>
        <v>141</v>
      </c>
      <c r="B157" s="227"/>
      <c r="C157" s="228"/>
      <c r="D157" s="229"/>
      <c r="E157" s="229"/>
      <c r="F157" s="229"/>
      <c r="G157" s="229"/>
      <c r="H157" s="229"/>
      <c r="I157" s="229"/>
      <c r="J157" s="5" t="s">
        <v>3552</v>
      </c>
      <c r="K157" s="6"/>
      <c r="L157" s="93"/>
      <c r="M157" s="6"/>
      <c r="N157" s="6"/>
      <c r="O157" s="6"/>
      <c r="P157" s="6"/>
      <c r="Q157" s="6"/>
      <c r="R157" s="75" t="s">
        <v>3550</v>
      </c>
      <c r="S157" s="7">
        <v>2650</v>
      </c>
      <c r="T157" s="156"/>
    </row>
    <row r="158" spans="1:20">
      <c r="A158" s="3">
        <f>ROW(158:158)-SUM(T$1:T158)</f>
        <v>142</v>
      </c>
      <c r="B158" s="227"/>
      <c r="C158" s="228"/>
      <c r="D158" s="229"/>
      <c r="E158" s="229"/>
      <c r="F158" s="229"/>
      <c r="G158" s="229"/>
      <c r="H158" s="229"/>
      <c r="I158" s="229"/>
      <c r="J158" s="5" t="s">
        <v>3553</v>
      </c>
      <c r="K158" s="6"/>
      <c r="L158" s="93"/>
      <c r="M158" s="6"/>
      <c r="N158" s="6"/>
      <c r="O158" s="6"/>
      <c r="P158" s="6"/>
      <c r="Q158" s="6"/>
      <c r="R158" s="75" t="s">
        <v>3550</v>
      </c>
      <c r="S158" s="7">
        <v>2680</v>
      </c>
      <c r="T158" s="156"/>
    </row>
    <row r="159" spans="1:20">
      <c r="A159" s="3">
        <f>ROW(159:159)-SUM(T$1:T159)</f>
        <v>143</v>
      </c>
      <c r="B159" s="227"/>
      <c r="C159" s="228"/>
      <c r="D159" s="229"/>
      <c r="E159" s="229"/>
      <c r="F159" s="229"/>
      <c r="G159" s="229"/>
      <c r="H159" s="229"/>
      <c r="I159" s="229"/>
      <c r="J159" s="5" t="s">
        <v>3554</v>
      </c>
      <c r="K159" s="6"/>
      <c r="L159" s="93"/>
      <c r="M159" s="6"/>
      <c r="N159" s="6"/>
      <c r="O159" s="6"/>
      <c r="P159" s="6"/>
      <c r="Q159" s="6"/>
      <c r="R159" s="75" t="s">
        <v>3550</v>
      </c>
      <c r="S159" s="7">
        <v>2650</v>
      </c>
      <c r="T159" s="156"/>
    </row>
    <row r="160" spans="1:20">
      <c r="A160" s="3">
        <f>ROW(160:160)-SUM(T$1:T160)</f>
        <v>144</v>
      </c>
      <c r="B160" s="227"/>
      <c r="C160" s="228"/>
      <c r="D160" s="229"/>
      <c r="E160" s="229"/>
      <c r="F160" s="229"/>
      <c r="G160" s="229"/>
      <c r="H160" s="229"/>
      <c r="I160" s="229"/>
      <c r="J160" s="5" t="s">
        <v>3555</v>
      </c>
      <c r="K160" s="6"/>
      <c r="L160" s="93"/>
      <c r="M160" s="6"/>
      <c r="N160" s="6"/>
      <c r="O160" s="6"/>
      <c r="P160" s="6"/>
      <c r="Q160" s="6"/>
      <c r="R160" s="75" t="s">
        <v>3550</v>
      </c>
      <c r="S160" s="7">
        <v>2600</v>
      </c>
      <c r="T160" s="156"/>
    </row>
    <row r="161" spans="1:20">
      <c r="A161" s="3">
        <f>ROW(161:161)-SUM(T$1:T161)</f>
        <v>145</v>
      </c>
      <c r="B161" s="227"/>
      <c r="C161" s="228"/>
      <c r="D161" s="229"/>
      <c r="E161" s="229"/>
      <c r="F161" s="229"/>
      <c r="G161" s="229"/>
      <c r="H161" s="229"/>
      <c r="I161" s="229"/>
      <c r="J161" s="5" t="s">
        <v>3556</v>
      </c>
      <c r="K161" s="6"/>
      <c r="L161" s="93"/>
      <c r="M161" s="6"/>
      <c r="N161" s="6"/>
      <c r="O161" s="6"/>
      <c r="P161" s="6"/>
      <c r="Q161" s="6"/>
      <c r="R161" s="75" t="s">
        <v>3550</v>
      </c>
      <c r="S161" s="7">
        <v>2600</v>
      </c>
      <c r="T161" s="156"/>
    </row>
    <row r="162" spans="1:20">
      <c r="A162" s="3">
        <f>ROW(162:162)-SUM(T$1:T162)</f>
        <v>146</v>
      </c>
      <c r="B162" s="227"/>
      <c r="C162" s="228"/>
      <c r="D162" s="229"/>
      <c r="E162" s="229"/>
      <c r="F162" s="229"/>
      <c r="G162" s="229"/>
      <c r="H162" s="229"/>
      <c r="I162" s="229"/>
      <c r="J162" s="5" t="s">
        <v>3557</v>
      </c>
      <c r="K162" s="6"/>
      <c r="L162" s="93"/>
      <c r="M162" s="6"/>
      <c r="N162" s="6"/>
      <c r="O162" s="6"/>
      <c r="P162" s="6"/>
      <c r="Q162" s="6"/>
      <c r="R162" s="75" t="s">
        <v>3558</v>
      </c>
      <c r="S162" s="7">
        <v>6000</v>
      </c>
      <c r="T162" s="156"/>
    </row>
    <row r="163" spans="1:20">
      <c r="A163" s="3">
        <f>ROW(163:163)-SUM(T$1:T163)</f>
        <v>147</v>
      </c>
      <c r="B163" s="227"/>
      <c r="C163" s="228"/>
      <c r="D163" s="229"/>
      <c r="E163" s="229"/>
      <c r="F163" s="229"/>
      <c r="G163" s="229"/>
      <c r="H163" s="229"/>
      <c r="I163" s="229"/>
      <c r="J163" s="5" t="s">
        <v>3559</v>
      </c>
      <c r="K163" s="6"/>
      <c r="L163" s="93"/>
      <c r="M163" s="6"/>
      <c r="N163" s="6"/>
      <c r="O163" s="6"/>
      <c r="P163" s="6"/>
      <c r="Q163" s="6"/>
      <c r="R163" s="75" t="s">
        <v>3558</v>
      </c>
      <c r="S163" s="7">
        <v>6750</v>
      </c>
      <c r="T163" s="156"/>
    </row>
    <row r="164" spans="1:20">
      <c r="A164" s="3">
        <f>ROW(164:164)-SUM(T$1:T164)</f>
        <v>148</v>
      </c>
      <c r="B164" s="227"/>
      <c r="C164" s="228"/>
      <c r="D164" s="229"/>
      <c r="E164" s="229"/>
      <c r="F164" s="229"/>
      <c r="G164" s="229"/>
      <c r="H164" s="229"/>
      <c r="I164" s="229"/>
      <c r="J164" s="5" t="s">
        <v>3560</v>
      </c>
      <c r="K164" s="6"/>
      <c r="L164" s="93"/>
      <c r="M164" s="6"/>
      <c r="N164" s="6"/>
      <c r="O164" s="6"/>
      <c r="P164" s="6"/>
      <c r="Q164" s="6"/>
      <c r="R164" s="75" t="s">
        <v>3561</v>
      </c>
      <c r="S164" s="7">
        <v>3350</v>
      </c>
      <c r="T164" s="156"/>
    </row>
    <row r="165" spans="1:20">
      <c r="A165" s="3">
        <f>ROW(165:165)-SUM(T$1:T165)</f>
        <v>149</v>
      </c>
      <c r="B165" s="227"/>
      <c r="C165" s="228"/>
      <c r="D165" s="229"/>
      <c r="E165" s="229"/>
      <c r="F165" s="229"/>
      <c r="G165" s="229"/>
      <c r="H165" s="229"/>
      <c r="I165" s="229"/>
      <c r="J165" s="5" t="s">
        <v>3562</v>
      </c>
      <c r="K165" s="6"/>
      <c r="L165" s="93"/>
      <c r="M165" s="6"/>
      <c r="N165" s="6"/>
      <c r="O165" s="6"/>
      <c r="P165" s="6"/>
      <c r="Q165" s="6"/>
      <c r="R165" s="75" t="s">
        <v>3561</v>
      </c>
      <c r="S165" s="7">
        <v>3400</v>
      </c>
      <c r="T165" s="156"/>
    </row>
    <row r="166" spans="1:20">
      <c r="A166" s="3">
        <f>ROW(166:166)-SUM(T$1:T166)</f>
        <v>150</v>
      </c>
      <c r="B166" s="227"/>
      <c r="C166" s="228"/>
      <c r="D166" s="229"/>
      <c r="E166" s="229"/>
      <c r="F166" s="229"/>
      <c r="G166" s="229"/>
      <c r="H166" s="229"/>
      <c r="I166" s="229"/>
      <c r="J166" s="5" t="s">
        <v>3563</v>
      </c>
      <c r="K166" s="6"/>
      <c r="L166" s="93"/>
      <c r="M166" s="6"/>
      <c r="N166" s="6"/>
      <c r="O166" s="6"/>
      <c r="P166" s="6"/>
      <c r="Q166" s="6"/>
      <c r="R166" s="75" t="s">
        <v>3550</v>
      </c>
      <c r="S166" s="7">
        <v>3950</v>
      </c>
      <c r="T166" s="156"/>
    </row>
    <row r="167" spans="1:20">
      <c r="A167" s="3">
        <f>ROW(167:167)-SUM(T$1:T167)</f>
        <v>151</v>
      </c>
      <c r="B167" s="227"/>
      <c r="C167" s="228"/>
      <c r="D167" s="229"/>
      <c r="E167" s="229"/>
      <c r="F167" s="229"/>
      <c r="G167" s="229"/>
      <c r="H167" s="229"/>
      <c r="I167" s="229"/>
      <c r="J167" s="5" t="s">
        <v>3564</v>
      </c>
      <c r="K167" s="6"/>
      <c r="L167" s="93"/>
      <c r="M167" s="6"/>
      <c r="N167" s="6"/>
      <c r="O167" s="6"/>
      <c r="P167" s="6"/>
      <c r="Q167" s="6"/>
      <c r="R167" s="75" t="s">
        <v>3550</v>
      </c>
      <c r="S167" s="7">
        <v>3400</v>
      </c>
      <c r="T167" s="156"/>
    </row>
    <row r="168" spans="1:20">
      <c r="A168" s="3">
        <f>ROW(168:168)-SUM(T$1:T168)</f>
        <v>152</v>
      </c>
      <c r="B168" s="227"/>
      <c r="C168" s="228"/>
      <c r="D168" s="229"/>
      <c r="E168" s="229"/>
      <c r="F168" s="229"/>
      <c r="G168" s="229"/>
      <c r="H168" s="229"/>
      <c r="I168" s="229"/>
      <c r="J168" s="5" t="s">
        <v>3565</v>
      </c>
      <c r="K168" s="6"/>
      <c r="L168" s="93"/>
      <c r="M168" s="6"/>
      <c r="N168" s="6"/>
      <c r="O168" s="6"/>
      <c r="P168" s="6"/>
      <c r="Q168" s="6"/>
      <c r="R168" s="75" t="s">
        <v>3550</v>
      </c>
      <c r="S168" s="7">
        <v>7700</v>
      </c>
      <c r="T168" s="156"/>
    </row>
    <row r="169" spans="1:20">
      <c r="A169" s="368" t="s">
        <v>3566</v>
      </c>
      <c r="B169" s="369"/>
      <c r="C169" s="369"/>
      <c r="D169" s="369"/>
      <c r="E169" s="369"/>
      <c r="F169" s="369"/>
      <c r="G169" s="369"/>
      <c r="H169" s="369"/>
      <c r="I169" s="369"/>
      <c r="J169" s="369"/>
      <c r="K169" s="369"/>
      <c r="L169" s="369"/>
      <c r="M169" s="369"/>
      <c r="N169" s="369"/>
      <c r="O169" s="369"/>
      <c r="P169" s="369"/>
      <c r="Q169" s="369"/>
      <c r="R169" s="369"/>
      <c r="S169" s="370"/>
      <c r="T169" s="156">
        <v>1</v>
      </c>
    </row>
    <row r="170" spans="1:20">
      <c r="A170" s="3">
        <f>ROW(170:170)-SUM(T$1:T170)</f>
        <v>153</v>
      </c>
      <c r="B170" s="227"/>
      <c r="C170" s="228"/>
      <c r="D170" s="229"/>
      <c r="E170" s="229"/>
      <c r="F170" s="229"/>
      <c r="G170" s="229"/>
      <c r="H170" s="229"/>
      <c r="I170" s="229"/>
      <c r="J170" s="5" t="s">
        <v>3567</v>
      </c>
      <c r="K170" s="6"/>
      <c r="L170" s="93"/>
      <c r="M170" s="6"/>
      <c r="N170" s="6"/>
      <c r="O170" s="6"/>
      <c r="P170" s="6"/>
      <c r="Q170" s="6"/>
      <c r="R170" s="75" t="s">
        <v>3568</v>
      </c>
      <c r="S170" s="7">
        <v>2400</v>
      </c>
      <c r="T170" s="156"/>
    </row>
    <row r="171" spans="1:20">
      <c r="A171" s="3">
        <f>ROW(171:171)-SUM(T$1:T171)</f>
        <v>154</v>
      </c>
      <c r="B171" s="227"/>
      <c r="C171" s="228"/>
      <c r="D171" s="229"/>
      <c r="E171" s="229"/>
      <c r="F171" s="229"/>
      <c r="G171" s="229"/>
      <c r="H171" s="229"/>
      <c r="I171" s="229"/>
      <c r="J171" s="5" t="s">
        <v>3569</v>
      </c>
      <c r="K171" s="6"/>
      <c r="L171" s="93"/>
      <c r="M171" s="6"/>
      <c r="N171" s="6"/>
      <c r="O171" s="6"/>
      <c r="P171" s="6"/>
      <c r="Q171" s="6"/>
      <c r="R171" s="75" t="s">
        <v>3568</v>
      </c>
      <c r="S171" s="7">
        <v>2500</v>
      </c>
      <c r="T171" s="156"/>
    </row>
    <row r="172" spans="1:20">
      <c r="A172" s="3">
        <f>ROW(172:172)-SUM(T$1:T172)</f>
        <v>155</v>
      </c>
      <c r="B172" s="227"/>
      <c r="C172" s="228"/>
      <c r="D172" s="229"/>
      <c r="E172" s="229"/>
      <c r="F172" s="229"/>
      <c r="G172" s="229"/>
      <c r="H172" s="229"/>
      <c r="I172" s="229"/>
      <c r="J172" s="5" t="s">
        <v>3570</v>
      </c>
      <c r="K172" s="6"/>
      <c r="L172" s="93"/>
      <c r="M172" s="6"/>
      <c r="N172" s="6"/>
      <c r="O172" s="6"/>
      <c r="P172" s="6"/>
      <c r="Q172" s="6"/>
      <c r="R172" s="75" t="s">
        <v>3568</v>
      </c>
      <c r="S172" s="7">
        <v>2500</v>
      </c>
      <c r="T172" s="156"/>
    </row>
    <row r="173" spans="1:20">
      <c r="A173" s="3">
        <f>ROW(173:173)-SUM(T$1:T173)</f>
        <v>156</v>
      </c>
      <c r="B173" s="227"/>
      <c r="C173" s="228"/>
      <c r="D173" s="229"/>
      <c r="E173" s="229"/>
      <c r="F173" s="229"/>
      <c r="G173" s="229"/>
      <c r="H173" s="229"/>
      <c r="I173" s="229"/>
      <c r="J173" s="5" t="s">
        <v>3571</v>
      </c>
      <c r="K173" s="6"/>
      <c r="L173" s="93"/>
      <c r="M173" s="6"/>
      <c r="N173" s="6"/>
      <c r="O173" s="6"/>
      <c r="P173" s="6"/>
      <c r="Q173" s="6"/>
      <c r="R173" s="75" t="s">
        <v>3568</v>
      </c>
      <c r="S173" s="7">
        <v>2500</v>
      </c>
      <c r="T173" s="156"/>
    </row>
    <row r="174" spans="1:20">
      <c r="A174" s="3">
        <f>ROW(174:174)-SUM(T$1:T174)</f>
        <v>157</v>
      </c>
      <c r="B174" s="227"/>
      <c r="C174" s="228"/>
      <c r="D174" s="229"/>
      <c r="E174" s="229"/>
      <c r="F174" s="229"/>
      <c r="G174" s="229"/>
      <c r="H174" s="229"/>
      <c r="I174" s="229"/>
      <c r="J174" s="5" t="s">
        <v>3572</v>
      </c>
      <c r="K174" s="6"/>
      <c r="L174" s="93"/>
      <c r="M174" s="6"/>
      <c r="N174" s="6"/>
      <c r="O174" s="6"/>
      <c r="P174" s="6"/>
      <c r="Q174" s="6"/>
      <c r="R174" s="75" t="s">
        <v>3568</v>
      </c>
      <c r="S174" s="7">
        <v>8600</v>
      </c>
      <c r="T174" s="156"/>
    </row>
    <row r="175" spans="1:20">
      <c r="A175" s="368" t="s">
        <v>3573</v>
      </c>
      <c r="B175" s="369"/>
      <c r="C175" s="369"/>
      <c r="D175" s="369"/>
      <c r="E175" s="369"/>
      <c r="F175" s="369"/>
      <c r="G175" s="369"/>
      <c r="H175" s="369"/>
      <c r="I175" s="369"/>
      <c r="J175" s="369"/>
      <c r="K175" s="369"/>
      <c r="L175" s="369"/>
      <c r="M175" s="369"/>
      <c r="N175" s="369"/>
      <c r="O175" s="369"/>
      <c r="P175" s="369"/>
      <c r="Q175" s="369"/>
      <c r="R175" s="369"/>
      <c r="S175" s="370"/>
      <c r="T175" s="156">
        <v>1</v>
      </c>
    </row>
    <row r="176" spans="1:20">
      <c r="A176" s="3">
        <f>ROW(176:176)-SUM(T$1:T176)</f>
        <v>158</v>
      </c>
      <c r="B176" s="227"/>
      <c r="C176" s="228"/>
      <c r="D176" s="229"/>
      <c r="E176" s="229"/>
      <c r="F176" s="229"/>
      <c r="G176" s="229"/>
      <c r="H176" s="229"/>
      <c r="I176" s="229"/>
      <c r="J176" s="5" t="s">
        <v>3574</v>
      </c>
      <c r="K176" s="6"/>
      <c r="L176" s="93"/>
      <c r="M176" s="6"/>
      <c r="N176" s="6"/>
      <c r="O176" s="6"/>
      <c r="P176" s="6"/>
      <c r="Q176" s="6"/>
      <c r="R176" s="75" t="s">
        <v>3575</v>
      </c>
      <c r="S176" s="7">
        <v>2000</v>
      </c>
      <c r="T176" s="156"/>
    </row>
    <row r="177" spans="1:20">
      <c r="A177" s="3">
        <f>ROW(177:177)-SUM(T$1:T177)</f>
        <v>159</v>
      </c>
      <c r="B177" s="227"/>
      <c r="C177" s="228"/>
      <c r="D177" s="229"/>
      <c r="E177" s="229"/>
      <c r="F177" s="229"/>
      <c r="G177" s="229"/>
      <c r="H177" s="229"/>
      <c r="I177" s="229"/>
      <c r="J177" s="5" t="s">
        <v>3576</v>
      </c>
      <c r="K177" s="6"/>
      <c r="L177" s="93"/>
      <c r="M177" s="6"/>
      <c r="N177" s="6"/>
      <c r="O177" s="6"/>
      <c r="P177" s="6"/>
      <c r="Q177" s="6"/>
      <c r="R177" s="75" t="s">
        <v>3575</v>
      </c>
      <c r="S177" s="7">
        <v>2030</v>
      </c>
      <c r="T177" s="156"/>
    </row>
    <row r="178" spans="1:20">
      <c r="A178" s="368" t="s">
        <v>3768</v>
      </c>
      <c r="B178" s="369"/>
      <c r="C178" s="369"/>
      <c r="D178" s="369"/>
      <c r="E178" s="369"/>
      <c r="F178" s="369"/>
      <c r="G178" s="369"/>
      <c r="H178" s="369"/>
      <c r="I178" s="369"/>
      <c r="J178" s="369"/>
      <c r="K178" s="369"/>
      <c r="L178" s="369"/>
      <c r="M178" s="369"/>
      <c r="N178" s="369"/>
      <c r="O178" s="369"/>
      <c r="P178" s="369"/>
      <c r="Q178" s="369"/>
      <c r="R178" s="369"/>
      <c r="S178" s="370"/>
      <c r="T178" s="156">
        <v>1</v>
      </c>
    </row>
    <row r="179" spans="1:20">
      <c r="A179" s="3">
        <f>ROW(179:179)-SUM(T$1:T179)</f>
        <v>160</v>
      </c>
      <c r="B179" s="227"/>
      <c r="C179" s="228"/>
      <c r="D179" s="229"/>
      <c r="E179" s="229"/>
      <c r="F179" s="229"/>
      <c r="G179" s="229"/>
      <c r="H179" s="229"/>
      <c r="I179" s="229"/>
      <c r="J179" s="5" t="s">
        <v>3577</v>
      </c>
      <c r="K179" s="6"/>
      <c r="L179" s="93"/>
      <c r="M179" s="6"/>
      <c r="N179" s="6"/>
      <c r="O179" s="6"/>
      <c r="P179" s="6"/>
      <c r="Q179" s="6"/>
      <c r="R179" s="75" t="s">
        <v>3578</v>
      </c>
      <c r="S179" s="7">
        <v>1640</v>
      </c>
      <c r="T179" s="156"/>
    </row>
    <row r="180" spans="1:20">
      <c r="A180" s="3">
        <f>ROW(180:180)-SUM(T$1:T180)</f>
        <v>161</v>
      </c>
      <c r="B180" s="227"/>
      <c r="C180" s="228"/>
      <c r="D180" s="229"/>
      <c r="E180" s="229"/>
      <c r="F180" s="229"/>
      <c r="G180" s="229"/>
      <c r="H180" s="229"/>
      <c r="I180" s="229"/>
      <c r="J180" s="5" t="s">
        <v>3579</v>
      </c>
      <c r="K180" s="6"/>
      <c r="L180" s="93"/>
      <c r="M180" s="6"/>
      <c r="N180" s="6"/>
      <c r="O180" s="6"/>
      <c r="P180" s="6"/>
      <c r="Q180" s="6"/>
      <c r="R180" s="75" t="s">
        <v>3578</v>
      </c>
      <c r="S180" s="7">
        <v>1700</v>
      </c>
      <c r="T180" s="156"/>
    </row>
    <row r="181" spans="1:20" s="292" customFormat="1">
      <c r="A181" s="283">
        <f>ROW(181:181)-SUM(T$1:T181)</f>
        <v>162</v>
      </c>
      <c r="B181" s="284"/>
      <c r="C181" s="285"/>
      <c r="D181" s="286"/>
      <c r="E181" s="286"/>
      <c r="F181" s="286"/>
      <c r="G181" s="286"/>
      <c r="H181" s="286"/>
      <c r="I181" s="286"/>
      <c r="J181" s="5" t="s">
        <v>3767</v>
      </c>
      <c r="K181" s="287"/>
      <c r="L181" s="288"/>
      <c r="M181" s="287"/>
      <c r="N181" s="287"/>
      <c r="O181" s="287"/>
      <c r="P181" s="287"/>
      <c r="Q181" s="287"/>
      <c r="R181" s="289" t="s">
        <v>3578</v>
      </c>
      <c r="S181" s="290">
        <v>1750</v>
      </c>
      <c r="T181" s="291"/>
    </row>
    <row r="182" spans="1:20" s="292" customFormat="1">
      <c r="A182" s="283">
        <f>ROW(182:182)-SUM(T$1:T182)</f>
        <v>163</v>
      </c>
      <c r="B182" s="284"/>
      <c r="C182" s="285"/>
      <c r="D182" s="286"/>
      <c r="E182" s="286"/>
      <c r="F182" s="286"/>
      <c r="G182" s="286"/>
      <c r="H182" s="286"/>
      <c r="I182" s="286"/>
      <c r="J182" s="5" t="s">
        <v>3769</v>
      </c>
      <c r="K182" s="287"/>
      <c r="L182" s="288"/>
      <c r="M182" s="287"/>
      <c r="N182" s="287"/>
      <c r="O182" s="287"/>
      <c r="P182" s="287"/>
      <c r="Q182" s="287"/>
      <c r="R182" s="289"/>
      <c r="S182" s="290">
        <v>1600</v>
      </c>
      <c r="T182" s="291"/>
    </row>
    <row r="183" spans="1:20" s="292" customFormat="1">
      <c r="A183" s="283">
        <f>ROW(183:183)-SUM(T$1:T183)</f>
        <v>164</v>
      </c>
      <c r="B183" s="284"/>
      <c r="C183" s="285"/>
      <c r="D183" s="286"/>
      <c r="E183" s="286"/>
      <c r="F183" s="286"/>
      <c r="G183" s="286"/>
      <c r="H183" s="286"/>
      <c r="I183" s="286"/>
      <c r="J183" s="5" t="s">
        <v>3770</v>
      </c>
      <c r="K183" s="287"/>
      <c r="L183" s="288"/>
      <c r="M183" s="287"/>
      <c r="N183" s="287"/>
      <c r="O183" s="287"/>
      <c r="P183" s="287"/>
      <c r="Q183" s="287"/>
      <c r="R183" s="289"/>
      <c r="S183" s="290">
        <v>1630</v>
      </c>
      <c r="T183" s="291"/>
    </row>
    <row r="184" spans="1:20">
      <c r="A184" s="368" t="s">
        <v>3580</v>
      </c>
      <c r="B184" s="369"/>
      <c r="C184" s="369"/>
      <c r="D184" s="369"/>
      <c r="E184" s="369"/>
      <c r="F184" s="369"/>
      <c r="G184" s="369"/>
      <c r="H184" s="369"/>
      <c r="I184" s="369"/>
      <c r="J184" s="369"/>
      <c r="K184" s="369"/>
      <c r="L184" s="369"/>
      <c r="M184" s="369"/>
      <c r="N184" s="369"/>
      <c r="O184" s="369"/>
      <c r="P184" s="369"/>
      <c r="Q184" s="369"/>
      <c r="R184" s="369"/>
      <c r="S184" s="370"/>
      <c r="T184" s="156">
        <v>1</v>
      </c>
    </row>
    <row r="185" spans="1:20">
      <c r="A185" s="3">
        <f>ROW(185:185)-SUM(T$1:T185)</f>
        <v>165</v>
      </c>
      <c r="B185" s="227"/>
      <c r="C185" s="228"/>
      <c r="D185" s="229"/>
      <c r="E185" s="229"/>
      <c r="F185" s="229"/>
      <c r="G185" s="229"/>
      <c r="H185" s="229"/>
      <c r="I185" s="229"/>
      <c r="J185" s="5" t="s">
        <v>3581</v>
      </c>
      <c r="K185" s="6"/>
      <c r="L185" s="93"/>
      <c r="M185" s="6"/>
      <c r="N185" s="6"/>
      <c r="O185" s="6"/>
      <c r="P185" s="6"/>
      <c r="Q185" s="6"/>
      <c r="R185" s="75" t="s">
        <v>3582</v>
      </c>
      <c r="S185" s="7">
        <v>1910</v>
      </c>
      <c r="T185" s="156"/>
    </row>
    <row r="186" spans="1:20">
      <c r="A186" s="3">
        <f>ROW(186:186)-SUM(T$1:T186)</f>
        <v>166</v>
      </c>
      <c r="B186" s="227"/>
      <c r="C186" s="228"/>
      <c r="D186" s="229"/>
      <c r="E186" s="229"/>
      <c r="F186" s="229"/>
      <c r="G186" s="229"/>
      <c r="H186" s="229"/>
      <c r="I186" s="229"/>
      <c r="J186" s="5" t="s">
        <v>3583</v>
      </c>
      <c r="K186" s="6"/>
      <c r="L186" s="93"/>
      <c r="M186" s="6"/>
      <c r="N186" s="6"/>
      <c r="O186" s="6"/>
      <c r="P186" s="6"/>
      <c r="Q186" s="6"/>
      <c r="R186" s="75" t="s">
        <v>3582</v>
      </c>
      <c r="S186" s="7">
        <v>1950</v>
      </c>
      <c r="T186" s="156"/>
    </row>
    <row r="187" spans="1:20">
      <c r="A187" s="3">
        <f>ROW(187:187)-SUM(T$1:T187)</f>
        <v>167</v>
      </c>
      <c r="B187" s="227"/>
      <c r="C187" s="228"/>
      <c r="D187" s="229"/>
      <c r="E187" s="229"/>
      <c r="F187" s="229"/>
      <c r="G187" s="229"/>
      <c r="H187" s="229"/>
      <c r="I187" s="229"/>
      <c r="J187" s="5" t="s">
        <v>3584</v>
      </c>
      <c r="K187" s="6"/>
      <c r="L187" s="93"/>
      <c r="M187" s="6"/>
      <c r="N187" s="6"/>
      <c r="O187" s="6"/>
      <c r="P187" s="6"/>
      <c r="Q187" s="6"/>
      <c r="R187" s="75" t="s">
        <v>3582</v>
      </c>
      <c r="S187" s="7">
        <v>2050</v>
      </c>
      <c r="T187" s="156"/>
    </row>
    <row r="188" spans="1:20">
      <c r="A188" s="3">
        <f>ROW(188:188)-SUM(T$1:T188)</f>
        <v>168</v>
      </c>
      <c r="B188" s="227"/>
      <c r="C188" s="228"/>
      <c r="D188" s="229"/>
      <c r="E188" s="229"/>
      <c r="F188" s="229"/>
      <c r="G188" s="229"/>
      <c r="H188" s="229"/>
      <c r="I188" s="229"/>
      <c r="J188" s="5" t="s">
        <v>3585</v>
      </c>
      <c r="K188" s="6"/>
      <c r="L188" s="93"/>
      <c r="M188" s="6"/>
      <c r="N188" s="6"/>
      <c r="O188" s="6"/>
      <c r="P188" s="6"/>
      <c r="Q188" s="6"/>
      <c r="R188" s="75" t="s">
        <v>3582</v>
      </c>
      <c r="S188" s="7">
        <v>2000</v>
      </c>
      <c r="T188" s="156"/>
    </row>
    <row r="189" spans="1:20">
      <c r="A189" s="3">
        <f>ROW(189:189)-SUM(T$1:T189)</f>
        <v>169</v>
      </c>
      <c r="B189" s="227"/>
      <c r="C189" s="228"/>
      <c r="D189" s="229"/>
      <c r="E189" s="229"/>
      <c r="F189" s="229"/>
      <c r="G189" s="229"/>
      <c r="H189" s="229"/>
      <c r="I189" s="229"/>
      <c r="J189" s="5" t="s">
        <v>3586</v>
      </c>
      <c r="K189" s="6"/>
      <c r="L189" s="93"/>
      <c r="M189" s="6"/>
      <c r="N189" s="6"/>
      <c r="O189" s="6"/>
      <c r="P189" s="6"/>
      <c r="Q189" s="6"/>
      <c r="R189" s="75" t="s">
        <v>3582</v>
      </c>
      <c r="S189" s="7">
        <v>2000</v>
      </c>
      <c r="T189" s="156"/>
    </row>
    <row r="190" spans="1:20">
      <c r="A190" s="3">
        <f>ROW(190:190)-SUM(T$1:T190)</f>
        <v>170</v>
      </c>
      <c r="B190" s="227"/>
      <c r="C190" s="228"/>
      <c r="D190" s="229"/>
      <c r="E190" s="229"/>
      <c r="F190" s="229"/>
      <c r="G190" s="229"/>
      <c r="H190" s="229"/>
      <c r="I190" s="229"/>
      <c r="J190" s="5" t="s">
        <v>3587</v>
      </c>
      <c r="K190" s="6"/>
      <c r="L190" s="93"/>
      <c r="M190" s="6"/>
      <c r="N190" s="6"/>
      <c r="O190" s="6"/>
      <c r="P190" s="6"/>
      <c r="Q190" s="6"/>
      <c r="R190" s="75" t="s">
        <v>3582</v>
      </c>
      <c r="S190" s="7">
        <v>2050</v>
      </c>
      <c r="T190" s="156"/>
    </row>
    <row r="191" spans="1:20">
      <c r="A191" s="368" t="s">
        <v>3588</v>
      </c>
      <c r="B191" s="369"/>
      <c r="C191" s="369"/>
      <c r="D191" s="369"/>
      <c r="E191" s="369"/>
      <c r="F191" s="369"/>
      <c r="G191" s="369"/>
      <c r="H191" s="369"/>
      <c r="I191" s="369"/>
      <c r="J191" s="369"/>
      <c r="K191" s="369"/>
      <c r="L191" s="369"/>
      <c r="M191" s="369"/>
      <c r="N191" s="369"/>
      <c r="O191" s="369"/>
      <c r="P191" s="369"/>
      <c r="Q191" s="369"/>
      <c r="R191" s="369"/>
      <c r="S191" s="370"/>
      <c r="T191" s="156">
        <v>1</v>
      </c>
    </row>
    <row r="192" spans="1:20">
      <c r="A192" s="3">
        <f>ROW(192:192)-SUM(T$1:T192)</f>
        <v>171</v>
      </c>
      <c r="B192" s="227"/>
      <c r="C192" s="228"/>
      <c r="D192" s="229"/>
      <c r="E192" s="229"/>
      <c r="F192" s="229"/>
      <c r="G192" s="229"/>
      <c r="H192" s="229"/>
      <c r="I192" s="229"/>
      <c r="J192" s="5" t="s">
        <v>3589</v>
      </c>
      <c r="K192" s="6"/>
      <c r="L192" s="93"/>
      <c r="M192" s="6"/>
      <c r="N192" s="6"/>
      <c r="O192" s="6"/>
      <c r="P192" s="6"/>
      <c r="Q192" s="6"/>
      <c r="R192" s="75" t="s">
        <v>3590</v>
      </c>
      <c r="S192" s="7">
        <v>3050</v>
      </c>
      <c r="T192" s="156"/>
    </row>
    <row r="193" spans="1:20">
      <c r="A193" s="368" t="s">
        <v>3591</v>
      </c>
      <c r="B193" s="369"/>
      <c r="C193" s="369"/>
      <c r="D193" s="369"/>
      <c r="E193" s="369"/>
      <c r="F193" s="369"/>
      <c r="G193" s="369"/>
      <c r="H193" s="369"/>
      <c r="I193" s="369"/>
      <c r="J193" s="369"/>
      <c r="K193" s="369"/>
      <c r="L193" s="369"/>
      <c r="M193" s="369"/>
      <c r="N193" s="369"/>
      <c r="O193" s="369"/>
      <c r="P193" s="369"/>
      <c r="Q193" s="369"/>
      <c r="R193" s="369"/>
      <c r="S193" s="370"/>
      <c r="T193" s="156">
        <v>1</v>
      </c>
    </row>
    <row r="194" spans="1:20">
      <c r="A194" s="3">
        <f>ROW(194:194)-SUM(T$1:T194)</f>
        <v>172</v>
      </c>
      <c r="B194" s="227"/>
      <c r="C194" s="228"/>
      <c r="D194" s="229"/>
      <c r="E194" s="229"/>
      <c r="F194" s="229"/>
      <c r="G194" s="229"/>
      <c r="H194" s="229"/>
      <c r="I194" s="229"/>
      <c r="J194" s="5" t="s">
        <v>3592</v>
      </c>
      <c r="K194" s="6"/>
      <c r="L194" s="93"/>
      <c r="M194" s="6"/>
      <c r="N194" s="6"/>
      <c r="O194" s="6"/>
      <c r="P194" s="6"/>
      <c r="Q194" s="6"/>
      <c r="R194" s="75" t="s">
        <v>3593</v>
      </c>
      <c r="S194" s="7">
        <v>1660</v>
      </c>
      <c r="T194" s="156"/>
    </row>
    <row r="195" spans="1:20">
      <c r="A195" s="3">
        <f>ROW(195:195)-SUM(T$1:T195)</f>
        <v>173</v>
      </c>
      <c r="B195" s="227"/>
      <c r="C195" s="228"/>
      <c r="D195" s="229"/>
      <c r="E195" s="229"/>
      <c r="F195" s="229"/>
      <c r="G195" s="229"/>
      <c r="H195" s="229"/>
      <c r="I195" s="229"/>
      <c r="J195" s="5" t="s">
        <v>3594</v>
      </c>
      <c r="K195" s="6"/>
      <c r="L195" s="93"/>
      <c r="M195" s="6"/>
      <c r="N195" s="6"/>
      <c r="O195" s="6"/>
      <c r="P195" s="6"/>
      <c r="Q195" s="6"/>
      <c r="R195" s="75" t="s">
        <v>3593</v>
      </c>
      <c r="S195" s="7">
        <v>1660</v>
      </c>
      <c r="T195" s="156"/>
    </row>
    <row r="196" spans="1:20">
      <c r="A196" s="368" t="s">
        <v>3595</v>
      </c>
      <c r="B196" s="369"/>
      <c r="C196" s="369"/>
      <c r="D196" s="369"/>
      <c r="E196" s="369"/>
      <c r="F196" s="369"/>
      <c r="G196" s="369"/>
      <c r="H196" s="369"/>
      <c r="I196" s="369"/>
      <c r="J196" s="369"/>
      <c r="K196" s="369"/>
      <c r="L196" s="369"/>
      <c r="M196" s="369"/>
      <c r="N196" s="369"/>
      <c r="O196" s="369"/>
      <c r="P196" s="369"/>
      <c r="Q196" s="369"/>
      <c r="R196" s="369"/>
      <c r="S196" s="370"/>
      <c r="T196" s="156">
        <v>1</v>
      </c>
    </row>
    <row r="197" spans="1:20">
      <c r="A197" s="3">
        <f>ROW(197:197)-SUM(T$1:T197)</f>
        <v>174</v>
      </c>
      <c r="B197" s="227"/>
      <c r="C197" s="228"/>
      <c r="D197" s="229"/>
      <c r="E197" s="229"/>
      <c r="F197" s="229"/>
      <c r="G197" s="229"/>
      <c r="H197" s="229"/>
      <c r="I197" s="229"/>
      <c r="J197" s="5" t="s">
        <v>3596</v>
      </c>
      <c r="K197" s="6"/>
      <c r="L197" s="93"/>
      <c r="M197" s="6"/>
      <c r="N197" s="6"/>
      <c r="O197" s="6"/>
      <c r="P197" s="6"/>
      <c r="Q197" s="6"/>
      <c r="R197" s="75" t="s">
        <v>3597</v>
      </c>
      <c r="S197" s="7">
        <v>3000</v>
      </c>
      <c r="T197" s="156"/>
    </row>
    <row r="198" spans="1:20">
      <c r="A198" s="3">
        <f>ROW(198:198)-SUM(T$1:T198)</f>
        <v>175</v>
      </c>
      <c r="B198" s="227"/>
      <c r="C198" s="228"/>
      <c r="D198" s="229"/>
      <c r="E198" s="229"/>
      <c r="F198" s="229"/>
      <c r="G198" s="229"/>
      <c r="H198" s="229"/>
      <c r="I198" s="229"/>
      <c r="J198" s="5" t="s">
        <v>3598</v>
      </c>
      <c r="K198" s="6"/>
      <c r="L198" s="93"/>
      <c r="M198" s="6"/>
      <c r="N198" s="6"/>
      <c r="O198" s="6"/>
      <c r="P198" s="6"/>
      <c r="Q198" s="6"/>
      <c r="R198" s="75" t="s">
        <v>3597</v>
      </c>
      <c r="S198" s="7">
        <v>3100</v>
      </c>
      <c r="T198" s="156"/>
    </row>
    <row r="199" spans="1:20">
      <c r="A199" s="3">
        <f>ROW(199:199)-SUM(T$1:T199)</f>
        <v>176</v>
      </c>
      <c r="B199" s="227"/>
      <c r="C199" s="228"/>
      <c r="D199" s="229"/>
      <c r="E199" s="229"/>
      <c r="F199" s="229"/>
      <c r="G199" s="229"/>
      <c r="H199" s="229"/>
      <c r="I199" s="229"/>
      <c r="J199" s="5" t="s">
        <v>3599</v>
      </c>
      <c r="K199" s="6"/>
      <c r="L199" s="93"/>
      <c r="M199" s="6"/>
      <c r="N199" s="6"/>
      <c r="O199" s="6"/>
      <c r="P199" s="6"/>
      <c r="Q199" s="6"/>
      <c r="R199" s="75" t="s">
        <v>3597</v>
      </c>
      <c r="S199" s="7">
        <v>3200</v>
      </c>
      <c r="T199" s="156"/>
    </row>
    <row r="200" spans="1:20">
      <c r="A200" s="368" t="s">
        <v>3600</v>
      </c>
      <c r="B200" s="369"/>
      <c r="C200" s="369"/>
      <c r="D200" s="369"/>
      <c r="E200" s="369"/>
      <c r="F200" s="369"/>
      <c r="G200" s="369"/>
      <c r="H200" s="369"/>
      <c r="I200" s="369"/>
      <c r="J200" s="369"/>
      <c r="K200" s="369"/>
      <c r="L200" s="369"/>
      <c r="M200" s="369"/>
      <c r="N200" s="369"/>
      <c r="O200" s="369"/>
      <c r="P200" s="369"/>
      <c r="Q200" s="369"/>
      <c r="R200" s="369"/>
      <c r="S200" s="370"/>
      <c r="T200" s="156">
        <v>1</v>
      </c>
    </row>
    <row r="201" spans="1:20">
      <c r="A201" s="3">
        <f>ROW(201:201)-SUM(T$1:T201)</f>
        <v>177</v>
      </c>
      <c r="B201" s="227"/>
      <c r="C201" s="228"/>
      <c r="D201" s="229"/>
      <c r="E201" s="229"/>
      <c r="F201" s="229"/>
      <c r="G201" s="229"/>
      <c r="H201" s="229"/>
      <c r="I201" s="229"/>
      <c r="J201" s="5" t="s">
        <v>3601</v>
      </c>
      <c r="K201" s="6"/>
      <c r="L201" s="93"/>
      <c r="M201" s="6"/>
      <c r="N201" s="6"/>
      <c r="O201" s="6"/>
      <c r="P201" s="6"/>
      <c r="Q201" s="6"/>
      <c r="R201" s="75" t="s">
        <v>3602</v>
      </c>
      <c r="S201" s="7">
        <v>1910</v>
      </c>
      <c r="T201" s="156"/>
    </row>
    <row r="202" spans="1:20">
      <c r="A202" s="3">
        <f>ROW(202:202)-SUM(T$1:T202)</f>
        <v>178</v>
      </c>
      <c r="B202" s="227"/>
      <c r="C202" s="228"/>
      <c r="D202" s="229"/>
      <c r="E202" s="229"/>
      <c r="F202" s="229"/>
      <c r="G202" s="229"/>
      <c r="H202" s="229"/>
      <c r="I202" s="229"/>
      <c r="J202" s="5" t="s">
        <v>3603</v>
      </c>
      <c r="K202" s="6"/>
      <c r="L202" s="93"/>
      <c r="M202" s="6"/>
      <c r="N202" s="6"/>
      <c r="O202" s="6"/>
      <c r="P202" s="6"/>
      <c r="Q202" s="6"/>
      <c r="R202" s="75" t="s">
        <v>3602</v>
      </c>
      <c r="S202" s="7">
        <v>1950</v>
      </c>
      <c r="T202" s="156"/>
    </row>
    <row r="203" spans="1:20">
      <c r="A203" s="3">
        <f>ROW(203:203)-SUM(T$1:T203)</f>
        <v>179</v>
      </c>
      <c r="B203" s="227"/>
      <c r="C203" s="228"/>
      <c r="D203" s="229"/>
      <c r="E203" s="229"/>
      <c r="F203" s="229"/>
      <c r="G203" s="229"/>
      <c r="H203" s="229"/>
      <c r="I203" s="229"/>
      <c r="J203" s="5" t="s">
        <v>3604</v>
      </c>
      <c r="K203" s="6"/>
      <c r="L203" s="93"/>
      <c r="M203" s="6"/>
      <c r="N203" s="6"/>
      <c r="O203" s="6"/>
      <c r="P203" s="6"/>
      <c r="Q203" s="6"/>
      <c r="R203" s="75" t="s">
        <v>3602</v>
      </c>
      <c r="S203" s="7">
        <v>2000</v>
      </c>
      <c r="T203" s="156"/>
    </row>
    <row r="204" spans="1:20">
      <c r="A204" s="3">
        <f>ROW(204:204)-SUM(T$1:T204)</f>
        <v>180</v>
      </c>
      <c r="B204" s="227"/>
      <c r="C204" s="228"/>
      <c r="D204" s="229"/>
      <c r="E204" s="229"/>
      <c r="F204" s="229"/>
      <c r="G204" s="229"/>
      <c r="H204" s="229"/>
      <c r="I204" s="229"/>
      <c r="J204" s="5" t="s">
        <v>3605</v>
      </c>
      <c r="K204" s="6"/>
      <c r="L204" s="93"/>
      <c r="M204" s="6"/>
      <c r="N204" s="6"/>
      <c r="O204" s="6"/>
      <c r="P204" s="6"/>
      <c r="Q204" s="6"/>
      <c r="R204" s="75" t="s">
        <v>3602</v>
      </c>
      <c r="S204" s="7">
        <v>2000</v>
      </c>
      <c r="T204" s="156"/>
    </row>
    <row r="205" spans="1:20">
      <c r="A205" s="3">
        <f>ROW(205:205)-SUM(T$1:T205)</f>
        <v>181</v>
      </c>
      <c r="B205" s="227"/>
      <c r="C205" s="228"/>
      <c r="D205" s="229"/>
      <c r="E205" s="229"/>
      <c r="F205" s="229"/>
      <c r="G205" s="229"/>
      <c r="H205" s="229"/>
      <c r="I205" s="229"/>
      <c r="J205" s="5" t="s">
        <v>3606</v>
      </c>
      <c r="K205" s="6"/>
      <c r="L205" s="93"/>
      <c r="M205" s="6"/>
      <c r="N205" s="6"/>
      <c r="O205" s="6"/>
      <c r="P205" s="6"/>
      <c r="Q205" s="6"/>
      <c r="R205" s="75" t="s">
        <v>3602</v>
      </c>
      <c r="S205" s="7">
        <v>2050</v>
      </c>
      <c r="T205" s="156"/>
    </row>
    <row r="206" spans="1:20">
      <c r="A206" s="368" t="s">
        <v>3607</v>
      </c>
      <c r="B206" s="369"/>
      <c r="C206" s="369"/>
      <c r="D206" s="369"/>
      <c r="E206" s="369"/>
      <c r="F206" s="369"/>
      <c r="G206" s="369"/>
      <c r="H206" s="369"/>
      <c r="I206" s="369"/>
      <c r="J206" s="369"/>
      <c r="K206" s="369"/>
      <c r="L206" s="369"/>
      <c r="M206" s="369"/>
      <c r="N206" s="369"/>
      <c r="O206" s="369"/>
      <c r="P206" s="369"/>
      <c r="Q206" s="369"/>
      <c r="R206" s="369"/>
      <c r="S206" s="370"/>
      <c r="T206" s="156">
        <v>1</v>
      </c>
    </row>
    <row r="207" spans="1:20">
      <c r="A207" s="3">
        <f>ROW(207:207)-SUM(T$1:T207)</f>
        <v>182</v>
      </c>
      <c r="B207" s="227"/>
      <c r="C207" s="228"/>
      <c r="D207" s="229"/>
      <c r="E207" s="229"/>
      <c r="F207" s="229"/>
      <c r="G207" s="229"/>
      <c r="H207" s="229"/>
      <c r="I207" s="229"/>
      <c r="J207" s="5" t="s">
        <v>3608</v>
      </c>
      <c r="K207" s="6"/>
      <c r="L207" s="93"/>
      <c r="M207" s="6"/>
      <c r="N207" s="6"/>
      <c r="O207" s="6"/>
      <c r="P207" s="6"/>
      <c r="Q207" s="6"/>
      <c r="R207" s="75" t="s">
        <v>3609</v>
      </c>
      <c r="S207" s="7">
        <v>2950</v>
      </c>
      <c r="T207" s="156"/>
    </row>
    <row r="208" spans="1:20">
      <c r="A208" s="3">
        <f>ROW(208:208)-SUM(T$1:T208)</f>
        <v>183</v>
      </c>
      <c r="B208" s="227"/>
      <c r="C208" s="228"/>
      <c r="D208" s="229"/>
      <c r="E208" s="229"/>
      <c r="F208" s="229"/>
      <c r="G208" s="229"/>
      <c r="H208" s="229"/>
      <c r="I208" s="229"/>
      <c r="J208" s="5" t="s">
        <v>3610</v>
      </c>
      <c r="K208" s="6"/>
      <c r="L208" s="93"/>
      <c r="M208" s="6"/>
      <c r="N208" s="6"/>
      <c r="O208" s="6"/>
      <c r="P208" s="6"/>
      <c r="Q208" s="6"/>
      <c r="R208" s="75" t="s">
        <v>3609</v>
      </c>
      <c r="S208" s="7">
        <v>2950</v>
      </c>
      <c r="T208" s="156"/>
    </row>
    <row r="209" spans="1:20">
      <c r="A209" s="3">
        <f>ROW(209:209)-SUM(T$1:T209)</f>
        <v>184</v>
      </c>
      <c r="B209" s="227"/>
      <c r="C209" s="228"/>
      <c r="D209" s="229"/>
      <c r="E209" s="229"/>
      <c r="F209" s="229"/>
      <c r="G209" s="229"/>
      <c r="H209" s="229"/>
      <c r="I209" s="229"/>
      <c r="J209" s="5" t="s">
        <v>3611</v>
      </c>
      <c r="K209" s="6"/>
      <c r="L209" s="93"/>
      <c r="M209" s="6"/>
      <c r="N209" s="6"/>
      <c r="O209" s="6"/>
      <c r="P209" s="6"/>
      <c r="Q209" s="6"/>
      <c r="R209" s="75" t="s">
        <v>3609</v>
      </c>
      <c r="S209" s="7">
        <v>3050</v>
      </c>
      <c r="T209" s="156"/>
    </row>
    <row r="210" spans="1:20">
      <c r="A210" s="3">
        <f>ROW(210:210)-SUM(T$1:T210)</f>
        <v>185</v>
      </c>
      <c r="B210" s="227"/>
      <c r="C210" s="228"/>
      <c r="D210" s="229"/>
      <c r="E210" s="229"/>
      <c r="F210" s="229"/>
      <c r="G210" s="229"/>
      <c r="H210" s="229"/>
      <c r="I210" s="229"/>
      <c r="J210" s="5" t="s">
        <v>3612</v>
      </c>
      <c r="K210" s="6"/>
      <c r="L210" s="93"/>
      <c r="M210" s="6"/>
      <c r="N210" s="6"/>
      <c r="O210" s="6"/>
      <c r="P210" s="6"/>
      <c r="Q210" s="6"/>
      <c r="R210" s="75" t="s">
        <v>3609</v>
      </c>
      <c r="S210" s="7">
        <v>3050</v>
      </c>
      <c r="T210" s="156"/>
    </row>
    <row r="211" spans="1:20">
      <c r="A211" s="368" t="s">
        <v>3613</v>
      </c>
      <c r="B211" s="369"/>
      <c r="C211" s="369"/>
      <c r="D211" s="369"/>
      <c r="E211" s="369"/>
      <c r="F211" s="369"/>
      <c r="G211" s="369"/>
      <c r="H211" s="369"/>
      <c r="I211" s="369"/>
      <c r="J211" s="369"/>
      <c r="K211" s="369"/>
      <c r="L211" s="369"/>
      <c r="M211" s="369"/>
      <c r="N211" s="369"/>
      <c r="O211" s="369"/>
      <c r="P211" s="369"/>
      <c r="Q211" s="369"/>
      <c r="R211" s="369"/>
      <c r="S211" s="370"/>
      <c r="T211" s="156">
        <v>1</v>
      </c>
    </row>
    <row r="212" spans="1:20">
      <c r="A212" s="3">
        <f>ROW(212:212)-SUM(T$1:T212)</f>
        <v>186</v>
      </c>
      <c r="B212" s="227"/>
      <c r="C212" s="228"/>
      <c r="D212" s="229"/>
      <c r="E212" s="229"/>
      <c r="F212" s="229"/>
      <c r="G212" s="229"/>
      <c r="H212" s="229"/>
      <c r="I212" s="229"/>
      <c r="J212" s="5" t="s">
        <v>3614</v>
      </c>
      <c r="K212" s="6"/>
      <c r="L212" s="93"/>
      <c r="M212" s="6"/>
      <c r="N212" s="6"/>
      <c r="O212" s="6"/>
      <c r="P212" s="6"/>
      <c r="Q212" s="6"/>
      <c r="R212" s="75" t="s">
        <v>3615</v>
      </c>
      <c r="S212" s="7">
        <v>1900</v>
      </c>
      <c r="T212" s="156"/>
    </row>
    <row r="213" spans="1:20">
      <c r="A213" s="3">
        <f>ROW(213:213)-SUM(T$1:T213)</f>
        <v>187</v>
      </c>
      <c r="B213" s="227"/>
      <c r="C213" s="228"/>
      <c r="D213" s="229"/>
      <c r="E213" s="229"/>
      <c r="F213" s="229"/>
      <c r="G213" s="229"/>
      <c r="H213" s="229"/>
      <c r="I213" s="229"/>
      <c r="J213" s="5" t="s">
        <v>3616</v>
      </c>
      <c r="K213" s="6"/>
      <c r="L213" s="93"/>
      <c r="M213" s="6"/>
      <c r="N213" s="6"/>
      <c r="O213" s="6"/>
      <c r="P213" s="6"/>
      <c r="Q213" s="6"/>
      <c r="R213" s="75" t="s">
        <v>3615</v>
      </c>
      <c r="S213" s="7">
        <v>1900</v>
      </c>
      <c r="T213" s="156"/>
    </row>
    <row r="214" spans="1:20">
      <c r="A214" s="368" t="s">
        <v>3617</v>
      </c>
      <c r="B214" s="369"/>
      <c r="C214" s="369"/>
      <c r="D214" s="369"/>
      <c r="E214" s="369"/>
      <c r="F214" s="369"/>
      <c r="G214" s="369"/>
      <c r="H214" s="369"/>
      <c r="I214" s="369"/>
      <c r="J214" s="369"/>
      <c r="K214" s="369"/>
      <c r="L214" s="369"/>
      <c r="M214" s="369"/>
      <c r="N214" s="369"/>
      <c r="O214" s="369"/>
      <c r="P214" s="369"/>
      <c r="Q214" s="369"/>
      <c r="R214" s="369"/>
      <c r="S214" s="370"/>
      <c r="T214" s="156">
        <v>1</v>
      </c>
    </row>
    <row r="215" spans="1:20">
      <c r="A215" s="3">
        <f>ROW(215:215)-SUM(T$1:T215)</f>
        <v>188</v>
      </c>
      <c r="B215" s="227"/>
      <c r="C215" s="228"/>
      <c r="D215" s="229"/>
      <c r="E215" s="229"/>
      <c r="F215" s="229"/>
      <c r="G215" s="229"/>
      <c r="H215" s="229"/>
      <c r="I215" s="229"/>
      <c r="J215" s="5" t="s">
        <v>3617</v>
      </c>
      <c r="K215" s="6"/>
      <c r="L215" s="93"/>
      <c r="M215" s="6"/>
      <c r="N215" s="6"/>
      <c r="O215" s="6"/>
      <c r="P215" s="6"/>
      <c r="Q215" s="6"/>
      <c r="R215" s="75" t="s">
        <v>3618</v>
      </c>
      <c r="S215" s="7">
        <v>2000</v>
      </c>
      <c r="T215" s="156"/>
    </row>
    <row r="216" spans="1:20">
      <c r="A216" s="3">
        <f>ROW(216:216)-SUM(T$1:T216)</f>
        <v>189</v>
      </c>
      <c r="B216" s="227"/>
      <c r="C216" s="228"/>
      <c r="D216" s="229"/>
      <c r="E216" s="229"/>
      <c r="F216" s="229"/>
      <c r="G216" s="229"/>
      <c r="H216" s="229"/>
      <c r="I216" s="229"/>
      <c r="J216" s="5" t="s">
        <v>3619</v>
      </c>
      <c r="K216" s="6"/>
      <c r="L216" s="93"/>
      <c r="M216" s="6"/>
      <c r="N216" s="6"/>
      <c r="O216" s="6"/>
      <c r="P216" s="6"/>
      <c r="Q216" s="6"/>
      <c r="R216" s="75" t="s">
        <v>3618</v>
      </c>
      <c r="S216" s="7">
        <v>2000</v>
      </c>
      <c r="T216" s="156"/>
    </row>
    <row r="217" spans="1:20">
      <c r="A217" s="3">
        <f>ROW(217:217)-SUM(T$1:T217)</f>
        <v>190</v>
      </c>
      <c r="B217" s="227"/>
      <c r="C217" s="228"/>
      <c r="D217" s="229"/>
      <c r="E217" s="229"/>
      <c r="F217" s="229"/>
      <c r="G217" s="229"/>
      <c r="H217" s="229"/>
      <c r="I217" s="229"/>
      <c r="J217" s="5" t="s">
        <v>3620</v>
      </c>
      <c r="K217" s="6"/>
      <c r="L217" s="93"/>
      <c r="M217" s="6"/>
      <c r="N217" s="6"/>
      <c r="O217" s="6"/>
      <c r="P217" s="6"/>
      <c r="Q217" s="6"/>
      <c r="R217" s="75" t="s">
        <v>3618</v>
      </c>
      <c r="S217" s="7">
        <v>2050</v>
      </c>
      <c r="T217" s="156"/>
    </row>
    <row r="218" spans="1:20">
      <c r="A218" s="3">
        <f>ROW(218:218)-SUM(T$1:T218)</f>
        <v>191</v>
      </c>
      <c r="B218" s="227"/>
      <c r="C218" s="228"/>
      <c r="D218" s="229"/>
      <c r="E218" s="229"/>
      <c r="F218" s="229"/>
      <c r="G218" s="229"/>
      <c r="H218" s="229"/>
      <c r="I218" s="229"/>
      <c r="J218" s="5" t="s">
        <v>3621</v>
      </c>
      <c r="K218" s="6"/>
      <c r="L218" s="93"/>
      <c r="M218" s="6"/>
      <c r="N218" s="6"/>
      <c r="O218" s="6"/>
      <c r="P218" s="6"/>
      <c r="Q218" s="6"/>
      <c r="R218" s="75" t="s">
        <v>3618</v>
      </c>
      <c r="S218" s="7">
        <v>2000</v>
      </c>
      <c r="T218" s="156"/>
    </row>
    <row r="219" spans="1:20">
      <c r="A219" s="3">
        <f>ROW(219:219)-SUM(T$1:T219)</f>
        <v>192</v>
      </c>
      <c r="B219" s="227"/>
      <c r="C219" s="228"/>
      <c r="D219" s="229"/>
      <c r="E219" s="229"/>
      <c r="F219" s="229"/>
      <c r="G219" s="229"/>
      <c r="H219" s="229"/>
      <c r="I219" s="229"/>
      <c r="J219" s="5" t="s">
        <v>3622</v>
      </c>
      <c r="K219" s="6"/>
      <c r="L219" s="93"/>
      <c r="M219" s="6"/>
      <c r="N219" s="6"/>
      <c r="O219" s="6"/>
      <c r="P219" s="6"/>
      <c r="Q219" s="6"/>
      <c r="R219" s="75" t="s">
        <v>3618</v>
      </c>
      <c r="S219" s="7">
        <v>2000</v>
      </c>
      <c r="T219" s="156"/>
    </row>
    <row r="220" spans="1:20">
      <c r="A220" s="3">
        <f>ROW(220:220)-SUM(T$1:T220)</f>
        <v>193</v>
      </c>
      <c r="B220" s="227"/>
      <c r="C220" s="228"/>
      <c r="D220" s="229"/>
      <c r="E220" s="229"/>
      <c r="F220" s="229"/>
      <c r="G220" s="229"/>
      <c r="H220" s="229"/>
      <c r="I220" s="229"/>
      <c r="J220" s="5" t="s">
        <v>3623</v>
      </c>
      <c r="K220" s="6"/>
      <c r="L220" s="93"/>
      <c r="M220" s="6"/>
      <c r="N220" s="6"/>
      <c r="O220" s="6"/>
      <c r="P220" s="6"/>
      <c r="Q220" s="6"/>
      <c r="R220" s="75" t="s">
        <v>3618</v>
      </c>
      <c r="S220" s="7">
        <v>2100</v>
      </c>
      <c r="T220" s="156"/>
    </row>
    <row r="221" spans="1:20">
      <c r="A221" s="3">
        <f>ROW(221:221)-SUM(T$1:T221)</f>
        <v>194</v>
      </c>
      <c r="B221" s="227"/>
      <c r="C221" s="228"/>
      <c r="D221" s="229"/>
      <c r="E221" s="229"/>
      <c r="F221" s="229"/>
      <c r="G221" s="229"/>
      <c r="H221" s="229"/>
      <c r="I221" s="229"/>
      <c r="J221" s="5" t="s">
        <v>3624</v>
      </c>
      <c r="K221" s="6"/>
      <c r="L221" s="93"/>
      <c r="M221" s="6"/>
      <c r="N221" s="6"/>
      <c r="O221" s="6"/>
      <c r="P221" s="6"/>
      <c r="Q221" s="6"/>
      <c r="R221" s="75" t="s">
        <v>3618</v>
      </c>
      <c r="S221" s="7">
        <v>2050</v>
      </c>
      <c r="T221" s="156"/>
    </row>
    <row r="222" spans="1:20">
      <c r="A222" s="368" t="s">
        <v>3625</v>
      </c>
      <c r="B222" s="369"/>
      <c r="C222" s="369"/>
      <c r="D222" s="369"/>
      <c r="E222" s="369"/>
      <c r="F222" s="369"/>
      <c r="G222" s="369"/>
      <c r="H222" s="369"/>
      <c r="I222" s="369"/>
      <c r="J222" s="369"/>
      <c r="K222" s="369"/>
      <c r="L222" s="369"/>
      <c r="M222" s="369"/>
      <c r="N222" s="369"/>
      <c r="O222" s="369"/>
      <c r="P222" s="369"/>
      <c r="Q222" s="369"/>
      <c r="R222" s="369"/>
      <c r="S222" s="370"/>
      <c r="T222" s="156">
        <v>1</v>
      </c>
    </row>
    <row r="223" spans="1:20">
      <c r="A223" s="3">
        <f>ROW(223:223)-SUM(T$1:T223)</f>
        <v>195</v>
      </c>
      <c r="B223" s="227"/>
      <c r="C223" s="228"/>
      <c r="D223" s="229"/>
      <c r="E223" s="229"/>
      <c r="F223" s="229"/>
      <c r="G223" s="229"/>
      <c r="H223" s="229"/>
      <c r="I223" s="229"/>
      <c r="J223" s="5" t="s">
        <v>3626</v>
      </c>
      <c r="K223" s="6"/>
      <c r="L223" s="93"/>
      <c r="M223" s="6"/>
      <c r="N223" s="6"/>
      <c r="O223" s="6"/>
      <c r="P223" s="6"/>
      <c r="Q223" s="6"/>
      <c r="R223" s="75" t="s">
        <v>3627</v>
      </c>
      <c r="S223" s="7">
        <v>3200</v>
      </c>
      <c r="T223" s="156"/>
    </row>
    <row r="224" spans="1:20">
      <c r="A224" s="3">
        <f>ROW(224:224)-SUM(T$1:T224)</f>
        <v>196</v>
      </c>
      <c r="B224" s="227"/>
      <c r="C224" s="228"/>
      <c r="D224" s="229"/>
      <c r="E224" s="229"/>
      <c r="F224" s="229"/>
      <c r="G224" s="229"/>
      <c r="H224" s="229"/>
      <c r="I224" s="229"/>
      <c r="J224" s="5" t="s">
        <v>3628</v>
      </c>
      <c r="K224" s="6"/>
      <c r="L224" s="93"/>
      <c r="M224" s="6"/>
      <c r="N224" s="6"/>
      <c r="O224" s="6"/>
      <c r="P224" s="6"/>
      <c r="Q224" s="6"/>
      <c r="R224" s="75" t="s">
        <v>3627</v>
      </c>
      <c r="S224" s="7">
        <v>3300</v>
      </c>
      <c r="T224" s="156"/>
    </row>
    <row r="225" spans="1:20">
      <c r="A225" s="3">
        <f>ROW(225:225)-SUM(T$1:T225)</f>
        <v>197</v>
      </c>
      <c r="B225" s="227"/>
      <c r="C225" s="228"/>
      <c r="D225" s="229"/>
      <c r="E225" s="229"/>
      <c r="F225" s="229"/>
      <c r="G225" s="229"/>
      <c r="H225" s="229"/>
      <c r="I225" s="229"/>
      <c r="J225" s="5" t="s">
        <v>3629</v>
      </c>
      <c r="K225" s="6"/>
      <c r="L225" s="93"/>
      <c r="M225" s="6"/>
      <c r="N225" s="6"/>
      <c r="O225" s="6"/>
      <c r="P225" s="6"/>
      <c r="Q225" s="6"/>
      <c r="R225" s="75" t="s">
        <v>3627</v>
      </c>
      <c r="S225" s="7">
        <v>3400</v>
      </c>
      <c r="T225" s="156"/>
    </row>
    <row r="226" spans="1:20">
      <c r="A226" s="3">
        <f>ROW(226:226)-SUM(T$1:T226)</f>
        <v>198</v>
      </c>
      <c r="B226" s="227"/>
      <c r="C226" s="228"/>
      <c r="D226" s="229"/>
      <c r="E226" s="229"/>
      <c r="F226" s="229"/>
      <c r="G226" s="229"/>
      <c r="H226" s="229"/>
      <c r="I226" s="229"/>
      <c r="J226" s="5" t="s">
        <v>3630</v>
      </c>
      <c r="K226" s="6"/>
      <c r="L226" s="93"/>
      <c r="M226" s="6"/>
      <c r="N226" s="6"/>
      <c r="O226" s="6"/>
      <c r="P226" s="6"/>
      <c r="Q226" s="6"/>
      <c r="R226" s="75" t="s">
        <v>3627</v>
      </c>
      <c r="S226" s="7">
        <v>3400</v>
      </c>
      <c r="T226" s="156"/>
    </row>
    <row r="227" spans="1:20">
      <c r="A227" s="368" t="s">
        <v>3631</v>
      </c>
      <c r="B227" s="369"/>
      <c r="C227" s="369"/>
      <c r="D227" s="369"/>
      <c r="E227" s="369"/>
      <c r="F227" s="369"/>
      <c r="G227" s="369"/>
      <c r="H227" s="369"/>
      <c r="I227" s="369"/>
      <c r="J227" s="369"/>
      <c r="K227" s="369"/>
      <c r="L227" s="369"/>
      <c r="M227" s="369"/>
      <c r="N227" s="369"/>
      <c r="O227" s="369"/>
      <c r="P227" s="369"/>
      <c r="Q227" s="369"/>
      <c r="R227" s="369"/>
      <c r="S227" s="370"/>
      <c r="T227" s="156">
        <v>1</v>
      </c>
    </row>
    <row r="228" spans="1:20">
      <c r="A228" s="3">
        <f>ROW(228:228)-SUM(T$1:T228)</f>
        <v>199</v>
      </c>
      <c r="B228" s="227"/>
      <c r="C228" s="228"/>
      <c r="D228" s="229"/>
      <c r="E228" s="229"/>
      <c r="F228" s="229"/>
      <c r="G228" s="229"/>
      <c r="H228" s="229"/>
      <c r="I228" s="229"/>
      <c r="J228" s="5" t="s">
        <v>3632</v>
      </c>
      <c r="K228" s="6"/>
      <c r="L228" s="93"/>
      <c r="M228" s="6"/>
      <c r="N228" s="6"/>
      <c r="O228" s="6"/>
      <c r="P228" s="6"/>
      <c r="Q228" s="6"/>
      <c r="R228" s="75" t="s">
        <v>3633</v>
      </c>
      <c r="S228" s="7">
        <v>1650</v>
      </c>
      <c r="T228" s="156"/>
    </row>
    <row r="229" spans="1:20">
      <c r="A229" s="3">
        <f>ROW(229:229)-SUM(T$1:T229)</f>
        <v>200</v>
      </c>
      <c r="B229" s="227"/>
      <c r="C229" s="228"/>
      <c r="D229" s="229"/>
      <c r="E229" s="229"/>
      <c r="F229" s="229"/>
      <c r="G229" s="229"/>
      <c r="H229" s="229"/>
      <c r="I229" s="229"/>
      <c r="J229" s="5" t="s">
        <v>3634</v>
      </c>
      <c r="K229" s="6"/>
      <c r="L229" s="93"/>
      <c r="M229" s="6"/>
      <c r="N229" s="6"/>
      <c r="O229" s="6"/>
      <c r="P229" s="6"/>
      <c r="Q229" s="6"/>
      <c r="R229" s="75" t="s">
        <v>3635</v>
      </c>
      <c r="S229" s="7">
        <v>1850</v>
      </c>
      <c r="T229" s="156"/>
    </row>
    <row r="230" spans="1:20">
      <c r="A230" s="3">
        <f>ROW(230:230)-SUM(T$1:T230)</f>
        <v>201</v>
      </c>
      <c r="B230" s="227"/>
      <c r="C230" s="228"/>
      <c r="D230" s="229"/>
      <c r="E230" s="229"/>
      <c r="F230" s="229"/>
      <c r="G230" s="229"/>
      <c r="H230" s="229"/>
      <c r="I230" s="229"/>
      <c r="J230" s="5" t="s">
        <v>3636</v>
      </c>
      <c r="K230" s="6"/>
      <c r="L230" s="93"/>
      <c r="M230" s="6"/>
      <c r="N230" s="6"/>
      <c r="O230" s="6"/>
      <c r="P230" s="6"/>
      <c r="Q230" s="6"/>
      <c r="R230" s="75" t="s">
        <v>3635</v>
      </c>
      <c r="S230" s="7">
        <v>2000</v>
      </c>
      <c r="T230" s="156"/>
    </row>
    <row r="231" spans="1:20">
      <c r="A231" s="3">
        <f>ROW(231:231)-SUM(T$1:T231)</f>
        <v>202</v>
      </c>
      <c r="B231" s="227"/>
      <c r="C231" s="228"/>
      <c r="D231" s="229"/>
      <c r="E231" s="229"/>
      <c r="F231" s="229"/>
      <c r="G231" s="229"/>
      <c r="H231" s="229"/>
      <c r="I231" s="229"/>
      <c r="J231" s="5" t="s">
        <v>3637</v>
      </c>
      <c r="K231" s="6"/>
      <c r="L231" s="93"/>
      <c r="M231" s="6"/>
      <c r="N231" s="6"/>
      <c r="O231" s="6"/>
      <c r="P231" s="6"/>
      <c r="Q231" s="6"/>
      <c r="R231" s="75" t="s">
        <v>3635</v>
      </c>
      <c r="S231" s="7">
        <v>2050</v>
      </c>
      <c r="T231" s="156"/>
    </row>
    <row r="232" spans="1:20">
      <c r="A232" s="368" t="s">
        <v>3638</v>
      </c>
      <c r="B232" s="369"/>
      <c r="C232" s="369"/>
      <c r="D232" s="369"/>
      <c r="E232" s="369"/>
      <c r="F232" s="369"/>
      <c r="G232" s="369"/>
      <c r="H232" s="369"/>
      <c r="I232" s="369"/>
      <c r="J232" s="369"/>
      <c r="K232" s="369"/>
      <c r="L232" s="369"/>
      <c r="M232" s="369"/>
      <c r="N232" s="369"/>
      <c r="O232" s="369"/>
      <c r="P232" s="369"/>
      <c r="Q232" s="369"/>
      <c r="R232" s="369"/>
      <c r="S232" s="370"/>
      <c r="T232" s="156">
        <v>1</v>
      </c>
    </row>
    <row r="233" spans="1:20">
      <c r="A233" s="3">
        <f>ROW(233:233)-SUM(T$1:T233)</f>
        <v>203</v>
      </c>
      <c r="B233" s="227"/>
      <c r="C233" s="228"/>
      <c r="D233" s="229"/>
      <c r="E233" s="229"/>
      <c r="F233" s="229"/>
      <c r="G233" s="229"/>
      <c r="H233" s="229"/>
      <c r="I233" s="229"/>
      <c r="J233" s="5" t="s">
        <v>3639</v>
      </c>
      <c r="K233" s="6"/>
      <c r="L233" s="93"/>
      <c r="M233" s="6"/>
      <c r="N233" s="6"/>
      <c r="O233" s="6"/>
      <c r="P233" s="6"/>
      <c r="Q233" s="6"/>
      <c r="R233" s="75" t="s">
        <v>3640</v>
      </c>
      <c r="S233" s="7">
        <v>3000</v>
      </c>
      <c r="T233" s="156"/>
    </row>
    <row r="234" spans="1:20">
      <c r="A234" s="3">
        <f>ROW(234:234)-SUM(T$1:T234)</f>
        <v>204</v>
      </c>
      <c r="B234" s="227"/>
      <c r="C234" s="228"/>
      <c r="D234" s="229"/>
      <c r="E234" s="229"/>
      <c r="F234" s="229"/>
      <c r="G234" s="229"/>
      <c r="H234" s="229"/>
      <c r="I234" s="229"/>
      <c r="J234" s="5" t="s">
        <v>3641</v>
      </c>
      <c r="K234" s="6"/>
      <c r="L234" s="93"/>
      <c r="M234" s="6"/>
      <c r="N234" s="6"/>
      <c r="O234" s="6"/>
      <c r="P234" s="6"/>
      <c r="Q234" s="6"/>
      <c r="R234" s="75" t="s">
        <v>3640</v>
      </c>
      <c r="S234" s="7">
        <v>3000</v>
      </c>
      <c r="T234" s="156"/>
    </row>
    <row r="235" spans="1:20">
      <c r="A235" s="368" t="s">
        <v>3642</v>
      </c>
      <c r="B235" s="369"/>
      <c r="C235" s="369"/>
      <c r="D235" s="369"/>
      <c r="E235" s="369"/>
      <c r="F235" s="369"/>
      <c r="G235" s="369"/>
      <c r="H235" s="369"/>
      <c r="I235" s="369"/>
      <c r="J235" s="369"/>
      <c r="K235" s="369"/>
      <c r="L235" s="369"/>
      <c r="M235" s="369"/>
      <c r="N235" s="369"/>
      <c r="O235" s="369"/>
      <c r="P235" s="369"/>
      <c r="Q235" s="369"/>
      <c r="R235" s="369"/>
      <c r="S235" s="370"/>
      <c r="T235" s="156">
        <v>1</v>
      </c>
    </row>
    <row r="236" spans="1:20">
      <c r="A236" s="3">
        <f>ROW(236:236)-SUM(T$1:T236)</f>
        <v>205</v>
      </c>
      <c r="B236" s="227"/>
      <c r="C236" s="228"/>
      <c r="D236" s="229"/>
      <c r="E236" s="229"/>
      <c r="F236" s="229"/>
      <c r="G236" s="229"/>
      <c r="H236" s="229"/>
      <c r="I236" s="229"/>
      <c r="J236" s="5" t="s">
        <v>3643</v>
      </c>
      <c r="K236" s="6"/>
      <c r="L236" s="93"/>
      <c r="M236" s="6"/>
      <c r="N236" s="6"/>
      <c r="O236" s="6"/>
      <c r="P236" s="6"/>
      <c r="Q236" s="6"/>
      <c r="R236" s="75" t="s">
        <v>3644</v>
      </c>
      <c r="S236" s="7"/>
      <c r="T236" s="156"/>
    </row>
    <row r="237" spans="1:20">
      <c r="A237" s="3">
        <f>ROW(237:237)-SUM(T$1:T237)</f>
        <v>206</v>
      </c>
      <c r="B237" s="227"/>
      <c r="C237" s="228"/>
      <c r="D237" s="229"/>
      <c r="E237" s="229"/>
      <c r="F237" s="229"/>
      <c r="G237" s="229"/>
      <c r="H237" s="229"/>
      <c r="I237" s="229"/>
      <c r="J237" s="5" t="s">
        <v>5136</v>
      </c>
      <c r="K237" s="6"/>
      <c r="L237" s="93"/>
      <c r="M237" s="6"/>
      <c r="N237" s="6"/>
      <c r="O237" s="6"/>
      <c r="P237" s="6"/>
      <c r="Q237" s="6"/>
      <c r="R237" s="75" t="s">
        <v>5139</v>
      </c>
      <c r="S237" s="7">
        <v>2650</v>
      </c>
      <c r="T237" s="156"/>
    </row>
    <row r="238" spans="1:20">
      <c r="A238" s="3">
        <f>ROW(238:238)-SUM(T$1:T238)</f>
        <v>207</v>
      </c>
      <c r="B238" s="227"/>
      <c r="C238" s="228"/>
      <c r="D238" s="229"/>
      <c r="E238" s="229"/>
      <c r="F238" s="229"/>
      <c r="G238" s="229"/>
      <c r="H238" s="229"/>
      <c r="I238" s="229"/>
      <c r="J238" s="5" t="s">
        <v>5137</v>
      </c>
      <c r="K238" s="6"/>
      <c r="L238" s="93"/>
      <c r="M238" s="6"/>
      <c r="N238" s="6"/>
      <c r="O238" s="6"/>
      <c r="P238" s="6"/>
      <c r="Q238" s="6"/>
      <c r="R238" s="75" t="s">
        <v>5139</v>
      </c>
      <c r="S238" s="7">
        <v>3650</v>
      </c>
      <c r="T238" s="156"/>
    </row>
    <row r="239" spans="1:20">
      <c r="A239" s="3">
        <f>ROW(239:239)-SUM(T$1:T239)</f>
        <v>208</v>
      </c>
      <c r="B239" s="227"/>
      <c r="C239" s="228"/>
      <c r="D239" s="229"/>
      <c r="E239" s="229"/>
      <c r="F239" s="229"/>
      <c r="G239" s="229"/>
      <c r="H239" s="229"/>
      <c r="I239" s="229"/>
      <c r="J239" s="5" t="s">
        <v>5138</v>
      </c>
      <c r="K239" s="6"/>
      <c r="L239" s="93"/>
      <c r="M239" s="6"/>
      <c r="N239" s="6"/>
      <c r="O239" s="6"/>
      <c r="P239" s="6"/>
      <c r="Q239" s="6"/>
      <c r="R239" s="75" t="s">
        <v>5139</v>
      </c>
      <c r="S239" s="7">
        <v>3650</v>
      </c>
      <c r="T239" s="156"/>
    </row>
    <row r="240" spans="1:20">
      <c r="A240" s="3">
        <f>ROW(240:240)-SUM(T$1:T240)</f>
        <v>209</v>
      </c>
      <c r="B240" s="227"/>
      <c r="C240" s="228"/>
      <c r="D240" s="229"/>
      <c r="E240" s="229"/>
      <c r="F240" s="229"/>
      <c r="G240" s="229"/>
      <c r="H240" s="229"/>
      <c r="I240" s="229"/>
      <c r="J240" s="5" t="s">
        <v>3645</v>
      </c>
      <c r="K240" s="6"/>
      <c r="L240" s="93"/>
      <c r="M240" s="6"/>
      <c r="N240" s="6"/>
      <c r="O240" s="6"/>
      <c r="P240" s="6"/>
      <c r="Q240" s="6"/>
      <c r="R240" s="75" t="s">
        <v>3646</v>
      </c>
      <c r="S240" s="7">
        <v>2850</v>
      </c>
      <c r="T240" s="156"/>
    </row>
    <row r="241" spans="1:20">
      <c r="A241" s="3">
        <f>ROW(241:241)-SUM(T$1:T241)</f>
        <v>210</v>
      </c>
      <c r="B241" s="227"/>
      <c r="C241" s="228"/>
      <c r="D241" s="229"/>
      <c r="E241" s="229"/>
      <c r="F241" s="229"/>
      <c r="G241" s="229"/>
      <c r="H241" s="229"/>
      <c r="I241" s="229"/>
      <c r="J241" s="5" t="s">
        <v>3647</v>
      </c>
      <c r="K241" s="6"/>
      <c r="L241" s="93"/>
      <c r="M241" s="6"/>
      <c r="N241" s="6"/>
      <c r="O241" s="6"/>
      <c r="P241" s="6"/>
      <c r="Q241" s="6"/>
      <c r="R241" s="75" t="s">
        <v>3646</v>
      </c>
      <c r="S241" s="7">
        <v>2950</v>
      </c>
      <c r="T241" s="156"/>
    </row>
    <row r="242" spans="1:20">
      <c r="A242" s="3">
        <f>ROW(242:242)-SUM(T$1:T242)</f>
        <v>211</v>
      </c>
      <c r="B242" s="227"/>
      <c r="C242" s="228"/>
      <c r="D242" s="229"/>
      <c r="E242" s="229"/>
      <c r="F242" s="229"/>
      <c r="G242" s="229"/>
      <c r="H242" s="229"/>
      <c r="I242" s="229"/>
      <c r="J242" s="5" t="s">
        <v>3648</v>
      </c>
      <c r="K242" s="6"/>
      <c r="L242" s="93"/>
      <c r="M242" s="6"/>
      <c r="N242" s="6"/>
      <c r="O242" s="6"/>
      <c r="P242" s="6"/>
      <c r="Q242" s="6"/>
      <c r="R242" s="75" t="s">
        <v>3646</v>
      </c>
      <c r="S242" s="7">
        <v>2850</v>
      </c>
      <c r="T242" s="156"/>
    </row>
    <row r="243" spans="1:20">
      <c r="A243" s="3">
        <f>ROW(243:243)-SUM(T$1:T243)</f>
        <v>212</v>
      </c>
      <c r="B243" s="227"/>
      <c r="C243" s="228"/>
      <c r="D243" s="229"/>
      <c r="E243" s="229"/>
      <c r="F243" s="229"/>
      <c r="G243" s="229"/>
      <c r="H243" s="229"/>
      <c r="I243" s="229"/>
      <c r="J243" s="5" t="s">
        <v>3649</v>
      </c>
      <c r="K243" s="6"/>
      <c r="L243" s="93"/>
      <c r="M243" s="6"/>
      <c r="N243" s="6"/>
      <c r="O243" s="6"/>
      <c r="P243" s="6"/>
      <c r="Q243" s="6"/>
      <c r="R243" s="75" t="s">
        <v>3646</v>
      </c>
      <c r="S243" s="7">
        <v>2950</v>
      </c>
      <c r="T243" s="156"/>
    </row>
    <row r="244" spans="1:20">
      <c r="A244" s="3">
        <f>ROW(244:244)-SUM(T$1:T244)</f>
        <v>213</v>
      </c>
      <c r="B244" s="227"/>
      <c r="C244" s="228"/>
      <c r="D244" s="229"/>
      <c r="E244" s="229"/>
      <c r="F244" s="229"/>
      <c r="G244" s="229"/>
      <c r="H244" s="229"/>
      <c r="I244" s="229"/>
      <c r="J244" s="5" t="s">
        <v>3650</v>
      </c>
      <c r="K244" s="6"/>
      <c r="L244" s="93"/>
      <c r="M244" s="6"/>
      <c r="N244" s="6"/>
      <c r="O244" s="6"/>
      <c r="P244" s="6"/>
      <c r="Q244" s="6"/>
      <c r="R244" s="75" t="s">
        <v>3651</v>
      </c>
      <c r="S244" s="7">
        <v>2550</v>
      </c>
      <c r="T244" s="156"/>
    </row>
    <row r="245" spans="1:20">
      <c r="A245" s="3">
        <f>ROW(245:245)-SUM(T$1:T245)</f>
        <v>214</v>
      </c>
      <c r="B245" s="227"/>
      <c r="C245" s="228"/>
      <c r="D245" s="229"/>
      <c r="E245" s="229"/>
      <c r="F245" s="229"/>
      <c r="G245" s="229"/>
      <c r="H245" s="229"/>
      <c r="I245" s="229"/>
      <c r="J245" s="5" t="s">
        <v>3652</v>
      </c>
      <c r="K245" s="6"/>
      <c r="L245" s="93"/>
      <c r="M245" s="6"/>
      <c r="N245" s="6"/>
      <c r="O245" s="6"/>
      <c r="P245" s="6"/>
      <c r="Q245" s="6"/>
      <c r="R245" s="75" t="s">
        <v>3651</v>
      </c>
      <c r="S245" s="7">
        <v>2550</v>
      </c>
      <c r="T245" s="156"/>
    </row>
    <row r="246" spans="1:20">
      <c r="A246" s="3">
        <f>ROW(246:246)-SUM(T$1:T246)</f>
        <v>215</v>
      </c>
      <c r="B246" s="227"/>
      <c r="C246" s="228"/>
      <c r="D246" s="229"/>
      <c r="E246" s="229"/>
      <c r="F246" s="229"/>
      <c r="G246" s="229"/>
      <c r="H246" s="229"/>
      <c r="I246" s="229"/>
      <c r="J246" s="5" t="s">
        <v>3653</v>
      </c>
      <c r="K246" s="6"/>
      <c r="L246" s="93"/>
      <c r="M246" s="6"/>
      <c r="N246" s="6"/>
      <c r="O246" s="6"/>
      <c r="P246" s="6"/>
      <c r="Q246" s="6"/>
      <c r="R246" s="75" t="s">
        <v>3654</v>
      </c>
      <c r="S246" s="7">
        <v>0</v>
      </c>
      <c r="T246" s="156"/>
    </row>
    <row r="247" spans="1:20">
      <c r="A247" s="3">
        <f>ROW(247:247)-SUM(T$1:T247)</f>
        <v>216</v>
      </c>
      <c r="B247" s="227"/>
      <c r="C247" s="228"/>
      <c r="D247" s="229"/>
      <c r="E247" s="229"/>
      <c r="F247" s="229"/>
      <c r="G247" s="229"/>
      <c r="H247" s="229"/>
      <c r="I247" s="229"/>
      <c r="J247" s="5" t="s">
        <v>3655</v>
      </c>
      <c r="K247" s="6"/>
      <c r="L247" s="93"/>
      <c r="M247" s="6"/>
      <c r="N247" s="6"/>
      <c r="O247" s="6"/>
      <c r="P247" s="6"/>
      <c r="Q247" s="6"/>
      <c r="R247" s="75" t="s">
        <v>3654</v>
      </c>
      <c r="S247" s="7">
        <v>3700</v>
      </c>
      <c r="T247" s="156"/>
    </row>
    <row r="248" spans="1:20">
      <c r="A248" s="3">
        <f>ROW(248:248)-SUM(T$1:T248)</f>
        <v>217</v>
      </c>
      <c r="B248" s="227"/>
      <c r="C248" s="228"/>
      <c r="D248" s="229"/>
      <c r="E248" s="229"/>
      <c r="F248" s="229"/>
      <c r="G248" s="229"/>
      <c r="H248" s="229"/>
      <c r="I248" s="229"/>
      <c r="J248" s="5" t="s">
        <v>3656</v>
      </c>
      <c r="K248" s="6"/>
      <c r="L248" s="93">
        <v>2012</v>
      </c>
      <c r="M248" s="6"/>
      <c r="N248" s="6"/>
      <c r="O248" s="6"/>
      <c r="P248" s="6"/>
      <c r="Q248" s="6"/>
      <c r="R248" s="75" t="s">
        <v>3654</v>
      </c>
      <c r="S248" s="7">
        <v>3920</v>
      </c>
      <c r="T248" s="156"/>
    </row>
    <row r="249" spans="1:20">
      <c r="A249" s="3">
        <f>ROW(249:249)-SUM(T$1:T249)</f>
        <v>218</v>
      </c>
      <c r="B249" s="227"/>
      <c r="C249" s="228"/>
      <c r="D249" s="229"/>
      <c r="E249" s="229"/>
      <c r="F249" s="229"/>
      <c r="G249" s="229"/>
      <c r="H249" s="229"/>
      <c r="I249" s="229"/>
      <c r="J249" s="5" t="s">
        <v>5140</v>
      </c>
      <c r="K249" s="6"/>
      <c r="L249" s="93"/>
      <c r="M249" s="6"/>
      <c r="N249" s="6"/>
      <c r="O249" s="6"/>
      <c r="P249" s="6"/>
      <c r="Q249" s="6"/>
      <c r="R249" s="75"/>
      <c r="S249" s="7">
        <v>5550</v>
      </c>
      <c r="T249" s="156"/>
    </row>
    <row r="250" spans="1:20">
      <c r="A250" s="3">
        <f>ROW(250:250)-SUM(T$1:T250)</f>
        <v>219</v>
      </c>
      <c r="B250" s="227"/>
      <c r="C250" s="228"/>
      <c r="D250" s="229"/>
      <c r="E250" s="229"/>
      <c r="F250" s="229"/>
      <c r="G250" s="229"/>
      <c r="H250" s="229"/>
      <c r="I250" s="229"/>
      <c r="J250" s="5" t="s">
        <v>5141</v>
      </c>
      <c r="K250" s="6"/>
      <c r="L250" s="93"/>
      <c r="M250" s="6"/>
      <c r="N250" s="6"/>
      <c r="O250" s="6"/>
      <c r="P250" s="6"/>
      <c r="Q250" s="6"/>
      <c r="R250" s="75"/>
      <c r="S250" s="7">
        <v>5550</v>
      </c>
      <c r="T250" s="156"/>
    </row>
    <row r="251" spans="1:20">
      <c r="A251" s="3">
        <f>ROW(251:251)-SUM(T$1:T251)</f>
        <v>220</v>
      </c>
      <c r="B251" s="227"/>
      <c r="C251" s="228"/>
      <c r="D251" s="229"/>
      <c r="E251" s="229"/>
      <c r="F251" s="229"/>
      <c r="G251" s="229"/>
      <c r="H251" s="229"/>
      <c r="I251" s="229"/>
      <c r="J251" s="5" t="s">
        <v>3657</v>
      </c>
      <c r="K251" s="6"/>
      <c r="L251" s="93"/>
      <c r="M251" s="6"/>
      <c r="N251" s="6"/>
      <c r="O251" s="6"/>
      <c r="P251" s="6"/>
      <c r="Q251" s="6"/>
      <c r="R251" s="75" t="s">
        <v>3658</v>
      </c>
      <c r="S251" s="7">
        <v>22100</v>
      </c>
      <c r="T251" s="156"/>
    </row>
    <row r="252" spans="1:20">
      <c r="A252" s="3">
        <f>ROW(252:252)-SUM(T$1:T252)</f>
        <v>221</v>
      </c>
      <c r="B252" s="227"/>
      <c r="C252" s="228"/>
      <c r="D252" s="229"/>
      <c r="E252" s="229"/>
      <c r="F252" s="229"/>
      <c r="G252" s="229"/>
      <c r="H252" s="229"/>
      <c r="I252" s="229"/>
      <c r="J252" s="5" t="s">
        <v>3659</v>
      </c>
      <c r="K252" s="6"/>
      <c r="L252" s="93"/>
      <c r="M252" s="6"/>
      <c r="N252" s="6"/>
      <c r="O252" s="6"/>
      <c r="P252" s="6"/>
      <c r="Q252" s="6"/>
      <c r="R252" s="75" t="s">
        <v>3660</v>
      </c>
      <c r="S252" s="7">
        <v>5800</v>
      </c>
      <c r="T252" s="156"/>
    </row>
    <row r="253" spans="1:20">
      <c r="A253" s="3">
        <f>ROW(253:253)-SUM(T$1:T253)</f>
        <v>222</v>
      </c>
      <c r="B253" s="227"/>
      <c r="C253" s="228"/>
      <c r="D253" s="229"/>
      <c r="E253" s="229"/>
      <c r="F253" s="229"/>
      <c r="G253" s="229"/>
      <c r="H253" s="229"/>
      <c r="I253" s="229"/>
      <c r="J253" s="5" t="s">
        <v>3661</v>
      </c>
      <c r="K253" s="6"/>
      <c r="L253" s="93"/>
      <c r="M253" s="6"/>
      <c r="N253" s="6"/>
      <c r="O253" s="6"/>
      <c r="P253" s="6"/>
      <c r="Q253" s="6"/>
      <c r="R253" s="75" t="s">
        <v>3660</v>
      </c>
      <c r="S253" s="7">
        <v>5800</v>
      </c>
      <c r="T253" s="156"/>
    </row>
    <row r="254" spans="1:20">
      <c r="A254" s="3">
        <f>ROW(254:254)-SUM(T$1:T254)</f>
        <v>223</v>
      </c>
      <c r="B254" s="227"/>
      <c r="C254" s="228"/>
      <c r="D254" s="229"/>
      <c r="E254" s="229"/>
      <c r="F254" s="229"/>
      <c r="G254" s="229"/>
      <c r="H254" s="229"/>
      <c r="I254" s="229"/>
      <c r="J254" s="5" t="s">
        <v>3662</v>
      </c>
      <c r="K254" s="6"/>
      <c r="L254" s="93"/>
      <c r="M254" s="6"/>
      <c r="N254" s="6"/>
      <c r="O254" s="6"/>
      <c r="P254" s="6"/>
      <c r="Q254" s="6"/>
      <c r="R254" s="75" t="s">
        <v>3660</v>
      </c>
      <c r="S254" s="7">
        <v>6300</v>
      </c>
      <c r="T254" s="156"/>
    </row>
    <row r="255" spans="1:20">
      <c r="A255" s="3">
        <f>ROW(255:255)-SUM(T$1:T255)</f>
        <v>224</v>
      </c>
      <c r="B255" s="227"/>
      <c r="C255" s="228"/>
      <c r="D255" s="229"/>
      <c r="E255" s="229"/>
      <c r="F255" s="229"/>
      <c r="G255" s="229"/>
      <c r="H255" s="229"/>
      <c r="I255" s="229"/>
      <c r="J255" s="5" t="s">
        <v>3663</v>
      </c>
      <c r="K255" s="6"/>
      <c r="L255" s="93"/>
      <c r="M255" s="6"/>
      <c r="N255" s="6"/>
      <c r="O255" s="6"/>
      <c r="P255" s="6"/>
      <c r="Q255" s="6"/>
      <c r="R255" s="75" t="s">
        <v>3660</v>
      </c>
      <c r="S255" s="7">
        <v>6300</v>
      </c>
      <c r="T255" s="156"/>
    </row>
    <row r="256" spans="1:20">
      <c r="A256" s="368" t="s">
        <v>3664</v>
      </c>
      <c r="B256" s="369"/>
      <c r="C256" s="369"/>
      <c r="D256" s="369"/>
      <c r="E256" s="369"/>
      <c r="F256" s="369"/>
      <c r="G256" s="369"/>
      <c r="H256" s="369"/>
      <c r="I256" s="369"/>
      <c r="J256" s="369"/>
      <c r="K256" s="369"/>
      <c r="L256" s="369"/>
      <c r="M256" s="369"/>
      <c r="N256" s="369"/>
      <c r="O256" s="369"/>
      <c r="P256" s="369"/>
      <c r="Q256" s="369"/>
      <c r="R256" s="369"/>
      <c r="S256" s="370"/>
      <c r="T256" s="156">
        <v>1</v>
      </c>
    </row>
    <row r="257" spans="1:20">
      <c r="A257" s="3">
        <f>ROW(257:257)-SUM(T$1:T257)</f>
        <v>225</v>
      </c>
      <c r="B257" s="227"/>
      <c r="C257" s="228"/>
      <c r="D257" s="229"/>
      <c r="E257" s="229"/>
      <c r="F257" s="229"/>
      <c r="G257" s="229"/>
      <c r="H257" s="229"/>
      <c r="I257" s="229"/>
      <c r="J257" s="5" t="s">
        <v>3664</v>
      </c>
      <c r="K257" s="6"/>
      <c r="L257" s="93"/>
      <c r="M257" s="6"/>
      <c r="N257" s="6"/>
      <c r="O257" s="6"/>
      <c r="P257" s="6"/>
      <c r="Q257" s="6"/>
      <c r="R257" s="75"/>
      <c r="S257" s="7">
        <v>950</v>
      </c>
      <c r="T257" s="156"/>
    </row>
    <row r="258" spans="1:20">
      <c r="A258" s="3">
        <f>ROW(258:258)-SUM(T$1:T258)</f>
        <v>226</v>
      </c>
      <c r="B258" s="227"/>
      <c r="C258" s="228"/>
      <c r="D258" s="229"/>
      <c r="E258" s="229"/>
      <c r="F258" s="229"/>
      <c r="G258" s="229"/>
      <c r="H258" s="229"/>
      <c r="I258" s="229"/>
      <c r="J258" s="5" t="s">
        <v>3665</v>
      </c>
      <c r="K258" s="6"/>
      <c r="L258" s="93"/>
      <c r="M258" s="6"/>
      <c r="N258" s="6"/>
      <c r="O258" s="6"/>
      <c r="P258" s="6"/>
      <c r="Q258" s="6"/>
      <c r="R258" s="75"/>
      <c r="S258" s="7">
        <v>990</v>
      </c>
      <c r="T258" s="156"/>
    </row>
    <row r="259" spans="1:20">
      <c r="A259" s="3">
        <f>ROW(259:259)-SUM(T$1:T259)</f>
        <v>227</v>
      </c>
      <c r="B259" s="227"/>
      <c r="C259" s="228"/>
      <c r="D259" s="229"/>
      <c r="E259" s="229"/>
      <c r="F259" s="229"/>
      <c r="G259" s="229"/>
      <c r="H259" s="229"/>
      <c r="I259" s="229"/>
      <c r="J259" s="5" t="s">
        <v>3666</v>
      </c>
      <c r="K259" s="6"/>
      <c r="L259" s="93"/>
      <c r="M259" s="6"/>
      <c r="N259" s="6"/>
      <c r="O259" s="6"/>
      <c r="P259" s="6"/>
      <c r="Q259" s="6"/>
      <c r="R259" s="75"/>
      <c r="S259" s="7">
        <v>1030</v>
      </c>
      <c r="T259" s="156"/>
    </row>
    <row r="260" spans="1:20">
      <c r="A260" s="368" t="s">
        <v>3667</v>
      </c>
      <c r="B260" s="369"/>
      <c r="C260" s="369"/>
      <c r="D260" s="369"/>
      <c r="E260" s="369"/>
      <c r="F260" s="369"/>
      <c r="G260" s="369"/>
      <c r="H260" s="369"/>
      <c r="I260" s="369"/>
      <c r="J260" s="369"/>
      <c r="K260" s="369"/>
      <c r="L260" s="369"/>
      <c r="M260" s="369"/>
      <c r="N260" s="369"/>
      <c r="O260" s="369"/>
      <c r="P260" s="369"/>
      <c r="Q260" s="369"/>
      <c r="R260" s="369"/>
      <c r="S260" s="370"/>
      <c r="T260" s="156">
        <v>1</v>
      </c>
    </row>
    <row r="261" spans="1:20">
      <c r="A261" s="3">
        <f>ROW(261:261)-SUM(T$1:T261)</f>
        <v>228</v>
      </c>
      <c r="B261" s="227"/>
      <c r="C261" s="228"/>
      <c r="D261" s="229"/>
      <c r="E261" s="229"/>
      <c r="F261" s="229"/>
      <c r="G261" s="229"/>
      <c r="H261" s="229"/>
      <c r="I261" s="229"/>
      <c r="J261" s="5" t="s">
        <v>3668</v>
      </c>
      <c r="K261" s="6"/>
      <c r="L261" s="93"/>
      <c r="M261" s="6"/>
      <c r="N261" s="6"/>
      <c r="O261" s="6"/>
      <c r="P261" s="6"/>
      <c r="Q261" s="6"/>
      <c r="R261" s="75" t="s">
        <v>3669</v>
      </c>
      <c r="S261" s="7">
        <v>3800</v>
      </c>
      <c r="T261" s="156"/>
    </row>
    <row r="262" spans="1:20">
      <c r="A262" s="3">
        <f>ROW(262:262)-SUM(T$1:T262)</f>
        <v>229</v>
      </c>
      <c r="B262" s="227"/>
      <c r="C262" s="228"/>
      <c r="D262" s="229"/>
      <c r="E262" s="229"/>
      <c r="F262" s="229"/>
      <c r="G262" s="229"/>
      <c r="H262" s="229"/>
      <c r="I262" s="229"/>
      <c r="J262" s="5" t="s">
        <v>3670</v>
      </c>
      <c r="K262" s="6"/>
      <c r="L262" s="93"/>
      <c r="M262" s="6"/>
      <c r="N262" s="6"/>
      <c r="O262" s="6"/>
      <c r="P262" s="6"/>
      <c r="Q262" s="6"/>
      <c r="R262" s="75" t="s">
        <v>3669</v>
      </c>
      <c r="S262" s="7">
        <v>3850</v>
      </c>
      <c r="T262" s="156"/>
    </row>
    <row r="263" spans="1:20">
      <c r="A263" s="3">
        <f>ROW(263:263)-SUM(T$1:T263)</f>
        <v>230</v>
      </c>
      <c r="B263" s="227"/>
      <c r="C263" s="228"/>
      <c r="D263" s="229"/>
      <c r="E263" s="229"/>
      <c r="F263" s="229"/>
      <c r="G263" s="229"/>
      <c r="H263" s="229"/>
      <c r="I263" s="229"/>
      <c r="J263" s="5" t="s">
        <v>3671</v>
      </c>
      <c r="K263" s="6"/>
      <c r="L263" s="93"/>
      <c r="M263" s="6"/>
      <c r="N263" s="6"/>
      <c r="O263" s="6"/>
      <c r="P263" s="6"/>
      <c r="Q263" s="6"/>
      <c r="R263" s="75" t="s">
        <v>3669</v>
      </c>
      <c r="S263" s="7">
        <v>3950</v>
      </c>
      <c r="T263" s="156"/>
    </row>
    <row r="264" spans="1:20">
      <c r="A264" s="3">
        <f>ROW(264:264)-SUM(T$1:T264)</f>
        <v>231</v>
      </c>
      <c r="B264" s="227"/>
      <c r="C264" s="228"/>
      <c r="D264" s="229"/>
      <c r="E264" s="229"/>
      <c r="F264" s="229"/>
      <c r="G264" s="229"/>
      <c r="H264" s="229"/>
      <c r="I264" s="229"/>
      <c r="J264" s="5" t="s">
        <v>3672</v>
      </c>
      <c r="K264" s="6"/>
      <c r="L264" s="93"/>
      <c r="M264" s="6"/>
      <c r="N264" s="6"/>
      <c r="O264" s="6"/>
      <c r="P264" s="6"/>
      <c r="Q264" s="6"/>
      <c r="R264" s="75"/>
      <c r="S264" s="7">
        <v>4800</v>
      </c>
      <c r="T264" s="156"/>
    </row>
    <row r="265" spans="1:20">
      <c r="A265" s="3">
        <f>ROW(265:265)-SUM(T$1:T265)</f>
        <v>232</v>
      </c>
      <c r="B265" s="227"/>
      <c r="C265" s="228"/>
      <c r="D265" s="229"/>
      <c r="E265" s="229"/>
      <c r="F265" s="229"/>
      <c r="G265" s="229"/>
      <c r="H265" s="229"/>
      <c r="I265" s="229"/>
      <c r="J265" s="5" t="s">
        <v>3673</v>
      </c>
      <c r="K265" s="6"/>
      <c r="L265" s="93"/>
      <c r="M265" s="6"/>
      <c r="N265" s="6"/>
      <c r="O265" s="6"/>
      <c r="P265" s="6"/>
      <c r="Q265" s="6"/>
      <c r="R265" s="75"/>
      <c r="S265" s="7">
        <v>4800</v>
      </c>
      <c r="T265" s="156"/>
    </row>
    <row r="266" spans="1:20">
      <c r="A266" s="3">
        <f>ROW(266:266)-SUM(T$1:T266)</f>
        <v>233</v>
      </c>
      <c r="B266" s="227"/>
      <c r="C266" s="228"/>
      <c r="D266" s="229"/>
      <c r="E266" s="229"/>
      <c r="F266" s="229"/>
      <c r="G266" s="229"/>
      <c r="H266" s="229"/>
      <c r="I266" s="229"/>
      <c r="J266" s="5" t="s">
        <v>3674</v>
      </c>
      <c r="K266" s="6"/>
      <c r="L266" s="93"/>
      <c r="M266" s="6"/>
      <c r="N266" s="6"/>
      <c r="O266" s="6"/>
      <c r="P266" s="6"/>
      <c r="Q266" s="6"/>
      <c r="R266" s="75"/>
      <c r="S266" s="7">
        <v>1700</v>
      </c>
      <c r="T266" s="156"/>
    </row>
    <row r="267" spans="1:20">
      <c r="A267" s="3">
        <f>ROW(267:267)-SUM(T$1:T267)</f>
        <v>234</v>
      </c>
      <c r="B267" s="227"/>
      <c r="C267" s="228"/>
      <c r="D267" s="229"/>
      <c r="E267" s="229"/>
      <c r="F267" s="229"/>
      <c r="G267" s="229"/>
      <c r="H267" s="229"/>
      <c r="I267" s="229"/>
      <c r="J267" s="5" t="s">
        <v>3675</v>
      </c>
      <c r="K267" s="6"/>
      <c r="L267" s="93"/>
      <c r="M267" s="6"/>
      <c r="N267" s="6"/>
      <c r="O267" s="6"/>
      <c r="P267" s="6"/>
      <c r="Q267" s="6"/>
      <c r="R267" s="75"/>
      <c r="S267" s="7">
        <v>1900</v>
      </c>
      <c r="T267" s="156"/>
    </row>
    <row r="268" spans="1:20">
      <c r="A268" s="3">
        <f>ROW(268:268)-SUM(T$1:T268)</f>
        <v>235</v>
      </c>
      <c r="B268" s="227"/>
      <c r="C268" s="228"/>
      <c r="D268" s="229"/>
      <c r="E268" s="229"/>
      <c r="F268" s="229"/>
      <c r="G268" s="229"/>
      <c r="H268" s="229"/>
      <c r="I268" s="229"/>
      <c r="J268" s="5" t="s">
        <v>3676</v>
      </c>
      <c r="K268" s="6"/>
      <c r="L268" s="93"/>
      <c r="M268" s="6"/>
      <c r="N268" s="6"/>
      <c r="O268" s="6"/>
      <c r="P268" s="6"/>
      <c r="Q268" s="6"/>
      <c r="R268" s="75" t="s">
        <v>3677</v>
      </c>
      <c r="S268" s="7">
        <v>3000</v>
      </c>
      <c r="T268" s="156"/>
    </row>
    <row r="269" spans="1:20">
      <c r="A269" s="3">
        <f>ROW(269:269)-SUM(T$1:T269)</f>
        <v>236</v>
      </c>
      <c r="B269" s="227"/>
      <c r="C269" s="228"/>
      <c r="D269" s="229"/>
      <c r="E269" s="229"/>
      <c r="F269" s="229"/>
      <c r="G269" s="229"/>
      <c r="H269" s="229"/>
      <c r="I269" s="229"/>
      <c r="J269" s="5" t="s">
        <v>3678</v>
      </c>
      <c r="K269" s="6"/>
      <c r="L269" s="93"/>
      <c r="M269" s="6"/>
      <c r="N269" s="6"/>
      <c r="O269" s="6"/>
      <c r="P269" s="6"/>
      <c r="Q269" s="6"/>
      <c r="R269" s="75" t="s">
        <v>3677</v>
      </c>
      <c r="S269" s="7">
        <v>3050</v>
      </c>
      <c r="T269" s="156"/>
    </row>
    <row r="270" spans="1:20">
      <c r="A270" s="3">
        <f>ROW(270:270)-SUM(T$1:T270)</f>
        <v>237</v>
      </c>
      <c r="B270" s="227"/>
      <c r="C270" s="228"/>
      <c r="D270" s="229"/>
      <c r="E270" s="229"/>
      <c r="F270" s="229"/>
      <c r="G270" s="229"/>
      <c r="H270" s="229"/>
      <c r="I270" s="229"/>
      <c r="J270" s="5" t="s">
        <v>3679</v>
      </c>
      <c r="K270" s="6"/>
      <c r="L270" s="93"/>
      <c r="M270" s="6"/>
      <c r="N270" s="6"/>
      <c r="O270" s="6"/>
      <c r="P270" s="6"/>
      <c r="Q270" s="6"/>
      <c r="R270" s="75" t="s">
        <v>3677</v>
      </c>
      <c r="S270" s="7">
        <v>3100</v>
      </c>
      <c r="T270" s="156"/>
    </row>
    <row r="271" spans="1:20">
      <c r="A271" s="3">
        <f>ROW(271:271)-SUM(T$1:T271)</f>
        <v>238</v>
      </c>
      <c r="B271" s="227"/>
      <c r="C271" s="228"/>
      <c r="D271" s="229"/>
      <c r="E271" s="229"/>
      <c r="F271" s="229"/>
      <c r="G271" s="229"/>
      <c r="H271" s="229"/>
      <c r="I271" s="229"/>
      <c r="J271" s="5" t="s">
        <v>3680</v>
      </c>
      <c r="K271" s="6"/>
      <c r="L271" s="93"/>
      <c r="M271" s="6"/>
      <c r="N271" s="6"/>
      <c r="O271" s="6"/>
      <c r="P271" s="6"/>
      <c r="Q271" s="6"/>
      <c r="R271" s="75" t="s">
        <v>3677</v>
      </c>
      <c r="S271" s="7">
        <v>3100</v>
      </c>
      <c r="T271" s="156"/>
    </row>
    <row r="272" spans="1:20">
      <c r="A272" s="3">
        <f>ROW(272:272)-SUM(T$1:T272)</f>
        <v>239</v>
      </c>
      <c r="B272" s="227"/>
      <c r="C272" s="228"/>
      <c r="D272" s="229"/>
      <c r="E272" s="229"/>
      <c r="F272" s="229"/>
      <c r="G272" s="229"/>
      <c r="H272" s="229"/>
      <c r="I272" s="229"/>
      <c r="J272" s="5" t="s">
        <v>3681</v>
      </c>
      <c r="K272" s="6"/>
      <c r="L272" s="93"/>
      <c r="M272" s="6"/>
      <c r="N272" s="6"/>
      <c r="O272" s="6"/>
      <c r="P272" s="6"/>
      <c r="Q272" s="6"/>
      <c r="R272" s="75"/>
      <c r="S272" s="7">
        <v>1800</v>
      </c>
      <c r="T272" s="156"/>
    </row>
    <row r="273" spans="1:20">
      <c r="A273" s="3">
        <f>ROW(273:273)-SUM(T$1:T273)</f>
        <v>240</v>
      </c>
      <c r="B273" s="227"/>
      <c r="C273" s="228"/>
      <c r="D273" s="229"/>
      <c r="E273" s="229"/>
      <c r="F273" s="229"/>
      <c r="G273" s="229"/>
      <c r="H273" s="229"/>
      <c r="I273" s="229"/>
      <c r="J273" s="5" t="s">
        <v>3682</v>
      </c>
      <c r="K273" s="6"/>
      <c r="L273" s="93"/>
      <c r="M273" s="6"/>
      <c r="N273" s="6"/>
      <c r="O273" s="6"/>
      <c r="P273" s="6"/>
      <c r="Q273" s="6"/>
      <c r="R273" s="75"/>
      <c r="S273" s="7">
        <v>1800</v>
      </c>
      <c r="T273" s="156"/>
    </row>
    <row r="274" spans="1:20">
      <c r="A274" s="368" t="s">
        <v>3683</v>
      </c>
      <c r="B274" s="369"/>
      <c r="C274" s="369"/>
      <c r="D274" s="369"/>
      <c r="E274" s="369"/>
      <c r="F274" s="369"/>
      <c r="G274" s="369"/>
      <c r="H274" s="369"/>
      <c r="I274" s="369"/>
      <c r="J274" s="369"/>
      <c r="K274" s="369"/>
      <c r="L274" s="369"/>
      <c r="M274" s="369"/>
      <c r="N274" s="369"/>
      <c r="O274" s="369"/>
      <c r="P274" s="369"/>
      <c r="Q274" s="369"/>
      <c r="R274" s="369"/>
      <c r="S274" s="370"/>
      <c r="T274" s="156">
        <v>1</v>
      </c>
    </row>
    <row r="275" spans="1:20">
      <c r="A275" s="3">
        <f>ROW(275:275)-SUM(T$1:T275)</f>
        <v>241</v>
      </c>
      <c r="B275" s="227"/>
      <c r="C275" s="228"/>
      <c r="D275" s="229"/>
      <c r="E275" s="229"/>
      <c r="F275" s="229"/>
      <c r="G275" s="229"/>
      <c r="H275" s="229"/>
      <c r="I275" s="229"/>
      <c r="J275" s="5" t="s">
        <v>3684</v>
      </c>
      <c r="K275" s="6"/>
      <c r="L275" s="93"/>
      <c r="M275" s="6"/>
      <c r="N275" s="6"/>
      <c r="O275" s="6"/>
      <c r="P275" s="6"/>
      <c r="Q275" s="6"/>
      <c r="R275" s="75" t="s">
        <v>3685</v>
      </c>
      <c r="S275" s="7">
        <v>1560</v>
      </c>
      <c r="T275" s="156"/>
    </row>
    <row r="276" spans="1:20">
      <c r="A276" s="3">
        <f>ROW(276:276)-SUM(T$1:T276)</f>
        <v>242</v>
      </c>
      <c r="B276" s="227"/>
      <c r="C276" s="228"/>
      <c r="D276" s="229"/>
      <c r="E276" s="229"/>
      <c r="F276" s="229"/>
      <c r="G276" s="229"/>
      <c r="H276" s="229"/>
      <c r="I276" s="229"/>
      <c r="J276" s="5" t="s">
        <v>3686</v>
      </c>
      <c r="K276" s="6"/>
      <c r="L276" s="93"/>
      <c r="M276" s="6"/>
      <c r="N276" s="6"/>
      <c r="O276" s="6"/>
      <c r="P276" s="6"/>
      <c r="Q276" s="6"/>
      <c r="R276" s="75" t="s">
        <v>3685</v>
      </c>
      <c r="S276" s="7">
        <v>1600</v>
      </c>
      <c r="T276" s="156"/>
    </row>
    <row r="277" spans="1:20">
      <c r="A277" s="3">
        <f>ROW(277:277)-SUM(T$1:T277)</f>
        <v>243</v>
      </c>
      <c r="B277" s="227"/>
      <c r="C277" s="228"/>
      <c r="D277" s="229"/>
      <c r="E277" s="229"/>
      <c r="F277" s="229"/>
      <c r="G277" s="229"/>
      <c r="H277" s="229"/>
      <c r="I277" s="229"/>
      <c r="J277" s="5" t="s">
        <v>3687</v>
      </c>
      <c r="K277" s="6"/>
      <c r="L277" s="93"/>
      <c r="M277" s="6"/>
      <c r="N277" s="6"/>
      <c r="O277" s="6"/>
      <c r="P277" s="6"/>
      <c r="Q277" s="6"/>
      <c r="R277" s="75" t="s">
        <v>3685</v>
      </c>
      <c r="S277" s="7">
        <v>1680</v>
      </c>
      <c r="T277" s="156"/>
    </row>
    <row r="278" spans="1:20">
      <c r="A278" s="3">
        <f>ROW(278:278)-SUM(T$1:T278)</f>
        <v>244</v>
      </c>
      <c r="B278" s="227"/>
      <c r="C278" s="228"/>
      <c r="D278" s="229"/>
      <c r="E278" s="229"/>
      <c r="F278" s="229"/>
      <c r="G278" s="229"/>
      <c r="H278" s="229"/>
      <c r="I278" s="229"/>
      <c r="J278" s="5" t="s">
        <v>3688</v>
      </c>
      <c r="K278" s="6"/>
      <c r="L278" s="93"/>
      <c r="M278" s="6"/>
      <c r="N278" s="6"/>
      <c r="O278" s="6"/>
      <c r="P278" s="6"/>
      <c r="Q278" s="6"/>
      <c r="R278" s="75" t="s">
        <v>3685</v>
      </c>
      <c r="S278" s="7">
        <v>1640</v>
      </c>
      <c r="T278" s="156"/>
    </row>
    <row r="279" spans="1:20">
      <c r="A279" s="3">
        <f>ROW(279:279)-SUM(T$1:T279)</f>
        <v>245</v>
      </c>
      <c r="B279" s="227"/>
      <c r="C279" s="228"/>
      <c r="D279" s="229"/>
      <c r="E279" s="229"/>
      <c r="F279" s="229"/>
      <c r="G279" s="229"/>
      <c r="H279" s="229"/>
      <c r="I279" s="229"/>
      <c r="J279" s="5" t="s">
        <v>3689</v>
      </c>
      <c r="K279" s="6"/>
      <c r="L279" s="93"/>
      <c r="M279" s="6"/>
      <c r="N279" s="6"/>
      <c r="O279" s="6"/>
      <c r="P279" s="6"/>
      <c r="Q279" s="6"/>
      <c r="R279" s="75" t="s">
        <v>3685</v>
      </c>
      <c r="S279" s="7">
        <v>1640</v>
      </c>
      <c r="T279" s="156"/>
    </row>
    <row r="280" spans="1:20">
      <c r="A280" s="3">
        <f>ROW(280:280)-SUM(T$1:T280)</f>
        <v>246</v>
      </c>
      <c r="B280" s="227"/>
      <c r="C280" s="228"/>
      <c r="D280" s="229"/>
      <c r="E280" s="229"/>
      <c r="F280" s="229"/>
      <c r="G280" s="229"/>
      <c r="H280" s="229"/>
      <c r="I280" s="229"/>
      <c r="J280" s="5" t="s">
        <v>3690</v>
      </c>
      <c r="K280" s="6"/>
      <c r="L280" s="93"/>
      <c r="M280" s="6"/>
      <c r="N280" s="6"/>
      <c r="O280" s="6"/>
      <c r="P280" s="6"/>
      <c r="Q280" s="6"/>
      <c r="R280" s="75" t="s">
        <v>3685</v>
      </c>
      <c r="S280" s="7">
        <v>1600</v>
      </c>
      <c r="T280" s="156"/>
    </row>
    <row r="281" spans="1:20">
      <c r="A281" s="3">
        <f>ROW(281:281)-SUM(T$1:T281)</f>
        <v>247</v>
      </c>
      <c r="B281" s="227"/>
      <c r="C281" s="228"/>
      <c r="D281" s="229"/>
      <c r="E281" s="229"/>
      <c r="F281" s="229"/>
      <c r="G281" s="229"/>
      <c r="H281" s="229"/>
      <c r="I281" s="229"/>
      <c r="J281" s="5" t="s">
        <v>3691</v>
      </c>
      <c r="K281" s="6"/>
      <c r="L281" s="93"/>
      <c r="M281" s="6"/>
      <c r="N281" s="6"/>
      <c r="O281" s="6"/>
      <c r="P281" s="6"/>
      <c r="Q281" s="6"/>
      <c r="R281" s="75" t="s">
        <v>3685</v>
      </c>
      <c r="S281" s="7">
        <v>1720</v>
      </c>
      <c r="T281" s="156"/>
    </row>
    <row r="282" spans="1:20">
      <c r="A282" s="3">
        <f>ROW(282:282)-SUM(T$1:T282)</f>
        <v>248</v>
      </c>
      <c r="B282" s="227"/>
      <c r="C282" s="228"/>
      <c r="D282" s="229"/>
      <c r="E282" s="229"/>
      <c r="F282" s="229"/>
      <c r="G282" s="229"/>
      <c r="H282" s="229"/>
      <c r="I282" s="229"/>
      <c r="J282" s="5" t="s">
        <v>3692</v>
      </c>
      <c r="K282" s="6"/>
      <c r="L282" s="93"/>
      <c r="M282" s="6"/>
      <c r="N282" s="6"/>
      <c r="O282" s="6"/>
      <c r="P282" s="6"/>
      <c r="Q282" s="6"/>
      <c r="R282" s="75" t="s">
        <v>3685</v>
      </c>
      <c r="S282" s="7">
        <v>1680</v>
      </c>
      <c r="T282" s="156"/>
    </row>
    <row r="283" spans="1:20">
      <c r="A283" s="3">
        <f>ROW(283:283)-SUM(T$1:T283)</f>
        <v>249</v>
      </c>
      <c r="B283" s="227"/>
      <c r="C283" s="228"/>
      <c r="D283" s="229"/>
      <c r="E283" s="229"/>
      <c r="F283" s="229"/>
      <c r="G283" s="229"/>
      <c r="H283" s="229"/>
      <c r="I283" s="229"/>
      <c r="J283" s="5" t="s">
        <v>3693</v>
      </c>
      <c r="K283" s="6"/>
      <c r="L283" s="93"/>
      <c r="M283" s="6"/>
      <c r="N283" s="6"/>
      <c r="O283" s="6"/>
      <c r="P283" s="6"/>
      <c r="Q283" s="6"/>
      <c r="R283" s="75" t="s">
        <v>3685</v>
      </c>
      <c r="S283" s="7">
        <v>6000</v>
      </c>
      <c r="T283" s="156"/>
    </row>
    <row r="284" spans="1:20">
      <c r="A284" s="368" t="s">
        <v>3694</v>
      </c>
      <c r="B284" s="369"/>
      <c r="C284" s="369"/>
      <c r="D284" s="369"/>
      <c r="E284" s="369"/>
      <c r="F284" s="369"/>
      <c r="G284" s="369"/>
      <c r="H284" s="369"/>
      <c r="I284" s="369"/>
      <c r="J284" s="369"/>
      <c r="K284" s="369"/>
      <c r="L284" s="369"/>
      <c r="M284" s="369"/>
      <c r="N284" s="369"/>
      <c r="O284" s="369"/>
      <c r="P284" s="369"/>
      <c r="Q284" s="369"/>
      <c r="R284" s="369"/>
      <c r="S284" s="370"/>
      <c r="T284" s="156">
        <v>1</v>
      </c>
    </row>
    <row r="285" spans="1:20">
      <c r="A285" s="3">
        <f>ROW(285:285)-SUM(T$1:T285)</f>
        <v>250</v>
      </c>
      <c r="B285" s="227"/>
      <c r="C285" s="228"/>
      <c r="D285" s="229"/>
      <c r="E285" s="229"/>
      <c r="F285" s="229"/>
      <c r="G285" s="229"/>
      <c r="H285" s="229"/>
      <c r="I285" s="229"/>
      <c r="J285" s="5" t="s">
        <v>3695</v>
      </c>
      <c r="K285" s="6"/>
      <c r="L285" s="93"/>
      <c r="M285" s="6"/>
      <c r="N285" s="6"/>
      <c r="O285" s="6"/>
      <c r="P285" s="6"/>
      <c r="Q285" s="6"/>
      <c r="R285" s="75" t="s">
        <v>3696</v>
      </c>
      <c r="S285" s="7">
        <v>1460</v>
      </c>
      <c r="T285" s="156"/>
    </row>
    <row r="286" spans="1:20">
      <c r="A286" s="3">
        <f>ROW(286:286)-SUM(T$1:T286)</f>
        <v>251</v>
      </c>
      <c r="B286" s="227"/>
      <c r="C286" s="228"/>
      <c r="D286" s="229"/>
      <c r="E286" s="229"/>
      <c r="F286" s="229"/>
      <c r="G286" s="229"/>
      <c r="H286" s="229"/>
      <c r="I286" s="229"/>
      <c r="J286" s="5" t="s">
        <v>3697</v>
      </c>
      <c r="K286" s="6"/>
      <c r="L286" s="93"/>
      <c r="M286" s="6"/>
      <c r="N286" s="6"/>
      <c r="O286" s="6"/>
      <c r="P286" s="6"/>
      <c r="Q286" s="6"/>
      <c r="R286" s="75" t="s">
        <v>3696</v>
      </c>
      <c r="S286" s="7">
        <v>1500</v>
      </c>
      <c r="T286" s="156"/>
    </row>
    <row r="287" spans="1:20">
      <c r="A287" s="3">
        <f>ROW(287:287)-SUM(T$1:T287)</f>
        <v>252</v>
      </c>
      <c r="B287" s="227"/>
      <c r="C287" s="228"/>
      <c r="D287" s="229"/>
      <c r="E287" s="229"/>
      <c r="F287" s="229"/>
      <c r="G287" s="229"/>
      <c r="H287" s="229"/>
      <c r="I287" s="229"/>
      <c r="J287" s="5" t="s">
        <v>3698</v>
      </c>
      <c r="K287" s="6"/>
      <c r="L287" s="93"/>
      <c r="M287" s="6"/>
      <c r="N287" s="6"/>
      <c r="O287" s="6"/>
      <c r="P287" s="6"/>
      <c r="Q287" s="6"/>
      <c r="R287" s="75" t="s">
        <v>3696</v>
      </c>
      <c r="S287" s="7">
        <v>1540</v>
      </c>
      <c r="T287" s="156"/>
    </row>
    <row r="288" spans="1:20">
      <c r="A288" s="3">
        <f>ROW(288:288)-SUM(T$1:T288)</f>
        <v>253</v>
      </c>
      <c r="B288" s="227"/>
      <c r="C288" s="228"/>
      <c r="D288" s="229"/>
      <c r="E288" s="229"/>
      <c r="F288" s="229"/>
      <c r="G288" s="229"/>
      <c r="H288" s="229"/>
      <c r="I288" s="229"/>
      <c r="J288" s="5" t="s">
        <v>3699</v>
      </c>
      <c r="K288" s="6"/>
      <c r="L288" s="93"/>
      <c r="M288" s="6"/>
      <c r="N288" s="6"/>
      <c r="O288" s="6"/>
      <c r="P288" s="6"/>
      <c r="Q288" s="6"/>
      <c r="R288" s="75" t="s">
        <v>3696</v>
      </c>
      <c r="S288" s="7">
        <v>1540</v>
      </c>
      <c r="T288" s="156"/>
    </row>
    <row r="289" spans="1:20">
      <c r="A289" s="3">
        <f>ROW(289:289)-SUM(T$1:T289)</f>
        <v>254</v>
      </c>
      <c r="B289" s="227"/>
      <c r="C289" s="228"/>
      <c r="D289" s="229"/>
      <c r="E289" s="229"/>
      <c r="F289" s="229"/>
      <c r="G289" s="229"/>
      <c r="H289" s="229"/>
      <c r="I289" s="229"/>
      <c r="J289" s="5" t="s">
        <v>3700</v>
      </c>
      <c r="K289" s="6"/>
      <c r="L289" s="93"/>
      <c r="M289" s="6"/>
      <c r="N289" s="6"/>
      <c r="O289" s="6"/>
      <c r="P289" s="6"/>
      <c r="Q289" s="6"/>
      <c r="R289" s="75" t="s">
        <v>3696</v>
      </c>
      <c r="S289" s="7">
        <v>1580</v>
      </c>
      <c r="T289" s="156"/>
    </row>
    <row r="290" spans="1:20">
      <c r="A290" s="368" t="s">
        <v>3701</v>
      </c>
      <c r="B290" s="369"/>
      <c r="C290" s="369"/>
      <c r="D290" s="369"/>
      <c r="E290" s="369"/>
      <c r="F290" s="369"/>
      <c r="G290" s="369"/>
      <c r="H290" s="369"/>
      <c r="I290" s="369"/>
      <c r="J290" s="369"/>
      <c r="K290" s="369"/>
      <c r="L290" s="369"/>
      <c r="M290" s="369"/>
      <c r="N290" s="369"/>
      <c r="O290" s="369"/>
      <c r="P290" s="369"/>
      <c r="Q290" s="369"/>
      <c r="R290" s="369"/>
      <c r="S290" s="370"/>
      <c r="T290" s="156">
        <v>1</v>
      </c>
    </row>
    <row r="291" spans="1:20">
      <c r="A291" s="3">
        <f>ROW(291:291)-SUM(T$1:T291)</f>
        <v>255</v>
      </c>
      <c r="B291" s="227"/>
      <c r="C291" s="228"/>
      <c r="D291" s="229"/>
      <c r="E291" s="229"/>
      <c r="F291" s="229"/>
      <c r="G291" s="229"/>
      <c r="H291" s="229"/>
      <c r="I291" s="229"/>
      <c r="J291" s="5" t="s">
        <v>3702</v>
      </c>
      <c r="K291" s="6"/>
      <c r="L291" s="93"/>
      <c r="M291" s="6"/>
      <c r="N291" s="6"/>
      <c r="O291" s="6"/>
      <c r="P291" s="6"/>
      <c r="Q291" s="6"/>
      <c r="R291" s="75" t="s">
        <v>3703</v>
      </c>
      <c r="S291" s="7">
        <v>5750</v>
      </c>
      <c r="T291" s="156"/>
    </row>
    <row r="292" spans="1:20">
      <c r="A292" s="3">
        <f>ROW(292:292)-SUM(T$1:T292)</f>
        <v>256</v>
      </c>
      <c r="B292" s="227"/>
      <c r="C292" s="228"/>
      <c r="D292" s="229"/>
      <c r="E292" s="229"/>
      <c r="F292" s="229"/>
      <c r="G292" s="229"/>
      <c r="H292" s="229"/>
      <c r="I292" s="229"/>
      <c r="J292" s="5" t="s">
        <v>3704</v>
      </c>
      <c r="K292" s="6"/>
      <c r="L292" s="93"/>
      <c r="M292" s="6"/>
      <c r="N292" s="6"/>
      <c r="O292" s="6"/>
      <c r="P292" s="6"/>
      <c r="Q292" s="6"/>
      <c r="R292" s="75" t="s">
        <v>3703</v>
      </c>
      <c r="S292" s="7">
        <v>5750</v>
      </c>
      <c r="T292" s="156"/>
    </row>
    <row r="293" spans="1:20">
      <c r="A293" s="3">
        <f>ROW(293:293)-SUM(T$1:T293)</f>
        <v>257</v>
      </c>
      <c r="B293" s="227"/>
      <c r="C293" s="228"/>
      <c r="D293" s="229"/>
      <c r="E293" s="229"/>
      <c r="F293" s="229"/>
      <c r="G293" s="229"/>
      <c r="H293" s="229"/>
      <c r="I293" s="229"/>
      <c r="J293" s="5" t="s">
        <v>3705</v>
      </c>
      <c r="K293" s="6"/>
      <c r="L293" s="93"/>
      <c r="M293" s="6"/>
      <c r="N293" s="6"/>
      <c r="O293" s="6"/>
      <c r="P293" s="6"/>
      <c r="Q293" s="6"/>
      <c r="R293" s="75" t="s">
        <v>3706</v>
      </c>
      <c r="S293" s="7">
        <v>4700</v>
      </c>
      <c r="T293" s="156"/>
    </row>
    <row r="294" spans="1:20">
      <c r="A294" s="3">
        <f>ROW(294:294)-SUM(T$1:T294)</f>
        <v>258</v>
      </c>
      <c r="B294" s="227"/>
      <c r="C294" s="228"/>
      <c r="D294" s="229"/>
      <c r="E294" s="229"/>
      <c r="F294" s="229"/>
      <c r="G294" s="229"/>
      <c r="H294" s="229"/>
      <c r="I294" s="229"/>
      <c r="J294" s="5" t="s">
        <v>3707</v>
      </c>
      <c r="K294" s="6"/>
      <c r="L294" s="93"/>
      <c r="M294" s="6"/>
      <c r="N294" s="6"/>
      <c r="O294" s="6"/>
      <c r="P294" s="6"/>
      <c r="Q294" s="6"/>
      <c r="R294" s="75" t="s">
        <v>3706</v>
      </c>
      <c r="S294" s="7">
        <v>4700</v>
      </c>
      <c r="T294" s="156"/>
    </row>
    <row r="295" spans="1:20">
      <c r="A295" s="368" t="s">
        <v>3708</v>
      </c>
      <c r="B295" s="369"/>
      <c r="C295" s="369"/>
      <c r="D295" s="369"/>
      <c r="E295" s="369"/>
      <c r="F295" s="369"/>
      <c r="G295" s="369"/>
      <c r="H295" s="369"/>
      <c r="I295" s="369"/>
      <c r="J295" s="369"/>
      <c r="K295" s="369"/>
      <c r="L295" s="369"/>
      <c r="M295" s="369"/>
      <c r="N295" s="369"/>
      <c r="O295" s="369"/>
      <c r="P295" s="369"/>
      <c r="Q295" s="369"/>
      <c r="R295" s="369"/>
      <c r="S295" s="370"/>
      <c r="T295" s="156">
        <v>1</v>
      </c>
    </row>
    <row r="296" spans="1:20">
      <c r="A296" s="3">
        <f>ROW(296:296)-SUM(T$1:T296)</f>
        <v>259</v>
      </c>
      <c r="B296" s="227"/>
      <c r="C296" s="228"/>
      <c r="D296" s="229"/>
      <c r="E296" s="229"/>
      <c r="F296" s="229"/>
      <c r="G296" s="229"/>
      <c r="H296" s="229"/>
      <c r="I296" s="229"/>
      <c r="J296" s="5" t="s">
        <v>3709</v>
      </c>
      <c r="K296" s="6"/>
      <c r="L296" s="93"/>
      <c r="M296" s="6"/>
      <c r="N296" s="6"/>
      <c r="O296" s="6"/>
      <c r="P296" s="6"/>
      <c r="Q296" s="6"/>
      <c r="R296" s="75" t="s">
        <v>3710</v>
      </c>
      <c r="S296" s="7">
        <v>7250</v>
      </c>
      <c r="T296" s="156"/>
    </row>
    <row r="297" spans="1:20">
      <c r="A297" s="3">
        <f>ROW(297:297)-SUM(T$1:T297)</f>
        <v>260</v>
      </c>
      <c r="B297" s="227"/>
      <c r="C297" s="228"/>
      <c r="D297" s="229"/>
      <c r="E297" s="229"/>
      <c r="F297" s="229"/>
      <c r="G297" s="229"/>
      <c r="H297" s="229"/>
      <c r="I297" s="229"/>
      <c r="J297" s="5" t="s">
        <v>3711</v>
      </c>
      <c r="K297" s="6"/>
      <c r="L297" s="93"/>
      <c r="M297" s="6"/>
      <c r="N297" s="6"/>
      <c r="O297" s="6"/>
      <c r="P297" s="6"/>
      <c r="Q297" s="6"/>
      <c r="R297" s="75" t="s">
        <v>3710</v>
      </c>
      <c r="S297" s="7">
        <v>7250</v>
      </c>
      <c r="T297" s="156"/>
    </row>
    <row r="298" spans="1:20">
      <c r="A298" s="3">
        <f>ROW(298:298)-SUM(T$1:T298)</f>
        <v>261</v>
      </c>
      <c r="B298" s="227"/>
      <c r="C298" s="228"/>
      <c r="D298" s="229"/>
      <c r="E298" s="229"/>
      <c r="F298" s="229"/>
      <c r="G298" s="229"/>
      <c r="H298" s="229"/>
      <c r="I298" s="229"/>
      <c r="J298" s="5" t="s">
        <v>3712</v>
      </c>
      <c r="K298" s="6"/>
      <c r="L298" s="93"/>
      <c r="M298" s="6"/>
      <c r="N298" s="6"/>
      <c r="O298" s="6"/>
      <c r="P298" s="6"/>
      <c r="Q298" s="6"/>
      <c r="R298" s="75" t="s">
        <v>3713</v>
      </c>
      <c r="S298" s="7">
        <v>2600</v>
      </c>
      <c r="T298" s="156"/>
    </row>
    <row r="299" spans="1:20">
      <c r="A299" s="3">
        <f>ROW(299:299)-SUM(T$1:T299)</f>
        <v>262</v>
      </c>
      <c r="B299" s="227"/>
      <c r="C299" s="228"/>
      <c r="D299" s="229"/>
      <c r="E299" s="229"/>
      <c r="F299" s="229"/>
      <c r="G299" s="229"/>
      <c r="H299" s="229"/>
      <c r="I299" s="229"/>
      <c r="J299" s="5" t="s">
        <v>3714</v>
      </c>
      <c r="K299" s="6"/>
      <c r="L299" s="93"/>
      <c r="M299" s="6"/>
      <c r="N299" s="6"/>
      <c r="O299" s="6"/>
      <c r="P299" s="6"/>
      <c r="Q299" s="6"/>
      <c r="R299" s="75" t="s">
        <v>3713</v>
      </c>
      <c r="S299" s="7">
        <v>2600</v>
      </c>
      <c r="T299" s="156"/>
    </row>
    <row r="300" spans="1:20">
      <c r="A300" s="3">
        <f>ROW(300:300)-SUM(T$1:T300)</f>
        <v>263</v>
      </c>
      <c r="B300" s="227"/>
      <c r="C300" s="228"/>
      <c r="D300" s="229"/>
      <c r="E300" s="229"/>
      <c r="F300" s="229"/>
      <c r="G300" s="229"/>
      <c r="H300" s="229"/>
      <c r="I300" s="229"/>
      <c r="J300" s="5" t="s">
        <v>3715</v>
      </c>
      <c r="K300" s="6"/>
      <c r="L300" s="93"/>
      <c r="M300" s="6"/>
      <c r="N300" s="6"/>
      <c r="O300" s="6"/>
      <c r="P300" s="6"/>
      <c r="Q300" s="6"/>
      <c r="R300" s="75" t="s">
        <v>3713</v>
      </c>
      <c r="S300" s="7">
        <v>2550</v>
      </c>
      <c r="T300" s="156"/>
    </row>
    <row r="301" spans="1:20">
      <c r="A301" s="3">
        <f>ROW(301:301)-SUM(T$1:T301)</f>
        <v>264</v>
      </c>
      <c r="B301" s="227"/>
      <c r="C301" s="228"/>
      <c r="D301" s="229"/>
      <c r="E301" s="229"/>
      <c r="F301" s="229"/>
      <c r="G301" s="229"/>
      <c r="H301" s="229"/>
      <c r="I301" s="229"/>
      <c r="J301" s="5" t="s">
        <v>3716</v>
      </c>
      <c r="K301" s="6"/>
      <c r="L301" s="93"/>
      <c r="M301" s="6"/>
      <c r="N301" s="6"/>
      <c r="O301" s="6"/>
      <c r="P301" s="6"/>
      <c r="Q301" s="6"/>
      <c r="R301" s="75" t="s">
        <v>3713</v>
      </c>
      <c r="S301" s="7">
        <v>2550</v>
      </c>
      <c r="T301" s="156"/>
    </row>
    <row r="302" spans="1:20">
      <c r="A302" s="3">
        <f>ROW(302:302)-SUM(T$1:T302)</f>
        <v>265</v>
      </c>
      <c r="B302" s="227"/>
      <c r="C302" s="228"/>
      <c r="D302" s="229"/>
      <c r="E302" s="229"/>
      <c r="F302" s="229"/>
      <c r="G302" s="229"/>
      <c r="H302" s="229"/>
      <c r="I302" s="229"/>
      <c r="J302" s="5" t="s">
        <v>3717</v>
      </c>
      <c r="K302" s="6"/>
      <c r="L302" s="93"/>
      <c r="M302" s="6"/>
      <c r="N302" s="6"/>
      <c r="O302" s="6"/>
      <c r="P302" s="6"/>
      <c r="Q302" s="6"/>
      <c r="R302" s="75" t="s">
        <v>3718</v>
      </c>
      <c r="S302" s="7">
        <v>5500</v>
      </c>
      <c r="T302" s="156"/>
    </row>
    <row r="303" spans="1:20">
      <c r="A303" s="3">
        <f>ROW(303:303)-SUM(T$1:T303)</f>
        <v>266</v>
      </c>
      <c r="B303" s="227"/>
      <c r="C303" s="228"/>
      <c r="D303" s="229"/>
      <c r="E303" s="229"/>
      <c r="F303" s="229"/>
      <c r="G303" s="229"/>
      <c r="H303" s="229"/>
      <c r="I303" s="229"/>
      <c r="J303" s="5" t="s">
        <v>3719</v>
      </c>
      <c r="K303" s="6"/>
      <c r="L303" s="93"/>
      <c r="M303" s="6"/>
      <c r="N303" s="6"/>
      <c r="O303" s="6"/>
      <c r="P303" s="6"/>
      <c r="Q303" s="6"/>
      <c r="R303" s="75" t="s">
        <v>3718</v>
      </c>
      <c r="S303" s="7">
        <v>5500</v>
      </c>
      <c r="T303" s="156"/>
    </row>
    <row r="304" spans="1:20">
      <c r="A304" s="3">
        <f>ROW(304:304)-SUM(T$1:T304)</f>
        <v>267</v>
      </c>
      <c r="B304" s="227"/>
      <c r="C304" s="228"/>
      <c r="D304" s="229"/>
      <c r="E304" s="229"/>
      <c r="F304" s="229"/>
      <c r="G304" s="229"/>
      <c r="H304" s="229"/>
      <c r="I304" s="229"/>
      <c r="J304" s="5" t="s">
        <v>3720</v>
      </c>
      <c r="K304" s="6"/>
      <c r="L304" s="93"/>
      <c r="M304" s="6"/>
      <c r="N304" s="6"/>
      <c r="O304" s="6"/>
      <c r="P304" s="6"/>
      <c r="Q304" s="6"/>
      <c r="R304" s="75" t="s">
        <v>3718</v>
      </c>
      <c r="S304" s="7">
        <v>6000</v>
      </c>
      <c r="T304" s="156"/>
    </row>
    <row r="305" spans="1:20">
      <c r="A305" s="3">
        <f>ROW(305:305)-SUM(T$1:T305)</f>
        <v>268</v>
      </c>
      <c r="B305" s="227"/>
      <c r="C305" s="228"/>
      <c r="D305" s="229"/>
      <c r="E305" s="229"/>
      <c r="F305" s="229"/>
      <c r="G305" s="229"/>
      <c r="H305" s="229"/>
      <c r="I305" s="229"/>
      <c r="J305" s="5" t="s">
        <v>3721</v>
      </c>
      <c r="K305" s="6"/>
      <c r="L305" s="93"/>
      <c r="M305" s="6"/>
      <c r="N305" s="6"/>
      <c r="O305" s="6"/>
      <c r="P305" s="6"/>
      <c r="Q305" s="6"/>
      <c r="R305" s="75" t="s">
        <v>3718</v>
      </c>
      <c r="S305" s="7">
        <v>6000</v>
      </c>
      <c r="T305" s="156"/>
    </row>
    <row r="306" spans="1:20">
      <c r="A306" s="3">
        <f>ROW(306:306)-SUM(T$1:T306)</f>
        <v>269</v>
      </c>
      <c r="B306" s="227"/>
      <c r="C306" s="228"/>
      <c r="D306" s="229"/>
      <c r="E306" s="229"/>
      <c r="F306" s="229"/>
      <c r="G306" s="229"/>
      <c r="H306" s="229"/>
      <c r="I306" s="229"/>
      <c r="J306" s="5" t="s">
        <v>3722</v>
      </c>
      <c r="K306" s="6"/>
      <c r="L306" s="93"/>
      <c r="M306" s="6"/>
      <c r="N306" s="6"/>
      <c r="O306" s="6"/>
      <c r="P306" s="6"/>
      <c r="Q306" s="6"/>
      <c r="R306" s="75"/>
      <c r="S306" s="7">
        <v>2750</v>
      </c>
      <c r="T306" s="156"/>
    </row>
    <row r="307" spans="1:20">
      <c r="A307" s="3">
        <f>ROW(307:307)-SUM(T$1:T307)</f>
        <v>270</v>
      </c>
      <c r="B307" s="227"/>
      <c r="C307" s="228"/>
      <c r="D307" s="229"/>
      <c r="E307" s="229"/>
      <c r="F307" s="229"/>
      <c r="G307" s="229"/>
      <c r="H307" s="229"/>
      <c r="I307" s="229"/>
      <c r="J307" s="5" t="s">
        <v>3723</v>
      </c>
      <c r="K307" s="6"/>
      <c r="L307" s="93"/>
      <c r="M307" s="6"/>
      <c r="N307" s="6"/>
      <c r="O307" s="6"/>
      <c r="P307" s="6"/>
      <c r="Q307" s="6"/>
      <c r="R307" s="75"/>
      <c r="S307" s="7">
        <v>2750</v>
      </c>
      <c r="T307" s="156"/>
    </row>
    <row r="308" spans="1:20">
      <c r="A308" s="368" t="s">
        <v>3724</v>
      </c>
      <c r="B308" s="369"/>
      <c r="C308" s="369"/>
      <c r="D308" s="369"/>
      <c r="E308" s="369"/>
      <c r="F308" s="369"/>
      <c r="G308" s="369"/>
      <c r="H308" s="369"/>
      <c r="I308" s="369"/>
      <c r="J308" s="369"/>
      <c r="K308" s="369"/>
      <c r="L308" s="369"/>
      <c r="M308" s="369"/>
      <c r="N308" s="369"/>
      <c r="O308" s="369"/>
      <c r="P308" s="369"/>
      <c r="Q308" s="369"/>
      <c r="R308" s="369"/>
      <c r="S308" s="370"/>
      <c r="T308" s="156">
        <v>1</v>
      </c>
    </row>
    <row r="309" spans="1:20">
      <c r="A309" s="3">
        <f>ROW(309:309)-SUM(T$1:T309)</f>
        <v>271</v>
      </c>
      <c r="B309" s="227"/>
      <c r="C309" s="228"/>
      <c r="D309" s="229"/>
      <c r="E309" s="229"/>
      <c r="F309" s="229"/>
      <c r="G309" s="229"/>
      <c r="H309" s="229"/>
      <c r="I309" s="229"/>
      <c r="J309" s="5" t="s">
        <v>3725</v>
      </c>
      <c r="K309" s="6"/>
      <c r="L309" s="93"/>
      <c r="M309" s="6"/>
      <c r="N309" s="6"/>
      <c r="O309" s="6"/>
      <c r="P309" s="6"/>
      <c r="Q309" s="6"/>
      <c r="R309" s="75"/>
      <c r="S309" s="7">
        <v>2500</v>
      </c>
      <c r="T309" s="156"/>
    </row>
    <row r="310" spans="1:20">
      <c r="A310" s="3">
        <f>ROW(310:310)-SUM(T$1:T310)</f>
        <v>272</v>
      </c>
      <c r="B310" s="227"/>
      <c r="C310" s="228"/>
      <c r="D310" s="229"/>
      <c r="E310" s="229"/>
      <c r="F310" s="229"/>
      <c r="G310" s="229"/>
      <c r="H310" s="229"/>
      <c r="I310" s="229"/>
      <c r="J310" s="5" t="s">
        <v>3726</v>
      </c>
      <c r="K310" s="6"/>
      <c r="L310" s="93"/>
      <c r="M310" s="6"/>
      <c r="N310" s="6"/>
      <c r="O310" s="6"/>
      <c r="P310" s="6"/>
      <c r="Q310" s="6"/>
      <c r="R310" s="75"/>
      <c r="S310" s="7">
        <v>2600</v>
      </c>
      <c r="T310" s="156"/>
    </row>
    <row r="311" spans="1:20">
      <c r="A311" s="3">
        <f>ROW(311:311)-SUM(T$1:T311)</f>
        <v>273</v>
      </c>
      <c r="B311" s="227"/>
      <c r="C311" s="228"/>
      <c r="D311" s="229"/>
      <c r="E311" s="229"/>
      <c r="F311" s="229"/>
      <c r="G311" s="229"/>
      <c r="H311" s="229"/>
      <c r="I311" s="229"/>
      <c r="J311" s="5" t="s">
        <v>3727</v>
      </c>
      <c r="K311" s="6"/>
      <c r="L311" s="93"/>
      <c r="M311" s="6"/>
      <c r="N311" s="6"/>
      <c r="O311" s="6"/>
      <c r="P311" s="6"/>
      <c r="Q311" s="6"/>
      <c r="R311" s="75"/>
      <c r="S311" s="7">
        <v>2500</v>
      </c>
      <c r="T311" s="156"/>
    </row>
    <row r="312" spans="1:20">
      <c r="A312" s="3">
        <f>ROW(312:312)-SUM(T$1:T312)</f>
        <v>274</v>
      </c>
      <c r="B312" s="227"/>
      <c r="C312" s="228"/>
      <c r="D312" s="229"/>
      <c r="E312" s="229"/>
      <c r="F312" s="229"/>
      <c r="G312" s="229"/>
      <c r="H312" s="229"/>
      <c r="I312" s="229"/>
      <c r="J312" s="5" t="s">
        <v>3728</v>
      </c>
      <c r="K312" s="6"/>
      <c r="L312" s="93"/>
      <c r="M312" s="6"/>
      <c r="N312" s="6"/>
      <c r="O312" s="6"/>
      <c r="P312" s="6"/>
      <c r="Q312" s="6"/>
      <c r="R312" s="75" t="s">
        <v>3729</v>
      </c>
      <c r="S312" s="7">
        <v>2500</v>
      </c>
      <c r="T312" s="156"/>
    </row>
    <row r="313" spans="1:20">
      <c r="A313" s="3">
        <f>ROW(313:313)-SUM(T$1:T313)</f>
        <v>275</v>
      </c>
      <c r="B313" s="227"/>
      <c r="C313" s="228"/>
      <c r="D313" s="229"/>
      <c r="E313" s="229"/>
      <c r="F313" s="229"/>
      <c r="G313" s="229"/>
      <c r="H313" s="229"/>
      <c r="I313" s="229"/>
      <c r="J313" s="5" t="s">
        <v>3730</v>
      </c>
      <c r="K313" s="6"/>
      <c r="L313" s="93"/>
      <c r="M313" s="6"/>
      <c r="N313" s="6"/>
      <c r="O313" s="6"/>
      <c r="P313" s="6"/>
      <c r="Q313" s="6"/>
      <c r="R313" s="75"/>
      <c r="S313" s="7">
        <v>2550</v>
      </c>
      <c r="T313" s="156"/>
    </row>
    <row r="314" spans="1:20">
      <c r="A314" s="368" t="s">
        <v>3731</v>
      </c>
      <c r="B314" s="369"/>
      <c r="C314" s="369"/>
      <c r="D314" s="369"/>
      <c r="E314" s="369"/>
      <c r="F314" s="369"/>
      <c r="G314" s="369"/>
      <c r="H314" s="369"/>
      <c r="I314" s="369"/>
      <c r="J314" s="369"/>
      <c r="K314" s="369"/>
      <c r="L314" s="369"/>
      <c r="M314" s="369"/>
      <c r="N314" s="369"/>
      <c r="O314" s="369"/>
      <c r="P314" s="369"/>
      <c r="Q314" s="369"/>
      <c r="R314" s="369"/>
      <c r="S314" s="370"/>
      <c r="T314" s="156">
        <v>1</v>
      </c>
    </row>
    <row r="315" spans="1:20">
      <c r="A315" s="3">
        <f>ROW(315:315)-SUM(T$1:T315)</f>
        <v>276</v>
      </c>
      <c r="B315" s="227"/>
      <c r="C315" s="228"/>
      <c r="D315" s="229"/>
      <c r="E315" s="229"/>
      <c r="F315" s="229"/>
      <c r="G315" s="229"/>
      <c r="H315" s="229"/>
      <c r="I315" s="229"/>
      <c r="J315" s="5" t="s">
        <v>3732</v>
      </c>
      <c r="K315" s="6"/>
      <c r="L315" s="93"/>
      <c r="M315" s="6"/>
      <c r="N315" s="6"/>
      <c r="O315" s="6"/>
      <c r="P315" s="6"/>
      <c r="Q315" s="6"/>
      <c r="R315" s="75" t="s">
        <v>3733</v>
      </c>
      <c r="S315" s="7">
        <v>1950</v>
      </c>
      <c r="T315" s="156"/>
    </row>
    <row r="316" spans="1:20">
      <c r="A316" s="3">
        <f>ROW(316:316)-SUM(T$1:T316)</f>
        <v>277</v>
      </c>
      <c r="B316" s="227"/>
      <c r="C316" s="228"/>
      <c r="D316" s="229"/>
      <c r="E316" s="229"/>
      <c r="F316" s="229"/>
      <c r="G316" s="229"/>
      <c r="H316" s="229"/>
      <c r="I316" s="229"/>
      <c r="J316" s="5" t="s">
        <v>3734</v>
      </c>
      <c r="K316" s="6"/>
      <c r="L316" s="93"/>
      <c r="M316" s="6"/>
      <c r="N316" s="6"/>
      <c r="O316" s="6"/>
      <c r="P316" s="6"/>
      <c r="Q316" s="6"/>
      <c r="R316" s="75" t="s">
        <v>3733</v>
      </c>
      <c r="S316" s="7">
        <v>2000</v>
      </c>
      <c r="T316" s="156"/>
    </row>
    <row r="317" spans="1:20">
      <c r="A317" s="3">
        <f>ROW(317:317)-SUM(T$1:T317)</f>
        <v>278</v>
      </c>
      <c r="B317" s="227"/>
      <c r="C317" s="228"/>
      <c r="D317" s="229"/>
      <c r="E317" s="229"/>
      <c r="F317" s="229"/>
      <c r="G317" s="229"/>
      <c r="H317" s="229"/>
      <c r="I317" s="229"/>
      <c r="J317" s="5" t="s">
        <v>3735</v>
      </c>
      <c r="K317" s="6"/>
      <c r="L317" s="93"/>
      <c r="M317" s="6"/>
      <c r="N317" s="6"/>
      <c r="O317" s="6"/>
      <c r="P317" s="6"/>
      <c r="Q317" s="6"/>
      <c r="R317" s="75" t="s">
        <v>3733</v>
      </c>
      <c r="S317" s="7">
        <v>2050</v>
      </c>
      <c r="T317" s="156"/>
    </row>
    <row r="318" spans="1:20">
      <c r="A318" s="3">
        <f>ROW(318:318)-SUM(T$1:T318)</f>
        <v>279</v>
      </c>
      <c r="B318" s="227"/>
      <c r="C318" s="228"/>
      <c r="D318" s="229"/>
      <c r="E318" s="229"/>
      <c r="F318" s="229"/>
      <c r="G318" s="229"/>
      <c r="H318" s="229"/>
      <c r="I318" s="229"/>
      <c r="J318" s="5" t="s">
        <v>3736</v>
      </c>
      <c r="K318" s="6"/>
      <c r="L318" s="93"/>
      <c r="M318" s="6"/>
      <c r="N318" s="6"/>
      <c r="O318" s="6"/>
      <c r="P318" s="6"/>
      <c r="Q318" s="6"/>
      <c r="R318" s="75" t="s">
        <v>3733</v>
      </c>
      <c r="S318" s="7">
        <v>2000</v>
      </c>
      <c r="T318" s="156"/>
    </row>
    <row r="319" spans="1:20">
      <c r="A319" s="3">
        <f>ROW(319:319)-SUM(T$1:T319)</f>
        <v>280</v>
      </c>
      <c r="B319" s="227"/>
      <c r="C319" s="228"/>
      <c r="D319" s="229"/>
      <c r="E319" s="229"/>
      <c r="F319" s="229"/>
      <c r="G319" s="229"/>
      <c r="H319" s="229"/>
      <c r="I319" s="229"/>
      <c r="J319" s="5" t="s">
        <v>3737</v>
      </c>
      <c r="K319" s="6"/>
      <c r="L319" s="93"/>
      <c r="M319" s="6"/>
      <c r="N319" s="6"/>
      <c r="O319" s="6"/>
      <c r="P319" s="6"/>
      <c r="Q319" s="6"/>
      <c r="R319" s="75" t="s">
        <v>3733</v>
      </c>
      <c r="S319" s="7">
        <v>6200</v>
      </c>
      <c r="T319" s="156"/>
    </row>
    <row r="320" spans="1:20">
      <c r="A320" s="368" t="s">
        <v>3738</v>
      </c>
      <c r="B320" s="369"/>
      <c r="C320" s="369"/>
      <c r="D320" s="369"/>
      <c r="E320" s="369"/>
      <c r="F320" s="369"/>
      <c r="G320" s="369"/>
      <c r="H320" s="369"/>
      <c r="I320" s="369"/>
      <c r="J320" s="369"/>
      <c r="K320" s="369"/>
      <c r="L320" s="369"/>
      <c r="M320" s="369"/>
      <c r="N320" s="369"/>
      <c r="O320" s="369"/>
      <c r="P320" s="369"/>
      <c r="Q320" s="369"/>
      <c r="R320" s="369"/>
      <c r="S320" s="370"/>
      <c r="T320" s="156">
        <v>1</v>
      </c>
    </row>
    <row r="321" spans="1:20">
      <c r="A321" s="3">
        <f>ROW(321:321)-SUM(T$1:T321)</f>
        <v>281</v>
      </c>
      <c r="B321" s="227"/>
      <c r="C321" s="228"/>
      <c r="D321" s="229"/>
      <c r="E321" s="229"/>
      <c r="F321" s="229"/>
      <c r="G321" s="229"/>
      <c r="H321" s="229"/>
      <c r="I321" s="229"/>
      <c r="J321" s="5" t="s">
        <v>3739</v>
      </c>
      <c r="K321" s="6"/>
      <c r="L321" s="93"/>
      <c r="M321" s="6"/>
      <c r="N321" s="6"/>
      <c r="O321" s="6"/>
      <c r="P321" s="6"/>
      <c r="Q321" s="6"/>
      <c r="R321" s="75" t="s">
        <v>3740</v>
      </c>
      <c r="S321" s="7">
        <v>2500</v>
      </c>
      <c r="T321" s="156"/>
    </row>
    <row r="322" spans="1:20">
      <c r="A322" s="3">
        <f>ROW(322:322)-SUM(T$1:T322)</f>
        <v>282</v>
      </c>
      <c r="B322" s="227"/>
      <c r="C322" s="228"/>
      <c r="D322" s="229"/>
      <c r="E322" s="229"/>
      <c r="F322" s="229"/>
      <c r="G322" s="229"/>
      <c r="H322" s="229"/>
      <c r="I322" s="229"/>
      <c r="J322" s="5" t="s">
        <v>3741</v>
      </c>
      <c r="K322" s="6"/>
      <c r="L322" s="93"/>
      <c r="M322" s="6"/>
      <c r="N322" s="6"/>
      <c r="O322" s="6"/>
      <c r="P322" s="6"/>
      <c r="Q322" s="6"/>
      <c r="R322" s="75" t="s">
        <v>3740</v>
      </c>
      <c r="S322" s="7">
        <v>2650</v>
      </c>
      <c r="T322" s="156"/>
    </row>
    <row r="323" spans="1:20">
      <c r="A323" s="3">
        <f>ROW(323:323)-SUM(T$1:T323)</f>
        <v>283</v>
      </c>
      <c r="B323" s="227"/>
      <c r="C323" s="228"/>
      <c r="D323" s="229"/>
      <c r="E323" s="229"/>
      <c r="F323" s="229"/>
      <c r="G323" s="229"/>
      <c r="H323" s="229"/>
      <c r="I323" s="229"/>
      <c r="J323" s="5" t="s">
        <v>3742</v>
      </c>
      <c r="K323" s="6"/>
      <c r="L323" s="93"/>
      <c r="M323" s="6"/>
      <c r="N323" s="6"/>
      <c r="O323" s="6"/>
      <c r="P323" s="6"/>
      <c r="Q323" s="6"/>
      <c r="R323" s="75" t="s">
        <v>3740</v>
      </c>
      <c r="S323" s="7">
        <v>2450</v>
      </c>
      <c r="T323" s="156"/>
    </row>
    <row r="324" spans="1:20">
      <c r="A324" s="3">
        <f>ROW(324:324)-SUM(T$1:T324)</f>
        <v>284</v>
      </c>
      <c r="B324" s="227"/>
      <c r="C324" s="228"/>
      <c r="D324" s="229"/>
      <c r="E324" s="229"/>
      <c r="F324" s="229"/>
      <c r="G324" s="229"/>
      <c r="H324" s="229"/>
      <c r="I324" s="229"/>
      <c r="J324" s="5" t="s">
        <v>3743</v>
      </c>
      <c r="K324" s="6"/>
      <c r="L324" s="93"/>
      <c r="M324" s="6"/>
      <c r="N324" s="6"/>
      <c r="O324" s="6"/>
      <c r="P324" s="6"/>
      <c r="Q324" s="6"/>
      <c r="R324" s="75" t="s">
        <v>3740</v>
      </c>
      <c r="S324" s="7">
        <v>2450</v>
      </c>
      <c r="T324" s="156"/>
    </row>
    <row r="325" spans="1:20">
      <c r="A325" s="3">
        <f>ROW(325:325)-SUM(T$1:T325)</f>
        <v>285</v>
      </c>
      <c r="B325" s="227"/>
      <c r="C325" s="228"/>
      <c r="D325" s="229"/>
      <c r="E325" s="229"/>
      <c r="F325" s="229"/>
      <c r="G325" s="229"/>
      <c r="H325" s="229"/>
      <c r="I325" s="229"/>
      <c r="J325" s="5" t="s">
        <v>3744</v>
      </c>
      <c r="K325" s="6"/>
      <c r="L325" s="93"/>
      <c r="M325" s="6"/>
      <c r="N325" s="6"/>
      <c r="O325" s="6"/>
      <c r="P325" s="6"/>
      <c r="Q325" s="6"/>
      <c r="R325" s="75" t="s">
        <v>3740</v>
      </c>
      <c r="S325" s="7">
        <v>2500</v>
      </c>
      <c r="T325" s="156"/>
    </row>
    <row r="326" spans="1:20">
      <c r="A326" s="3">
        <f>ROW(326:326)-SUM(T$1:T326)</f>
        <v>286</v>
      </c>
      <c r="B326" s="227"/>
      <c r="C326" s="228"/>
      <c r="D326" s="229"/>
      <c r="E326" s="229"/>
      <c r="F326" s="229"/>
      <c r="G326" s="229"/>
      <c r="H326" s="229"/>
      <c r="I326" s="229"/>
      <c r="J326" s="5" t="s">
        <v>3745</v>
      </c>
      <c r="K326" s="6"/>
      <c r="L326" s="93"/>
      <c r="M326" s="6"/>
      <c r="N326" s="6"/>
      <c r="O326" s="6"/>
      <c r="P326" s="6"/>
      <c r="Q326" s="6"/>
      <c r="R326" s="75" t="s">
        <v>3740</v>
      </c>
      <c r="S326" s="7">
        <v>3300</v>
      </c>
      <c r="T326" s="156"/>
    </row>
    <row r="327" spans="1:20" ht="15" customHeight="1">
      <c r="A327" s="3">
        <f>ROW(327:327)-SUM(T$1:T327)</f>
        <v>287</v>
      </c>
      <c r="B327" s="227"/>
      <c r="C327" s="228"/>
      <c r="D327" s="229"/>
      <c r="E327" s="229"/>
      <c r="F327" s="229"/>
      <c r="G327" s="229"/>
      <c r="H327" s="229"/>
      <c r="I327" s="229"/>
      <c r="J327" s="5" t="s">
        <v>3746</v>
      </c>
      <c r="K327" s="6"/>
      <c r="L327" s="93"/>
      <c r="M327" s="6"/>
      <c r="N327" s="6"/>
      <c r="O327" s="6"/>
      <c r="P327" s="6"/>
      <c r="Q327" s="6"/>
      <c r="R327" s="75" t="s">
        <v>3740</v>
      </c>
      <c r="S327" s="7">
        <v>3150</v>
      </c>
      <c r="T327" s="156"/>
    </row>
    <row r="328" spans="1:20" ht="15" customHeight="1">
      <c r="A328" s="3">
        <f>ROW(328:328)-SUM(T$1:T328)</f>
        <v>288</v>
      </c>
      <c r="B328" s="227"/>
      <c r="C328" s="228"/>
      <c r="D328" s="229"/>
      <c r="E328" s="229"/>
      <c r="F328" s="229"/>
      <c r="G328" s="229"/>
      <c r="H328" s="229"/>
      <c r="I328" s="229"/>
      <c r="J328" s="5" t="s">
        <v>3747</v>
      </c>
      <c r="K328" s="6"/>
      <c r="L328" s="93"/>
      <c r="M328" s="6"/>
      <c r="N328" s="6"/>
      <c r="O328" s="6"/>
      <c r="P328" s="6"/>
      <c r="Q328" s="6"/>
      <c r="R328" s="75" t="s">
        <v>3740</v>
      </c>
      <c r="S328" s="7">
        <v>6300</v>
      </c>
      <c r="T328" s="156"/>
    </row>
    <row r="329" spans="1:20" ht="15" customHeight="1">
      <c r="A329" s="3">
        <f>ROW(329:329)-SUM(T$1:T329)</f>
        <v>289</v>
      </c>
      <c r="B329" s="227"/>
      <c r="C329" s="228"/>
      <c r="D329" s="229"/>
      <c r="E329" s="229"/>
      <c r="F329" s="229"/>
      <c r="G329" s="229"/>
      <c r="H329" s="229"/>
      <c r="I329" s="229"/>
      <c r="J329" s="5" t="s">
        <v>3748</v>
      </c>
      <c r="K329" s="6"/>
      <c r="L329" s="93"/>
      <c r="M329" s="6"/>
      <c r="N329" s="6"/>
      <c r="O329" s="6"/>
      <c r="P329" s="6"/>
      <c r="Q329" s="6"/>
      <c r="R329" s="75" t="s">
        <v>3740</v>
      </c>
      <c r="S329" s="7">
        <v>7300</v>
      </c>
      <c r="T329" s="156"/>
    </row>
    <row r="330" spans="1:20" ht="15" customHeight="1">
      <c r="A330" s="3">
        <f>ROW(330:330)-SUM(T$1:T330)</f>
        <v>290</v>
      </c>
      <c r="B330" s="227"/>
      <c r="C330" s="228"/>
      <c r="D330" s="229"/>
      <c r="E330" s="229"/>
      <c r="F330" s="229"/>
      <c r="G330" s="229"/>
      <c r="H330" s="229"/>
      <c r="I330" s="229"/>
      <c r="J330" s="5" t="s">
        <v>3749</v>
      </c>
      <c r="K330" s="6"/>
      <c r="L330" s="93"/>
      <c r="M330" s="6"/>
      <c r="N330" s="6"/>
      <c r="O330" s="6"/>
      <c r="P330" s="6"/>
      <c r="Q330" s="6"/>
      <c r="R330" s="75" t="s">
        <v>3740</v>
      </c>
      <c r="S330" s="7">
        <v>7300</v>
      </c>
      <c r="T330" s="156"/>
    </row>
    <row r="331" spans="1:20">
      <c r="A331" s="368" t="s">
        <v>3750</v>
      </c>
      <c r="B331" s="369"/>
      <c r="C331" s="369"/>
      <c r="D331" s="369"/>
      <c r="E331" s="369"/>
      <c r="F331" s="369"/>
      <c r="G331" s="369"/>
      <c r="H331" s="369"/>
      <c r="I331" s="369"/>
      <c r="J331" s="369"/>
      <c r="K331" s="369"/>
      <c r="L331" s="369"/>
      <c r="M331" s="369"/>
      <c r="N331" s="369"/>
      <c r="O331" s="369"/>
      <c r="P331" s="369"/>
      <c r="Q331" s="369"/>
      <c r="R331" s="369"/>
      <c r="S331" s="370"/>
      <c r="T331" s="156">
        <v>1</v>
      </c>
    </row>
    <row r="332" spans="1:20">
      <c r="A332" s="3">
        <f>ROW(332:332)-SUM(T$1:T332)</f>
        <v>291</v>
      </c>
      <c r="B332" s="227"/>
      <c r="C332" s="228"/>
      <c r="D332" s="229"/>
      <c r="E332" s="229"/>
      <c r="F332" s="229"/>
      <c r="G332" s="229"/>
      <c r="H332" s="229"/>
      <c r="I332" s="229"/>
      <c r="J332" s="5" t="s">
        <v>3751</v>
      </c>
      <c r="K332" s="6"/>
      <c r="L332" s="93"/>
      <c r="M332" s="6"/>
      <c r="N332" s="6"/>
      <c r="O332" s="6"/>
      <c r="P332" s="6"/>
      <c r="Q332" s="6"/>
      <c r="R332" s="75" t="s">
        <v>3752</v>
      </c>
      <c r="S332" s="7">
        <v>2000</v>
      </c>
      <c r="T332" s="156"/>
    </row>
    <row r="333" spans="1:20">
      <c r="A333" s="3">
        <f>ROW(333:333)-SUM(T$1:T333)</f>
        <v>292</v>
      </c>
      <c r="B333" s="227"/>
      <c r="C333" s="228"/>
      <c r="D333" s="229"/>
      <c r="E333" s="229"/>
      <c r="F333" s="229"/>
      <c r="G333" s="229"/>
      <c r="H333" s="229"/>
      <c r="I333" s="229"/>
      <c r="J333" s="5" t="s">
        <v>3753</v>
      </c>
      <c r="K333" s="6"/>
      <c r="L333" s="93"/>
      <c r="M333" s="6"/>
      <c r="N333" s="6"/>
      <c r="O333" s="6"/>
      <c r="P333" s="6"/>
      <c r="Q333" s="6"/>
      <c r="R333" s="75" t="s">
        <v>3752</v>
      </c>
      <c r="S333" s="7">
        <v>2050</v>
      </c>
      <c r="T333" s="156"/>
    </row>
    <row r="334" spans="1:20">
      <c r="A334" s="3">
        <f>ROW(334:334)-SUM(T$1:T334)</f>
        <v>293</v>
      </c>
      <c r="B334" s="227"/>
      <c r="C334" s="228"/>
      <c r="D334" s="229"/>
      <c r="E334" s="229"/>
      <c r="F334" s="229"/>
      <c r="G334" s="229"/>
      <c r="H334" s="229"/>
      <c r="I334" s="229"/>
      <c r="J334" s="5" t="s">
        <v>3754</v>
      </c>
      <c r="K334" s="6"/>
      <c r="L334" s="93"/>
      <c r="M334" s="6"/>
      <c r="N334" s="6"/>
      <c r="O334" s="6"/>
      <c r="P334" s="6"/>
      <c r="Q334" s="6"/>
      <c r="R334" s="75" t="s">
        <v>3752</v>
      </c>
      <c r="S334" s="7">
        <v>2100</v>
      </c>
      <c r="T334" s="156"/>
    </row>
    <row r="335" spans="1:20">
      <c r="A335" s="3">
        <f>ROW(335:335)-SUM(T$1:T335)</f>
        <v>294</v>
      </c>
      <c r="B335" s="227"/>
      <c r="C335" s="228"/>
      <c r="D335" s="229"/>
      <c r="E335" s="229"/>
      <c r="F335" s="229"/>
      <c r="G335" s="229"/>
      <c r="H335" s="229"/>
      <c r="I335" s="229"/>
      <c r="J335" s="5" t="s">
        <v>3755</v>
      </c>
      <c r="K335" s="6"/>
      <c r="L335" s="93"/>
      <c r="M335" s="6"/>
      <c r="N335" s="6"/>
      <c r="O335" s="6"/>
      <c r="P335" s="6"/>
      <c r="Q335" s="6"/>
      <c r="R335" s="75"/>
      <c r="S335" s="7">
        <v>6200</v>
      </c>
      <c r="T335" s="156"/>
    </row>
    <row r="336" spans="1:20">
      <c r="A336" s="368" t="s">
        <v>3756</v>
      </c>
      <c r="B336" s="369"/>
      <c r="C336" s="369"/>
      <c r="D336" s="369"/>
      <c r="E336" s="369"/>
      <c r="F336" s="369"/>
      <c r="G336" s="369"/>
      <c r="H336" s="369"/>
      <c r="I336" s="369"/>
      <c r="J336" s="369"/>
      <c r="K336" s="369"/>
      <c r="L336" s="369"/>
      <c r="M336" s="369"/>
      <c r="N336" s="369"/>
      <c r="O336" s="369"/>
      <c r="P336" s="369"/>
      <c r="Q336" s="369"/>
      <c r="R336" s="369"/>
      <c r="S336" s="370"/>
      <c r="T336" s="156">
        <v>1</v>
      </c>
    </row>
    <row r="337" spans="1:20">
      <c r="A337" s="3">
        <f>ROW(337:337)-SUM(T$1:T337)</f>
        <v>295</v>
      </c>
      <c r="B337" s="227"/>
      <c r="C337" s="228"/>
      <c r="D337" s="229"/>
      <c r="E337" s="229"/>
      <c r="F337" s="229"/>
      <c r="G337" s="229"/>
      <c r="H337" s="229"/>
      <c r="I337" s="229"/>
      <c r="J337" s="5" t="s">
        <v>3757</v>
      </c>
      <c r="K337" s="6"/>
      <c r="L337" s="93"/>
      <c r="M337" s="6"/>
      <c r="N337" s="6"/>
      <c r="O337" s="6"/>
      <c r="P337" s="6"/>
      <c r="Q337" s="6"/>
      <c r="R337" s="75" t="s">
        <v>3758</v>
      </c>
      <c r="S337" s="7">
        <v>1600</v>
      </c>
      <c r="T337" s="156"/>
    </row>
    <row r="338" spans="1:20">
      <c r="A338" s="3">
        <f>ROW(338:338)-SUM(T$1:T338)</f>
        <v>296</v>
      </c>
      <c r="B338" s="227"/>
      <c r="C338" s="228"/>
      <c r="D338" s="229"/>
      <c r="E338" s="229"/>
      <c r="F338" s="229"/>
      <c r="G338" s="229"/>
      <c r="H338" s="229"/>
      <c r="I338" s="229"/>
      <c r="J338" s="5" t="s">
        <v>3759</v>
      </c>
      <c r="K338" s="6"/>
      <c r="L338" s="93"/>
      <c r="M338" s="6"/>
      <c r="N338" s="6"/>
      <c r="O338" s="6"/>
      <c r="P338" s="6"/>
      <c r="Q338" s="6"/>
      <c r="R338" s="75" t="s">
        <v>3758</v>
      </c>
      <c r="S338" s="7">
        <v>1650</v>
      </c>
      <c r="T338" s="156"/>
    </row>
    <row r="339" spans="1:20" customFormat="1" hidden="1">
      <c r="B339" s="220"/>
      <c r="C339" s="230"/>
      <c r="D339" s="231"/>
      <c r="E339" s="231"/>
      <c r="F339" s="231"/>
      <c r="G339" s="231"/>
      <c r="H339" s="231"/>
      <c r="I339" s="231"/>
      <c r="J339" s="198"/>
      <c r="K339" s="198"/>
      <c r="L339" s="198"/>
      <c r="M339" s="198"/>
      <c r="N339" s="198"/>
      <c r="O339" s="198"/>
      <c r="P339" s="198"/>
      <c r="Q339" s="198"/>
      <c r="R339" s="198"/>
      <c r="S339" s="204"/>
      <c r="T339" s="162"/>
    </row>
    <row r="340" spans="1:20" customFormat="1" hidden="1">
      <c r="B340" s="220"/>
      <c r="C340" s="230"/>
      <c r="D340" s="231"/>
      <c r="E340" s="231"/>
      <c r="F340" s="231"/>
      <c r="G340" s="231"/>
      <c r="H340" s="231"/>
      <c r="I340" s="231"/>
      <c r="J340" s="198"/>
      <c r="K340" s="198"/>
      <c r="L340" s="198"/>
      <c r="M340" s="198"/>
      <c r="N340" s="198"/>
      <c r="O340" s="198"/>
      <c r="P340" s="198"/>
      <c r="Q340" s="198"/>
      <c r="R340" s="198"/>
      <c r="S340" s="204"/>
      <c r="T340" s="162"/>
    </row>
    <row r="341" spans="1:20" customFormat="1" hidden="1">
      <c r="B341" s="220"/>
      <c r="C341" s="230"/>
      <c r="D341" s="231"/>
      <c r="E341" s="231"/>
      <c r="F341" s="231"/>
      <c r="G341" s="231"/>
      <c r="H341" s="231"/>
      <c r="I341" s="231"/>
      <c r="J341" s="198"/>
      <c r="K341" s="198"/>
      <c r="L341" s="198"/>
      <c r="M341" s="198"/>
      <c r="N341" s="198"/>
      <c r="O341" s="198"/>
      <c r="P341" s="198"/>
      <c r="Q341" s="198"/>
      <c r="R341" s="198"/>
      <c r="S341" s="204"/>
      <c r="T341" s="162"/>
    </row>
    <row r="342" spans="1:20" customFormat="1" hidden="1">
      <c r="B342" s="220"/>
      <c r="C342" s="230"/>
      <c r="D342" s="231"/>
      <c r="E342" s="231"/>
      <c r="F342" s="231"/>
      <c r="G342" s="231"/>
      <c r="H342" s="231"/>
      <c r="I342" s="231"/>
      <c r="J342" s="198"/>
      <c r="K342" s="198"/>
      <c r="L342" s="198"/>
      <c r="M342" s="198"/>
      <c r="N342" s="198"/>
      <c r="O342" s="198"/>
      <c r="P342" s="198"/>
      <c r="Q342" s="198"/>
      <c r="R342" s="198"/>
      <c r="S342" s="204"/>
      <c r="T342" s="162"/>
    </row>
    <row r="343" spans="1:20" customFormat="1" hidden="1">
      <c r="B343" s="220"/>
      <c r="C343" s="230"/>
      <c r="D343" s="231"/>
      <c r="E343" s="231"/>
      <c r="F343" s="231"/>
      <c r="G343" s="231"/>
      <c r="H343" s="231"/>
      <c r="I343" s="231"/>
      <c r="J343" s="198"/>
      <c r="K343" s="198"/>
      <c r="L343" s="198"/>
      <c r="M343" s="198"/>
      <c r="N343" s="198"/>
      <c r="O343" s="198"/>
      <c r="P343" s="198"/>
      <c r="Q343" s="198"/>
      <c r="R343" s="198"/>
      <c r="S343" s="204"/>
      <c r="T343" s="162"/>
    </row>
    <row r="344" spans="1:20" customFormat="1" ht="15" hidden="1" customHeight="1">
      <c r="B344" s="220"/>
      <c r="C344" s="230"/>
      <c r="D344" s="231"/>
      <c r="E344" s="231"/>
      <c r="F344" s="231"/>
      <c r="G344" s="231"/>
      <c r="H344" s="231"/>
      <c r="I344" s="231"/>
      <c r="J344" s="198"/>
      <c r="K344" s="198"/>
      <c r="L344" s="198"/>
      <c r="M344" s="198"/>
      <c r="N344" s="198"/>
      <c r="O344" s="198"/>
      <c r="P344" s="198"/>
      <c r="Q344" s="198"/>
      <c r="R344" s="198"/>
      <c r="S344" s="204"/>
      <c r="T344" s="162"/>
    </row>
    <row r="345" spans="1:20" customFormat="1" ht="15" hidden="1" customHeight="1">
      <c r="B345" s="220"/>
      <c r="C345" s="230"/>
      <c r="D345" s="231"/>
      <c r="E345" s="231"/>
      <c r="F345" s="231"/>
      <c r="G345" s="231"/>
      <c r="H345" s="231"/>
      <c r="I345" s="231"/>
      <c r="J345" s="198"/>
      <c r="K345" s="198"/>
      <c r="L345" s="198"/>
      <c r="M345" s="198"/>
      <c r="N345" s="198"/>
      <c r="O345" s="198"/>
      <c r="P345" s="198"/>
      <c r="Q345" s="198"/>
      <c r="R345" s="198"/>
      <c r="S345" s="204"/>
      <c r="T345" s="162"/>
    </row>
    <row r="346" spans="1:20" customFormat="1" hidden="1">
      <c r="B346" s="220"/>
      <c r="C346" s="230"/>
      <c r="D346" s="231"/>
      <c r="E346" s="231"/>
      <c r="F346" s="231"/>
      <c r="G346" s="231"/>
      <c r="H346" s="231"/>
      <c r="I346" s="231"/>
      <c r="J346" s="198"/>
      <c r="K346" s="198"/>
      <c r="L346" s="198"/>
      <c r="M346" s="198"/>
      <c r="N346" s="198"/>
      <c r="O346" s="198"/>
      <c r="P346" s="198"/>
      <c r="Q346" s="198"/>
      <c r="R346" s="198"/>
      <c r="S346" s="204"/>
      <c r="T346" s="162"/>
    </row>
    <row r="347" spans="1:20" customFormat="1" hidden="1">
      <c r="B347" s="220"/>
      <c r="C347" s="230"/>
      <c r="D347" s="231"/>
      <c r="E347" s="231"/>
      <c r="F347" s="231"/>
      <c r="G347" s="231"/>
      <c r="H347" s="231"/>
      <c r="I347" s="231"/>
      <c r="J347" s="198"/>
      <c r="K347" s="198"/>
      <c r="L347" s="198"/>
      <c r="M347" s="198"/>
      <c r="N347" s="198"/>
      <c r="O347" s="198"/>
      <c r="P347" s="198"/>
      <c r="Q347" s="198"/>
      <c r="R347" s="198"/>
      <c r="S347" s="204"/>
      <c r="T347" s="162"/>
    </row>
    <row r="348" spans="1:20" customFormat="1" hidden="1">
      <c r="B348" s="220"/>
      <c r="C348" s="230"/>
      <c r="D348" s="231"/>
      <c r="E348" s="231"/>
      <c r="F348" s="231"/>
      <c r="G348" s="231"/>
      <c r="H348" s="231"/>
      <c r="I348" s="231"/>
      <c r="J348" s="198"/>
      <c r="K348" s="198"/>
      <c r="L348" s="198"/>
      <c r="M348" s="198"/>
      <c r="N348" s="198"/>
      <c r="O348" s="198"/>
      <c r="P348" s="198"/>
      <c r="Q348" s="198"/>
      <c r="R348" s="198"/>
      <c r="S348" s="204"/>
      <c r="T348" s="162"/>
    </row>
    <row r="349" spans="1:20" customFormat="1" hidden="1">
      <c r="B349" s="220"/>
      <c r="C349" s="230"/>
      <c r="D349" s="231"/>
      <c r="E349" s="231"/>
      <c r="F349" s="231"/>
      <c r="G349" s="231"/>
      <c r="H349" s="231"/>
      <c r="I349" s="231"/>
      <c r="J349" s="198"/>
      <c r="K349" s="198"/>
      <c r="L349" s="198"/>
      <c r="M349" s="198"/>
      <c r="N349" s="198"/>
      <c r="O349" s="198"/>
      <c r="P349" s="198"/>
      <c r="Q349" s="198"/>
      <c r="R349" s="198"/>
      <c r="S349" s="204"/>
      <c r="T349" s="162"/>
    </row>
    <row r="350" spans="1:20" customFormat="1" hidden="1">
      <c r="B350" s="220"/>
      <c r="C350" s="230"/>
      <c r="D350" s="231"/>
      <c r="E350" s="231"/>
      <c r="F350" s="231"/>
      <c r="G350" s="231"/>
      <c r="H350" s="231"/>
      <c r="I350" s="231"/>
      <c r="J350" s="198"/>
      <c r="K350" s="198"/>
      <c r="L350" s="198"/>
      <c r="M350" s="198"/>
      <c r="N350" s="198"/>
      <c r="O350" s="198"/>
      <c r="P350" s="198"/>
      <c r="Q350" s="198"/>
      <c r="R350" s="198"/>
      <c r="S350" s="204"/>
      <c r="T350" s="162"/>
    </row>
    <row r="351" spans="1:20" customFormat="1" hidden="1">
      <c r="B351" s="220"/>
      <c r="C351" s="230"/>
      <c r="D351" s="231"/>
      <c r="E351" s="231"/>
      <c r="F351" s="231"/>
      <c r="G351" s="231"/>
      <c r="H351" s="231"/>
      <c r="I351" s="231"/>
      <c r="J351" s="198"/>
      <c r="K351" s="198"/>
      <c r="L351" s="198"/>
      <c r="M351" s="198"/>
      <c r="N351" s="198"/>
      <c r="O351" s="198"/>
      <c r="P351" s="198"/>
      <c r="Q351" s="198"/>
      <c r="R351" s="198"/>
      <c r="S351" s="204"/>
      <c r="T351" s="162"/>
    </row>
    <row r="352" spans="1:20" customFormat="1" hidden="1">
      <c r="B352" s="220"/>
      <c r="C352" s="230"/>
      <c r="D352" s="231"/>
      <c r="E352" s="231"/>
      <c r="F352" s="231"/>
      <c r="G352" s="231"/>
      <c r="H352" s="231"/>
      <c r="I352" s="231"/>
      <c r="J352" s="198"/>
      <c r="K352" s="198"/>
      <c r="L352" s="198"/>
      <c r="M352" s="198"/>
      <c r="N352" s="198"/>
      <c r="O352" s="198"/>
      <c r="P352" s="198"/>
      <c r="Q352" s="198"/>
      <c r="R352" s="198"/>
      <c r="S352" s="204"/>
      <c r="T352" s="162"/>
    </row>
    <row r="353" spans="2:20" customFormat="1" hidden="1">
      <c r="B353" s="220"/>
      <c r="C353" s="230"/>
      <c r="D353" s="231"/>
      <c r="E353" s="231"/>
      <c r="F353" s="231"/>
      <c r="G353" s="231"/>
      <c r="H353" s="231"/>
      <c r="I353" s="231"/>
      <c r="J353" s="198"/>
      <c r="K353" s="198"/>
      <c r="L353" s="198"/>
      <c r="M353" s="198"/>
      <c r="N353" s="198"/>
      <c r="O353" s="198"/>
      <c r="P353" s="198"/>
      <c r="Q353" s="198"/>
      <c r="R353" s="198"/>
      <c r="S353" s="204"/>
      <c r="T353" s="162"/>
    </row>
    <row r="354" spans="2:20" customFormat="1" hidden="1">
      <c r="B354" s="220"/>
      <c r="C354" s="230"/>
      <c r="D354" s="231"/>
      <c r="E354" s="231"/>
      <c r="F354" s="231"/>
      <c r="G354" s="231"/>
      <c r="H354" s="231"/>
      <c r="I354" s="231"/>
      <c r="J354" s="198"/>
      <c r="K354" s="198"/>
      <c r="L354" s="198"/>
      <c r="M354" s="198"/>
      <c r="N354" s="198"/>
      <c r="O354" s="198"/>
      <c r="P354" s="198"/>
      <c r="Q354" s="198"/>
      <c r="R354" s="198"/>
      <c r="S354" s="204"/>
      <c r="T354" s="162"/>
    </row>
    <row r="355" spans="2:20" customFormat="1" hidden="1">
      <c r="B355" s="220"/>
      <c r="C355" s="230"/>
      <c r="D355" s="231"/>
      <c r="E355" s="231"/>
      <c r="F355" s="231"/>
      <c r="G355" s="231"/>
      <c r="H355" s="231"/>
      <c r="I355" s="231"/>
      <c r="J355" s="198"/>
      <c r="K355" s="198"/>
      <c r="L355" s="198"/>
      <c r="M355" s="198"/>
      <c r="N355" s="198"/>
      <c r="O355" s="198"/>
      <c r="P355" s="198"/>
      <c r="Q355" s="198"/>
      <c r="R355" s="198"/>
      <c r="S355" s="204"/>
      <c r="T355" s="162"/>
    </row>
    <row r="356" spans="2:20" customFormat="1" hidden="1">
      <c r="B356" s="220"/>
      <c r="C356" s="230"/>
      <c r="D356" s="231"/>
      <c r="E356" s="231"/>
      <c r="F356" s="231"/>
      <c r="G356" s="231"/>
      <c r="H356" s="231"/>
      <c r="I356" s="231"/>
      <c r="J356" s="198"/>
      <c r="K356" s="198"/>
      <c r="L356" s="198"/>
      <c r="M356" s="198"/>
      <c r="N356" s="198"/>
      <c r="O356" s="198"/>
      <c r="P356" s="198"/>
      <c r="Q356" s="198"/>
      <c r="R356" s="198"/>
      <c r="S356" s="204"/>
      <c r="T356" s="162"/>
    </row>
    <row r="357" spans="2:20" customFormat="1" hidden="1">
      <c r="B357" s="220"/>
      <c r="C357" s="230"/>
      <c r="D357" s="231"/>
      <c r="E357" s="231"/>
      <c r="F357" s="231"/>
      <c r="G357" s="231"/>
      <c r="H357" s="231"/>
      <c r="I357" s="231"/>
      <c r="J357" s="198"/>
      <c r="K357" s="198"/>
      <c r="L357" s="198"/>
      <c r="M357" s="198"/>
      <c r="N357" s="198"/>
      <c r="O357" s="198"/>
      <c r="P357" s="198"/>
      <c r="Q357" s="198"/>
      <c r="R357" s="198"/>
      <c r="S357" s="204"/>
      <c r="T357" s="162"/>
    </row>
    <row r="358" spans="2:20" customFormat="1" hidden="1">
      <c r="B358" s="220"/>
      <c r="C358" s="230"/>
      <c r="D358" s="231"/>
      <c r="E358" s="231"/>
      <c r="F358" s="231"/>
      <c r="G358" s="231"/>
      <c r="H358" s="231"/>
      <c r="I358" s="231"/>
      <c r="J358" s="198"/>
      <c r="K358" s="198"/>
      <c r="L358" s="198"/>
      <c r="M358" s="198"/>
      <c r="N358" s="198"/>
      <c r="O358" s="198"/>
      <c r="P358" s="198"/>
      <c r="Q358" s="198"/>
      <c r="R358" s="198"/>
      <c r="S358" s="204"/>
      <c r="T358" s="162"/>
    </row>
    <row r="359" spans="2:20" customFormat="1" hidden="1">
      <c r="B359" s="220"/>
      <c r="C359" s="230"/>
      <c r="D359" s="231"/>
      <c r="E359" s="231"/>
      <c r="F359" s="231"/>
      <c r="G359" s="231"/>
      <c r="H359" s="231"/>
      <c r="I359" s="231"/>
      <c r="J359" s="198"/>
      <c r="K359" s="198"/>
      <c r="L359" s="198"/>
      <c r="M359" s="198"/>
      <c r="N359" s="198"/>
      <c r="O359" s="198"/>
      <c r="P359" s="198"/>
      <c r="Q359" s="198"/>
      <c r="R359" s="198"/>
      <c r="S359" s="204"/>
      <c r="T359" s="162"/>
    </row>
    <row r="360" spans="2:20" customFormat="1" hidden="1">
      <c r="B360" s="220"/>
      <c r="C360" s="230"/>
      <c r="D360" s="231"/>
      <c r="E360" s="231"/>
      <c r="F360" s="231"/>
      <c r="G360" s="231"/>
      <c r="H360" s="231"/>
      <c r="I360" s="231"/>
      <c r="J360" s="198"/>
      <c r="K360" s="198"/>
      <c r="L360" s="198"/>
      <c r="M360" s="198"/>
      <c r="N360" s="198"/>
      <c r="O360" s="198"/>
      <c r="P360" s="198"/>
      <c r="Q360" s="198"/>
      <c r="R360" s="198"/>
      <c r="S360" s="204"/>
      <c r="T360" s="162"/>
    </row>
    <row r="361" spans="2:20" customFormat="1" hidden="1">
      <c r="B361" s="220"/>
      <c r="C361" s="230"/>
      <c r="D361" s="231"/>
      <c r="E361" s="231"/>
      <c r="F361" s="231"/>
      <c r="G361" s="231"/>
      <c r="H361" s="231"/>
      <c r="I361" s="231"/>
      <c r="J361" s="198"/>
      <c r="K361" s="198"/>
      <c r="L361" s="198"/>
      <c r="M361" s="198"/>
      <c r="N361" s="198"/>
      <c r="O361" s="198"/>
      <c r="P361" s="198"/>
      <c r="Q361" s="198"/>
      <c r="R361" s="198"/>
      <c r="S361" s="204"/>
      <c r="T361" s="162"/>
    </row>
    <row r="362" spans="2:20" customFormat="1" hidden="1">
      <c r="B362" s="220"/>
      <c r="C362" s="230"/>
      <c r="D362" s="231"/>
      <c r="E362" s="231"/>
      <c r="F362" s="231"/>
      <c r="G362" s="231"/>
      <c r="H362" s="231"/>
      <c r="I362" s="231"/>
      <c r="J362" s="198"/>
      <c r="K362" s="198"/>
      <c r="L362" s="198"/>
      <c r="M362" s="198"/>
      <c r="N362" s="198"/>
      <c r="O362" s="198"/>
      <c r="P362" s="198"/>
      <c r="Q362" s="198"/>
      <c r="R362" s="198"/>
      <c r="S362" s="204"/>
      <c r="T362" s="162"/>
    </row>
    <row r="363" spans="2:20" customFormat="1" hidden="1">
      <c r="B363" s="220"/>
      <c r="C363" s="230"/>
      <c r="D363" s="231"/>
      <c r="E363" s="231"/>
      <c r="F363" s="231"/>
      <c r="G363" s="231"/>
      <c r="H363" s="231"/>
      <c r="I363" s="231"/>
      <c r="J363" s="198"/>
      <c r="K363" s="198"/>
      <c r="L363" s="198"/>
      <c r="M363" s="198"/>
      <c r="N363" s="198"/>
      <c r="O363" s="198"/>
      <c r="P363" s="198"/>
      <c r="Q363" s="198"/>
      <c r="R363" s="198"/>
      <c r="S363" s="204"/>
      <c r="T363" s="162"/>
    </row>
    <row r="364" spans="2:20" customFormat="1" hidden="1">
      <c r="B364" s="220"/>
      <c r="C364" s="230"/>
      <c r="D364" s="231"/>
      <c r="E364" s="231"/>
      <c r="F364" s="231"/>
      <c r="G364" s="231"/>
      <c r="H364" s="231"/>
      <c r="I364" s="231"/>
      <c r="J364" s="198"/>
      <c r="K364" s="198"/>
      <c r="L364" s="198"/>
      <c r="M364" s="198"/>
      <c r="N364" s="198"/>
      <c r="O364" s="198"/>
      <c r="P364" s="198"/>
      <c r="Q364" s="198"/>
      <c r="R364" s="198"/>
      <c r="S364" s="204"/>
      <c r="T364" s="162"/>
    </row>
    <row r="365" spans="2:20" customFormat="1" hidden="1">
      <c r="B365" s="220"/>
      <c r="C365" s="230"/>
      <c r="D365" s="231"/>
      <c r="E365" s="231"/>
      <c r="F365" s="231"/>
      <c r="G365" s="231"/>
      <c r="H365" s="231"/>
      <c r="I365" s="231"/>
      <c r="J365" s="198"/>
      <c r="K365" s="198"/>
      <c r="L365" s="198"/>
      <c r="M365" s="198"/>
      <c r="N365" s="198"/>
      <c r="O365" s="198"/>
      <c r="P365" s="198"/>
      <c r="Q365" s="198"/>
      <c r="R365" s="198"/>
      <c r="S365" s="204"/>
      <c r="T365" s="162"/>
    </row>
    <row r="366" spans="2:20" customFormat="1" hidden="1">
      <c r="B366" s="220"/>
      <c r="C366" s="230"/>
      <c r="D366" s="231"/>
      <c r="E366" s="231"/>
      <c r="F366" s="231"/>
      <c r="G366" s="231"/>
      <c r="H366" s="231"/>
      <c r="I366" s="231"/>
      <c r="J366" s="198"/>
      <c r="K366" s="198"/>
      <c r="L366" s="198"/>
      <c r="M366" s="198"/>
      <c r="N366" s="198"/>
      <c r="O366" s="198"/>
      <c r="P366" s="198"/>
      <c r="Q366" s="198"/>
      <c r="R366" s="198"/>
      <c r="S366" s="204"/>
      <c r="T366" s="162"/>
    </row>
    <row r="367" spans="2:20" customFormat="1" hidden="1">
      <c r="B367" s="220"/>
      <c r="C367" s="230"/>
      <c r="D367" s="231"/>
      <c r="E367" s="231"/>
      <c r="F367" s="231"/>
      <c r="G367" s="231"/>
      <c r="H367" s="231"/>
      <c r="I367" s="231"/>
      <c r="J367" s="198"/>
      <c r="K367" s="198"/>
      <c r="L367" s="198"/>
      <c r="M367" s="198"/>
      <c r="N367" s="198"/>
      <c r="O367" s="198"/>
      <c r="P367" s="198"/>
      <c r="Q367" s="198"/>
      <c r="R367" s="198"/>
      <c r="S367" s="204"/>
      <c r="T367" s="162"/>
    </row>
    <row r="368" spans="2:20" customFormat="1" hidden="1">
      <c r="B368" s="220"/>
      <c r="C368" s="230"/>
      <c r="D368" s="231"/>
      <c r="E368" s="231"/>
      <c r="F368" s="231"/>
      <c r="G368" s="231"/>
      <c r="H368" s="231"/>
      <c r="I368" s="231"/>
      <c r="J368" s="198"/>
      <c r="K368" s="198"/>
      <c r="L368" s="198"/>
      <c r="M368" s="198"/>
      <c r="N368" s="198"/>
      <c r="O368" s="198"/>
      <c r="P368" s="198"/>
      <c r="Q368" s="198"/>
      <c r="R368" s="198"/>
      <c r="S368" s="204"/>
      <c r="T368" s="162"/>
    </row>
    <row r="369" spans="2:20" customFormat="1" hidden="1">
      <c r="B369" s="220"/>
      <c r="C369" s="230"/>
      <c r="D369" s="231"/>
      <c r="E369" s="231"/>
      <c r="F369" s="231"/>
      <c r="G369" s="231"/>
      <c r="H369" s="231"/>
      <c r="I369" s="231"/>
      <c r="J369" s="198"/>
      <c r="K369" s="198"/>
      <c r="L369" s="198"/>
      <c r="M369" s="198"/>
      <c r="N369" s="198"/>
      <c r="O369" s="198"/>
      <c r="P369" s="198"/>
      <c r="Q369" s="198"/>
      <c r="R369" s="198"/>
      <c r="S369" s="204"/>
      <c r="T369" s="162"/>
    </row>
    <row r="370" spans="2:20" customFormat="1" hidden="1">
      <c r="B370" s="220"/>
      <c r="C370" s="230"/>
      <c r="D370" s="231"/>
      <c r="E370" s="231"/>
      <c r="F370" s="231"/>
      <c r="G370" s="231"/>
      <c r="H370" s="231"/>
      <c r="I370" s="231"/>
      <c r="J370" s="198"/>
      <c r="K370" s="198"/>
      <c r="L370" s="198"/>
      <c r="M370" s="198"/>
      <c r="N370" s="198"/>
      <c r="O370" s="198"/>
      <c r="P370" s="198"/>
      <c r="Q370" s="198"/>
      <c r="R370" s="198"/>
      <c r="S370" s="204"/>
      <c r="T370" s="162"/>
    </row>
    <row r="371" spans="2:20" customFormat="1" hidden="1">
      <c r="B371" s="220"/>
      <c r="C371" s="230"/>
      <c r="D371" s="231"/>
      <c r="E371" s="231"/>
      <c r="F371" s="231"/>
      <c r="G371" s="231"/>
      <c r="H371" s="231"/>
      <c r="I371" s="231"/>
      <c r="J371" s="198"/>
      <c r="K371" s="198"/>
      <c r="L371" s="198"/>
      <c r="M371" s="198"/>
      <c r="N371" s="198"/>
      <c r="O371" s="198"/>
      <c r="P371" s="198"/>
      <c r="Q371" s="198"/>
      <c r="R371" s="198"/>
      <c r="S371" s="204"/>
      <c r="T371" s="162"/>
    </row>
    <row r="372" spans="2:20" customFormat="1" hidden="1">
      <c r="B372" s="220"/>
      <c r="C372" s="230"/>
      <c r="D372" s="231"/>
      <c r="E372" s="231"/>
      <c r="F372" s="231"/>
      <c r="G372" s="231"/>
      <c r="H372" s="231"/>
      <c r="I372" s="231"/>
      <c r="J372" s="198"/>
      <c r="K372" s="198"/>
      <c r="L372" s="198"/>
      <c r="M372" s="198"/>
      <c r="N372" s="198"/>
      <c r="O372" s="198"/>
      <c r="P372" s="198"/>
      <c r="Q372" s="198"/>
      <c r="R372" s="198"/>
      <c r="S372" s="204"/>
      <c r="T372" s="162"/>
    </row>
    <row r="373" spans="2:20" customFormat="1" hidden="1">
      <c r="B373" s="220"/>
      <c r="C373" s="230"/>
      <c r="D373" s="231"/>
      <c r="E373" s="231"/>
      <c r="F373" s="231"/>
      <c r="G373" s="231"/>
      <c r="H373" s="231"/>
      <c r="I373" s="231"/>
      <c r="J373" s="198"/>
      <c r="K373" s="198"/>
      <c r="L373" s="198"/>
      <c r="M373" s="198"/>
      <c r="N373" s="198"/>
      <c r="O373" s="198"/>
      <c r="P373" s="198"/>
      <c r="Q373" s="198"/>
      <c r="R373" s="198"/>
      <c r="S373" s="204"/>
      <c r="T373" s="162"/>
    </row>
    <row r="374" spans="2:20" customFormat="1" hidden="1">
      <c r="B374" s="220"/>
      <c r="C374" s="230"/>
      <c r="D374" s="231"/>
      <c r="E374" s="231"/>
      <c r="F374" s="231"/>
      <c r="G374" s="231"/>
      <c r="H374" s="231"/>
      <c r="I374" s="231"/>
      <c r="J374" s="198"/>
      <c r="K374" s="198"/>
      <c r="L374" s="198"/>
      <c r="M374" s="198"/>
      <c r="N374" s="198"/>
      <c r="O374" s="198"/>
      <c r="P374" s="198"/>
      <c r="Q374" s="198"/>
      <c r="R374" s="198"/>
      <c r="S374" s="204"/>
      <c r="T374" s="162"/>
    </row>
    <row r="375" spans="2:20" customFormat="1" hidden="1">
      <c r="B375" s="220"/>
      <c r="C375" s="230"/>
      <c r="D375" s="231"/>
      <c r="E375" s="231"/>
      <c r="F375" s="231"/>
      <c r="G375" s="231"/>
      <c r="H375" s="231"/>
      <c r="I375" s="231"/>
      <c r="J375" s="198"/>
      <c r="K375" s="198"/>
      <c r="L375" s="198"/>
      <c r="M375" s="198"/>
      <c r="N375" s="198"/>
      <c r="O375" s="198"/>
      <c r="P375" s="198"/>
      <c r="Q375" s="198"/>
      <c r="R375" s="198"/>
      <c r="S375" s="204"/>
      <c r="T375" s="162"/>
    </row>
    <row r="376" spans="2:20" customFormat="1" hidden="1">
      <c r="B376" s="220"/>
      <c r="C376" s="230"/>
      <c r="D376" s="231"/>
      <c r="E376" s="231"/>
      <c r="F376" s="231"/>
      <c r="G376" s="231"/>
      <c r="H376" s="231"/>
      <c r="I376" s="231"/>
      <c r="J376" s="198"/>
      <c r="K376" s="198"/>
      <c r="L376" s="198"/>
      <c r="M376" s="198"/>
      <c r="N376" s="198"/>
      <c r="O376" s="198"/>
      <c r="P376" s="198"/>
      <c r="Q376" s="198"/>
      <c r="R376" s="198"/>
      <c r="S376" s="204"/>
      <c r="T376" s="162"/>
    </row>
    <row r="377" spans="2:20" customFormat="1" hidden="1">
      <c r="B377" s="220"/>
      <c r="C377" s="230"/>
      <c r="D377" s="231"/>
      <c r="E377" s="231"/>
      <c r="F377" s="231"/>
      <c r="G377" s="231"/>
      <c r="H377" s="231"/>
      <c r="I377" s="231"/>
      <c r="J377" s="198"/>
      <c r="K377" s="198"/>
      <c r="L377" s="198"/>
      <c r="M377" s="198"/>
      <c r="N377" s="198"/>
      <c r="O377" s="198"/>
      <c r="P377" s="198"/>
      <c r="Q377" s="198"/>
      <c r="R377" s="198"/>
      <c r="S377" s="204"/>
      <c r="T377" s="162"/>
    </row>
    <row r="378" spans="2:20" customFormat="1" hidden="1">
      <c r="B378" s="220"/>
      <c r="C378" s="230"/>
      <c r="D378" s="231"/>
      <c r="E378" s="231"/>
      <c r="F378" s="231"/>
      <c r="G378" s="231"/>
      <c r="H378" s="231"/>
      <c r="I378" s="231"/>
      <c r="J378" s="198"/>
      <c r="K378" s="198"/>
      <c r="L378" s="198"/>
      <c r="M378" s="198"/>
      <c r="N378" s="198"/>
      <c r="O378" s="198"/>
      <c r="P378" s="198"/>
      <c r="Q378" s="198"/>
      <c r="R378" s="198"/>
      <c r="S378" s="204"/>
      <c r="T378" s="162"/>
    </row>
    <row r="379" spans="2:20" customFormat="1" hidden="1">
      <c r="B379" s="220"/>
      <c r="C379" s="230"/>
      <c r="D379" s="231"/>
      <c r="E379" s="231"/>
      <c r="F379" s="231"/>
      <c r="G379" s="231"/>
      <c r="H379" s="231"/>
      <c r="I379" s="231"/>
      <c r="J379" s="198"/>
      <c r="K379" s="198"/>
      <c r="L379" s="198"/>
      <c r="M379" s="198"/>
      <c r="N379" s="198"/>
      <c r="O379" s="198"/>
      <c r="P379" s="198"/>
      <c r="Q379" s="198"/>
      <c r="R379" s="198"/>
      <c r="S379" s="204"/>
      <c r="T379" s="162"/>
    </row>
    <row r="380" spans="2:20" customFormat="1" hidden="1">
      <c r="B380" s="220"/>
      <c r="C380" s="230"/>
      <c r="D380" s="231"/>
      <c r="E380" s="231"/>
      <c r="F380" s="231"/>
      <c r="G380" s="231"/>
      <c r="H380" s="231"/>
      <c r="I380" s="231"/>
      <c r="J380" s="198"/>
      <c r="K380" s="198"/>
      <c r="L380" s="198"/>
      <c r="M380" s="198"/>
      <c r="N380" s="198"/>
      <c r="O380" s="198"/>
      <c r="P380" s="198"/>
      <c r="Q380" s="198"/>
      <c r="R380" s="198"/>
      <c r="S380" s="204"/>
      <c r="T380" s="162"/>
    </row>
    <row r="381" spans="2:20" customFormat="1" hidden="1">
      <c r="B381" s="220"/>
      <c r="C381" s="230"/>
      <c r="D381" s="231"/>
      <c r="E381" s="231"/>
      <c r="F381" s="231"/>
      <c r="G381" s="231"/>
      <c r="H381" s="231"/>
      <c r="I381" s="231"/>
      <c r="J381" s="198"/>
      <c r="K381" s="198"/>
      <c r="L381" s="198"/>
      <c r="M381" s="198"/>
      <c r="N381" s="198"/>
      <c r="O381" s="198"/>
      <c r="P381" s="198"/>
      <c r="Q381" s="198"/>
      <c r="R381" s="198"/>
      <c r="S381" s="204"/>
      <c r="T381" s="162"/>
    </row>
    <row r="382" spans="2:20" customFormat="1" hidden="1">
      <c r="B382" s="220"/>
      <c r="C382" s="230"/>
      <c r="D382" s="231"/>
      <c r="E382" s="231"/>
      <c r="F382" s="231"/>
      <c r="G382" s="231"/>
      <c r="H382" s="231"/>
      <c r="I382" s="231"/>
      <c r="J382" s="198"/>
      <c r="K382" s="198"/>
      <c r="L382" s="198"/>
      <c r="M382" s="198"/>
      <c r="N382" s="198"/>
      <c r="O382" s="198"/>
      <c r="P382" s="198"/>
      <c r="Q382" s="198"/>
      <c r="R382" s="198"/>
      <c r="S382" s="204"/>
      <c r="T382" s="162"/>
    </row>
    <row r="383" spans="2:20" customFormat="1" hidden="1">
      <c r="B383" s="220"/>
      <c r="C383" s="230"/>
      <c r="D383" s="231"/>
      <c r="E383" s="231"/>
      <c r="F383" s="231"/>
      <c r="G383" s="231"/>
      <c r="H383" s="231"/>
      <c r="I383" s="231"/>
      <c r="J383" s="198"/>
      <c r="K383" s="198"/>
      <c r="L383" s="198"/>
      <c r="M383" s="198"/>
      <c r="N383" s="198"/>
      <c r="O383" s="198"/>
      <c r="P383" s="198"/>
      <c r="Q383" s="198"/>
      <c r="R383" s="198"/>
      <c r="S383" s="204"/>
      <c r="T383" s="162"/>
    </row>
    <row r="384" spans="2:20" customFormat="1" hidden="1">
      <c r="B384" s="220"/>
      <c r="C384" s="230"/>
      <c r="D384" s="231"/>
      <c r="E384" s="231"/>
      <c r="F384" s="231"/>
      <c r="G384" s="231"/>
      <c r="H384" s="231"/>
      <c r="I384" s="231"/>
      <c r="J384" s="198"/>
      <c r="K384" s="198"/>
      <c r="L384" s="198"/>
      <c r="M384" s="198"/>
      <c r="N384" s="198"/>
      <c r="O384" s="198"/>
      <c r="P384" s="198"/>
      <c r="Q384" s="198"/>
      <c r="R384" s="198"/>
      <c r="S384" s="204"/>
      <c r="T384" s="162"/>
    </row>
    <row r="385" spans="1:20" customFormat="1" hidden="1">
      <c r="B385" s="220"/>
      <c r="C385" s="230"/>
      <c r="D385" s="231"/>
      <c r="E385" s="231"/>
      <c r="F385" s="231"/>
      <c r="G385" s="231"/>
      <c r="H385" s="231"/>
      <c r="I385" s="231"/>
      <c r="J385" s="198"/>
      <c r="K385" s="198"/>
      <c r="L385" s="198"/>
      <c r="M385" s="198"/>
      <c r="N385" s="198"/>
      <c r="O385" s="198"/>
      <c r="P385" s="198"/>
      <c r="Q385" s="198"/>
      <c r="R385" s="198"/>
      <c r="S385" s="204"/>
      <c r="T385" s="162"/>
    </row>
    <row r="386" spans="1:20" customFormat="1" hidden="1">
      <c r="B386" s="220"/>
      <c r="C386" s="230"/>
      <c r="D386" s="231"/>
      <c r="E386" s="231"/>
      <c r="F386" s="231"/>
      <c r="G386" s="231"/>
      <c r="H386" s="231"/>
      <c r="I386" s="231"/>
      <c r="J386" s="198"/>
      <c r="K386" s="198"/>
      <c r="L386" s="198"/>
      <c r="M386" s="198"/>
      <c r="N386" s="198"/>
      <c r="O386" s="198"/>
      <c r="P386" s="198"/>
      <c r="Q386" s="198"/>
      <c r="R386" s="198"/>
      <c r="S386" s="204"/>
      <c r="T386" s="162"/>
    </row>
    <row r="387" spans="1:20" hidden="1"/>
    <row r="388" spans="1:20" hidden="1"/>
    <row r="389" spans="1:20" hidden="1"/>
    <row r="390" spans="1:20" hidden="1"/>
    <row r="391" spans="1:20" s="78" customFormat="1" hidden="1">
      <c r="A391"/>
      <c r="B391" s="220"/>
      <c r="C391" s="230"/>
      <c r="D391" s="231"/>
      <c r="E391" s="231"/>
      <c r="F391" s="231"/>
      <c r="G391" s="231"/>
      <c r="H391" s="231"/>
      <c r="I391" s="231"/>
      <c r="J391" s="198"/>
      <c r="K391" s="198"/>
      <c r="L391" s="198"/>
      <c r="M391" s="198"/>
      <c r="N391" s="198"/>
      <c r="O391" s="198"/>
      <c r="P391" s="198"/>
      <c r="Q391" s="198"/>
      <c r="R391" s="198"/>
      <c r="S391" s="204"/>
      <c r="T391" s="162"/>
    </row>
    <row r="392" spans="1:20" s="78" customFormat="1" hidden="1">
      <c r="A392"/>
      <c r="B392" s="220"/>
      <c r="C392" s="230"/>
      <c r="D392" s="231"/>
      <c r="E392" s="231"/>
      <c r="F392" s="231"/>
      <c r="G392" s="231"/>
      <c r="H392" s="231"/>
      <c r="I392" s="231"/>
      <c r="J392" s="198"/>
      <c r="K392" s="198"/>
      <c r="L392" s="198"/>
      <c r="M392" s="198"/>
      <c r="N392" s="198"/>
      <c r="O392" s="198"/>
      <c r="P392" s="198"/>
      <c r="Q392" s="198"/>
      <c r="R392" s="198"/>
      <c r="S392" s="204"/>
      <c r="T392" s="162"/>
    </row>
    <row r="393" spans="1:20" s="78" customFormat="1" hidden="1">
      <c r="A393"/>
      <c r="B393" s="220"/>
      <c r="C393" s="230"/>
      <c r="D393" s="231"/>
      <c r="E393" s="231"/>
      <c r="F393" s="231"/>
      <c r="G393" s="231"/>
      <c r="H393" s="231"/>
      <c r="I393" s="231"/>
      <c r="J393" s="198"/>
      <c r="K393" s="198"/>
      <c r="L393" s="198"/>
      <c r="M393" s="198"/>
      <c r="N393" s="198"/>
      <c r="O393" s="198"/>
      <c r="P393" s="198"/>
      <c r="Q393" s="198"/>
      <c r="R393" s="198"/>
      <c r="S393" s="204"/>
      <c r="T393" s="162"/>
    </row>
    <row r="394" spans="1:20" s="78" customFormat="1" hidden="1">
      <c r="A394"/>
      <c r="B394" s="220"/>
      <c r="C394" s="230"/>
      <c r="D394" s="231"/>
      <c r="E394" s="231"/>
      <c r="F394" s="231"/>
      <c r="G394" s="231"/>
      <c r="H394" s="231"/>
      <c r="I394" s="231"/>
      <c r="J394" s="198"/>
      <c r="K394" s="198"/>
      <c r="L394" s="198"/>
      <c r="M394" s="198"/>
      <c r="N394" s="198"/>
      <c r="O394" s="198"/>
      <c r="P394" s="198"/>
      <c r="Q394" s="198"/>
      <c r="R394" s="198"/>
      <c r="S394" s="204"/>
      <c r="T394" s="162"/>
    </row>
    <row r="395" spans="1:20" s="78" customFormat="1" hidden="1">
      <c r="A395"/>
      <c r="B395" s="220"/>
      <c r="C395" s="230"/>
      <c r="D395" s="231"/>
      <c r="E395" s="231"/>
      <c r="F395" s="231"/>
      <c r="G395" s="231"/>
      <c r="H395" s="231"/>
      <c r="I395" s="231"/>
      <c r="J395" s="198"/>
      <c r="K395" s="198"/>
      <c r="L395" s="198"/>
      <c r="M395" s="198"/>
      <c r="N395" s="198"/>
      <c r="O395" s="198"/>
      <c r="P395" s="198"/>
      <c r="Q395" s="198"/>
      <c r="R395" s="198"/>
      <c r="S395" s="204"/>
      <c r="T395" s="162"/>
    </row>
    <row r="396" spans="1:20" hidden="1"/>
    <row r="397" spans="1:20">
      <c r="A397" s="3">
        <f>ROW(397:397)-SUM(T$1:T397)</f>
        <v>355</v>
      </c>
      <c r="B397" s="227"/>
      <c r="C397" s="228"/>
      <c r="D397" s="229"/>
      <c r="E397" s="229"/>
      <c r="F397" s="229"/>
      <c r="G397" s="229"/>
      <c r="H397" s="229"/>
      <c r="I397" s="229"/>
      <c r="J397" s="5" t="s">
        <v>3760</v>
      </c>
      <c r="K397" s="6"/>
      <c r="L397" s="93"/>
      <c r="M397" s="6"/>
      <c r="N397" s="6"/>
      <c r="O397" s="6"/>
      <c r="P397" s="6"/>
      <c r="Q397" s="6"/>
      <c r="R397" s="75" t="s">
        <v>3758</v>
      </c>
      <c r="S397" s="7">
        <v>1700</v>
      </c>
      <c r="T397" s="156"/>
    </row>
    <row r="398" spans="1:20">
      <c r="A398" s="368" t="s">
        <v>3761</v>
      </c>
      <c r="B398" s="369"/>
      <c r="C398" s="369"/>
      <c r="D398" s="369"/>
      <c r="E398" s="369"/>
      <c r="F398" s="369"/>
      <c r="G398" s="369"/>
      <c r="H398" s="369"/>
      <c r="I398" s="369"/>
      <c r="J398" s="369"/>
      <c r="K398" s="369"/>
      <c r="L398" s="369"/>
      <c r="M398" s="369"/>
      <c r="N398" s="369"/>
      <c r="O398" s="369"/>
      <c r="P398" s="369"/>
      <c r="Q398" s="369"/>
      <c r="R398" s="369"/>
      <c r="S398" s="370"/>
      <c r="T398" s="156">
        <v>1</v>
      </c>
    </row>
    <row r="399" spans="1:20">
      <c r="A399" s="3">
        <f>ROW(399:399)-SUM(T$1:T399)</f>
        <v>356</v>
      </c>
      <c r="B399" s="227"/>
      <c r="C399" s="228"/>
      <c r="D399" s="229"/>
      <c r="E399" s="229"/>
      <c r="F399" s="229"/>
      <c r="G399" s="229"/>
      <c r="H399" s="229"/>
      <c r="I399" s="229"/>
      <c r="J399" s="5" t="s">
        <v>3762</v>
      </c>
      <c r="K399" s="6"/>
      <c r="L399" s="93"/>
      <c r="M399" s="6"/>
      <c r="N399" s="6"/>
      <c r="O399" s="6"/>
      <c r="P399" s="6"/>
      <c r="Q399" s="6"/>
      <c r="R399" s="75" t="s">
        <v>3763</v>
      </c>
      <c r="S399" s="7">
        <v>1600</v>
      </c>
      <c r="T399" s="156"/>
    </row>
    <row r="400" spans="1:20">
      <c r="A400" s="3">
        <f>ROW(400:400)-SUM(T$1:T400)</f>
        <v>357</v>
      </c>
      <c r="B400" s="227"/>
      <c r="C400" s="228"/>
      <c r="D400" s="229"/>
      <c r="E400" s="229"/>
      <c r="F400" s="229"/>
      <c r="G400" s="229"/>
      <c r="H400" s="229"/>
      <c r="I400" s="229"/>
      <c r="J400" s="5" t="s">
        <v>3764</v>
      </c>
      <c r="K400" s="6"/>
      <c r="L400" s="93"/>
      <c r="M400" s="6"/>
      <c r="N400" s="6"/>
      <c r="O400" s="6"/>
      <c r="P400" s="6"/>
      <c r="Q400" s="6"/>
      <c r="R400" s="75" t="s">
        <v>3763</v>
      </c>
      <c r="S400" s="7">
        <v>1700</v>
      </c>
      <c r="T400" s="156"/>
    </row>
    <row r="401" spans="1:20">
      <c r="A401" s="3">
        <f>ROW(401:401)-SUM(T$1:T401)</f>
        <v>358</v>
      </c>
      <c r="B401" s="227"/>
      <c r="C401" s="228"/>
      <c r="D401" s="229"/>
      <c r="E401" s="229"/>
      <c r="F401" s="229"/>
      <c r="G401" s="229"/>
      <c r="H401" s="229"/>
      <c r="I401" s="229"/>
      <c r="J401" s="5" t="s">
        <v>3765</v>
      </c>
      <c r="K401" s="6"/>
      <c r="L401" s="93"/>
      <c r="M401" s="6"/>
      <c r="N401" s="6"/>
      <c r="O401" s="6"/>
      <c r="P401" s="6"/>
      <c r="Q401" s="6"/>
      <c r="R401" s="75" t="s">
        <v>3766</v>
      </c>
      <c r="S401" s="7">
        <v>5000</v>
      </c>
      <c r="T401" s="156"/>
    </row>
    <row r="407" spans="1:20" s="78" customFormat="1">
      <c r="A407"/>
      <c r="B407" s="220"/>
      <c r="C407" s="230"/>
      <c r="D407" s="231"/>
      <c r="E407" s="231"/>
      <c r="F407" s="231"/>
      <c r="G407" s="231"/>
      <c r="H407" s="231"/>
      <c r="I407" s="231"/>
      <c r="J407" s="198"/>
      <c r="K407" s="198"/>
      <c r="L407" s="198"/>
      <c r="M407" s="198"/>
      <c r="N407" s="198"/>
      <c r="O407" s="198"/>
      <c r="P407" s="198"/>
      <c r="Q407" s="198"/>
      <c r="R407" s="198"/>
      <c r="S407" s="204"/>
      <c r="T407" s="162"/>
    </row>
    <row r="408" spans="1:20" s="78" customFormat="1">
      <c r="A408"/>
      <c r="B408" s="220"/>
      <c r="C408" s="230"/>
      <c r="D408" s="231"/>
      <c r="E408" s="231"/>
      <c r="F408" s="231"/>
      <c r="G408" s="231"/>
      <c r="H408" s="231"/>
      <c r="I408" s="231"/>
      <c r="J408" s="198"/>
      <c r="K408" s="198"/>
      <c r="L408" s="198"/>
      <c r="M408" s="198"/>
      <c r="N408" s="198"/>
      <c r="O408" s="198"/>
      <c r="P408" s="198"/>
      <c r="Q408" s="198"/>
      <c r="R408" s="198"/>
      <c r="S408" s="204"/>
      <c r="T408" s="162"/>
    </row>
    <row r="409" spans="1:20" s="78" customFormat="1">
      <c r="A409"/>
      <c r="B409" s="220"/>
      <c r="C409" s="230"/>
      <c r="D409" s="231"/>
      <c r="E409" s="231"/>
      <c r="F409" s="231"/>
      <c r="G409" s="231"/>
      <c r="H409" s="231"/>
      <c r="I409" s="231"/>
      <c r="J409" s="198"/>
      <c r="K409" s="198"/>
      <c r="L409" s="198"/>
      <c r="M409" s="198"/>
      <c r="N409" s="198"/>
      <c r="O409" s="198"/>
      <c r="P409" s="198"/>
      <c r="Q409" s="198"/>
      <c r="R409" s="198"/>
      <c r="S409" s="204"/>
      <c r="T409" s="162"/>
    </row>
    <row r="410" spans="1:20" s="78" customFormat="1">
      <c r="A410"/>
      <c r="B410" s="220"/>
      <c r="C410" s="230"/>
      <c r="D410" s="231"/>
      <c r="E410" s="231"/>
      <c r="F410" s="231"/>
      <c r="G410" s="231"/>
      <c r="H410" s="231"/>
      <c r="I410" s="231"/>
      <c r="J410" s="198"/>
      <c r="K410" s="198"/>
      <c r="L410" s="198"/>
      <c r="M410" s="198"/>
      <c r="N410" s="198"/>
      <c r="O410" s="198"/>
      <c r="P410" s="198"/>
      <c r="Q410" s="198"/>
      <c r="R410" s="198"/>
      <c r="S410" s="204"/>
      <c r="T410" s="162"/>
    </row>
    <row r="411" spans="1:20" s="78" customFormat="1">
      <c r="A411"/>
      <c r="B411" s="220"/>
      <c r="C411" s="230"/>
      <c r="D411" s="231"/>
      <c r="E411" s="231"/>
      <c r="F411" s="231"/>
      <c r="G411" s="231"/>
      <c r="H411" s="231"/>
      <c r="I411" s="231"/>
      <c r="J411" s="198"/>
      <c r="K411" s="198"/>
      <c r="L411" s="198"/>
      <c r="M411" s="198"/>
      <c r="N411" s="198"/>
      <c r="O411" s="198"/>
      <c r="P411" s="198"/>
      <c r="Q411" s="198"/>
      <c r="R411" s="198"/>
      <c r="S411" s="204"/>
      <c r="T411" s="162"/>
    </row>
    <row r="412" spans="1:20" s="78" customFormat="1">
      <c r="A412"/>
      <c r="B412" s="220"/>
      <c r="C412" s="230"/>
      <c r="D412" s="231"/>
      <c r="E412" s="231"/>
      <c r="F412" s="231"/>
      <c r="G412" s="231"/>
      <c r="H412" s="231"/>
      <c r="I412" s="231"/>
      <c r="J412" s="198"/>
      <c r="K412" s="198"/>
      <c r="L412" s="198"/>
      <c r="M412" s="198"/>
      <c r="N412" s="198"/>
      <c r="O412" s="198"/>
      <c r="P412" s="198"/>
      <c r="Q412" s="198"/>
      <c r="R412" s="198"/>
      <c r="S412" s="204"/>
      <c r="T412" s="162"/>
    </row>
    <row r="413" spans="1:20" s="78" customFormat="1">
      <c r="A413"/>
      <c r="B413" s="220"/>
      <c r="C413" s="230"/>
      <c r="D413" s="231"/>
      <c r="E413" s="231"/>
      <c r="F413" s="231"/>
      <c r="G413" s="231"/>
      <c r="H413" s="231"/>
      <c r="I413" s="231"/>
      <c r="J413" s="198"/>
      <c r="K413" s="198"/>
      <c r="L413" s="198"/>
      <c r="M413" s="198"/>
      <c r="N413" s="198"/>
      <c r="O413" s="198"/>
      <c r="P413" s="198"/>
      <c r="Q413" s="198"/>
      <c r="R413" s="198"/>
      <c r="S413" s="204"/>
      <c r="T413" s="162"/>
    </row>
    <row r="414" spans="1:20" s="78" customFormat="1">
      <c r="A414"/>
      <c r="B414" s="220"/>
      <c r="C414" s="230"/>
      <c r="D414" s="231"/>
      <c r="E414" s="231"/>
      <c r="F414" s="231"/>
      <c r="G414" s="231"/>
      <c r="H414" s="231"/>
      <c r="I414" s="231"/>
      <c r="J414" s="198"/>
      <c r="K414" s="198"/>
      <c r="L414" s="198"/>
      <c r="M414" s="198"/>
      <c r="N414" s="198"/>
      <c r="O414" s="198"/>
      <c r="P414" s="198"/>
      <c r="Q414" s="198"/>
      <c r="R414" s="198"/>
      <c r="S414" s="204"/>
      <c r="T414" s="162"/>
    </row>
    <row r="415" spans="1:20" s="78" customFormat="1">
      <c r="A415"/>
      <c r="B415" s="220"/>
      <c r="C415" s="230"/>
      <c r="D415" s="231"/>
      <c r="E415" s="231"/>
      <c r="F415" s="231"/>
      <c r="G415" s="231"/>
      <c r="H415" s="231"/>
      <c r="I415" s="231"/>
      <c r="J415" s="198"/>
      <c r="K415" s="198"/>
      <c r="L415" s="198"/>
      <c r="M415" s="198"/>
      <c r="N415" s="198"/>
      <c r="O415" s="198"/>
      <c r="P415" s="198"/>
      <c r="Q415" s="198"/>
      <c r="R415" s="198"/>
      <c r="S415" s="204"/>
      <c r="T415" s="162"/>
    </row>
    <row r="416" spans="1:20" s="78" customFormat="1">
      <c r="A416"/>
      <c r="B416" s="220"/>
      <c r="C416" s="230"/>
      <c r="D416" s="231"/>
      <c r="E416" s="231"/>
      <c r="F416" s="231"/>
      <c r="G416" s="231"/>
      <c r="H416" s="231"/>
      <c r="I416" s="231"/>
      <c r="J416" s="198"/>
      <c r="K416" s="198"/>
      <c r="L416" s="198"/>
      <c r="M416" s="198"/>
      <c r="N416" s="198"/>
      <c r="O416" s="198"/>
      <c r="P416" s="198"/>
      <c r="Q416" s="198"/>
      <c r="R416" s="198"/>
      <c r="S416" s="204"/>
      <c r="T416" s="162"/>
    </row>
    <row r="417" spans="1:20" s="78" customFormat="1">
      <c r="A417"/>
      <c r="B417" s="220"/>
      <c r="C417" s="230"/>
      <c r="D417" s="231"/>
      <c r="E417" s="231"/>
      <c r="F417" s="231"/>
      <c r="G417" s="231"/>
      <c r="H417" s="231"/>
      <c r="I417" s="231"/>
      <c r="J417" s="198"/>
      <c r="K417" s="198"/>
      <c r="L417" s="198"/>
      <c r="M417" s="198"/>
      <c r="N417" s="198"/>
      <c r="O417" s="198"/>
      <c r="P417" s="198"/>
      <c r="Q417" s="198"/>
      <c r="R417" s="198"/>
      <c r="S417" s="204"/>
      <c r="T417" s="162"/>
    </row>
    <row r="418" spans="1:20" s="78" customFormat="1">
      <c r="A418"/>
      <c r="B418" s="220"/>
      <c r="C418" s="230"/>
      <c r="D418" s="231"/>
      <c r="E418" s="231"/>
      <c r="F418" s="231"/>
      <c r="G418" s="231"/>
      <c r="H418" s="231"/>
      <c r="I418" s="231"/>
      <c r="J418" s="198"/>
      <c r="K418" s="198"/>
      <c r="L418" s="198"/>
      <c r="M418" s="198"/>
      <c r="N418" s="198"/>
      <c r="O418" s="198"/>
      <c r="P418" s="198"/>
      <c r="Q418" s="198"/>
      <c r="R418" s="198"/>
      <c r="S418" s="204"/>
      <c r="T418" s="162"/>
    </row>
    <row r="419" spans="1:20" s="78" customFormat="1">
      <c r="A419"/>
      <c r="B419" s="220"/>
      <c r="C419" s="230"/>
      <c r="D419" s="231"/>
      <c r="E419" s="231"/>
      <c r="F419" s="231"/>
      <c r="G419" s="231"/>
      <c r="H419" s="231"/>
      <c r="I419" s="231"/>
      <c r="J419" s="198"/>
      <c r="K419" s="198"/>
      <c r="L419" s="198"/>
      <c r="M419" s="198"/>
      <c r="N419" s="198"/>
      <c r="O419" s="198"/>
      <c r="P419" s="198"/>
      <c r="Q419" s="198"/>
      <c r="R419" s="198"/>
      <c r="S419" s="204"/>
      <c r="T419" s="162"/>
    </row>
    <row r="420" spans="1:20" s="78" customFormat="1">
      <c r="A420"/>
      <c r="B420" s="220"/>
      <c r="C420" s="230"/>
      <c r="D420" s="231"/>
      <c r="E420" s="231"/>
      <c r="F420" s="231"/>
      <c r="G420" s="231"/>
      <c r="H420" s="231"/>
      <c r="I420" s="231"/>
      <c r="J420" s="198"/>
      <c r="K420" s="198"/>
      <c r="L420" s="198"/>
      <c r="M420" s="198"/>
      <c r="N420" s="198"/>
      <c r="O420" s="198"/>
      <c r="P420" s="198"/>
      <c r="Q420" s="198"/>
      <c r="R420" s="198"/>
      <c r="S420" s="204"/>
      <c r="T420" s="162"/>
    </row>
    <row r="421" spans="1:20" s="78" customFormat="1">
      <c r="A421"/>
      <c r="B421" s="220"/>
      <c r="C421" s="230"/>
      <c r="D421" s="231"/>
      <c r="E421" s="231"/>
      <c r="F421" s="231"/>
      <c r="G421" s="231"/>
      <c r="H421" s="231"/>
      <c r="I421" s="231"/>
      <c r="J421" s="198"/>
      <c r="K421" s="198"/>
      <c r="L421" s="198"/>
      <c r="M421" s="198"/>
      <c r="N421" s="198"/>
      <c r="O421" s="198"/>
      <c r="P421" s="198"/>
      <c r="Q421" s="198"/>
      <c r="R421" s="198"/>
      <c r="S421" s="204"/>
      <c r="T421" s="162"/>
    </row>
    <row r="422" spans="1:20" s="78" customFormat="1">
      <c r="A422"/>
      <c r="B422" s="220"/>
      <c r="C422" s="230"/>
      <c r="D422" s="231"/>
      <c r="E422" s="231"/>
      <c r="F422" s="231"/>
      <c r="G422" s="231"/>
      <c r="H422" s="231"/>
      <c r="I422" s="231"/>
      <c r="J422" s="198"/>
      <c r="K422" s="198"/>
      <c r="L422" s="198"/>
      <c r="M422" s="198"/>
      <c r="N422" s="198"/>
      <c r="O422" s="198"/>
      <c r="P422" s="198"/>
      <c r="Q422" s="198"/>
      <c r="R422" s="198"/>
      <c r="S422" s="204"/>
      <c r="T422" s="162"/>
    </row>
    <row r="423" spans="1:20" s="78" customFormat="1">
      <c r="A423"/>
      <c r="B423" s="220"/>
      <c r="C423" s="230"/>
      <c r="D423" s="231"/>
      <c r="E423" s="231"/>
      <c r="F423" s="231"/>
      <c r="G423" s="231"/>
      <c r="H423" s="231"/>
      <c r="I423" s="231"/>
      <c r="J423" s="198"/>
      <c r="K423" s="198"/>
      <c r="L423" s="198"/>
      <c r="M423" s="198"/>
      <c r="N423" s="198"/>
      <c r="O423" s="198"/>
      <c r="P423" s="198"/>
      <c r="Q423" s="198"/>
      <c r="R423" s="198"/>
      <c r="S423" s="204"/>
      <c r="T423" s="162"/>
    </row>
    <row r="424" spans="1:20" s="78" customFormat="1">
      <c r="A424"/>
      <c r="B424" s="220"/>
      <c r="C424" s="230"/>
      <c r="D424" s="231"/>
      <c r="E424" s="231"/>
      <c r="F424" s="231"/>
      <c r="G424" s="231"/>
      <c r="H424" s="231"/>
      <c r="I424" s="231"/>
      <c r="J424" s="198"/>
      <c r="K424" s="198"/>
      <c r="L424" s="198"/>
      <c r="M424" s="198"/>
      <c r="N424" s="198"/>
      <c r="O424" s="198"/>
      <c r="P424" s="198"/>
      <c r="Q424" s="198"/>
      <c r="R424" s="198"/>
      <c r="S424" s="204"/>
      <c r="T424" s="162"/>
    </row>
    <row r="425" spans="1:20" s="78" customFormat="1">
      <c r="A425"/>
      <c r="B425" s="220"/>
      <c r="C425" s="230"/>
      <c r="D425" s="231"/>
      <c r="E425" s="231"/>
      <c r="F425" s="231"/>
      <c r="G425" s="231"/>
      <c r="H425" s="231"/>
      <c r="I425" s="231"/>
      <c r="J425" s="198"/>
      <c r="K425" s="198"/>
      <c r="L425" s="198"/>
      <c r="M425" s="198"/>
      <c r="N425" s="198"/>
      <c r="O425" s="198"/>
      <c r="P425" s="198"/>
      <c r="Q425" s="198"/>
      <c r="R425" s="198"/>
      <c r="S425" s="204"/>
      <c r="T425" s="162"/>
    </row>
    <row r="426" spans="1:20" s="78" customFormat="1">
      <c r="A426"/>
      <c r="B426" s="220"/>
      <c r="C426" s="230"/>
      <c r="D426" s="231"/>
      <c r="E426" s="231"/>
      <c r="F426" s="231"/>
      <c r="G426" s="231"/>
      <c r="H426" s="231"/>
      <c r="I426" s="231"/>
      <c r="J426" s="198"/>
      <c r="K426" s="198"/>
      <c r="L426" s="198"/>
      <c r="M426" s="198"/>
      <c r="N426" s="198"/>
      <c r="O426" s="198"/>
      <c r="P426" s="198"/>
      <c r="Q426" s="198"/>
      <c r="R426" s="198"/>
      <c r="S426" s="204"/>
      <c r="T426" s="162"/>
    </row>
    <row r="427" spans="1:20" s="78" customFormat="1">
      <c r="A427"/>
      <c r="B427" s="220"/>
      <c r="C427" s="230"/>
      <c r="D427" s="231"/>
      <c r="E427" s="231"/>
      <c r="F427" s="231"/>
      <c r="G427" s="231"/>
      <c r="H427" s="231"/>
      <c r="I427" s="231"/>
      <c r="J427" s="198"/>
      <c r="K427" s="198"/>
      <c r="L427" s="198"/>
      <c r="M427" s="198"/>
      <c r="N427" s="198"/>
      <c r="O427" s="198"/>
      <c r="P427" s="198"/>
      <c r="Q427" s="198"/>
      <c r="R427" s="198"/>
      <c r="S427" s="204"/>
      <c r="T427" s="162"/>
    </row>
    <row r="428" spans="1:20" s="78" customFormat="1">
      <c r="A428"/>
      <c r="B428" s="220"/>
      <c r="C428" s="230"/>
      <c r="D428" s="231"/>
      <c r="E428" s="231"/>
      <c r="F428" s="231"/>
      <c r="G428" s="231"/>
      <c r="H428" s="231"/>
      <c r="I428" s="231"/>
      <c r="J428" s="198"/>
      <c r="K428" s="198"/>
      <c r="L428" s="198"/>
      <c r="M428" s="198"/>
      <c r="N428" s="198"/>
      <c r="O428" s="198"/>
      <c r="P428" s="198"/>
      <c r="Q428" s="198"/>
      <c r="R428" s="198"/>
      <c r="S428" s="204"/>
      <c r="T428" s="162"/>
    </row>
    <row r="429" spans="1:20" s="78" customFormat="1">
      <c r="A429"/>
      <c r="B429" s="220"/>
      <c r="C429" s="230"/>
      <c r="D429" s="231"/>
      <c r="E429" s="231"/>
      <c r="F429" s="231"/>
      <c r="G429" s="231"/>
      <c r="H429" s="231"/>
      <c r="I429" s="231"/>
      <c r="J429" s="198"/>
      <c r="K429" s="198"/>
      <c r="L429" s="198"/>
      <c r="M429" s="198"/>
      <c r="N429" s="198"/>
      <c r="O429" s="198"/>
      <c r="P429" s="198"/>
      <c r="Q429" s="198"/>
      <c r="R429" s="198"/>
      <c r="S429" s="204"/>
      <c r="T429" s="162"/>
    </row>
    <row r="430" spans="1:20" s="78" customFormat="1">
      <c r="A430"/>
      <c r="B430" s="220"/>
      <c r="C430" s="230"/>
      <c r="D430" s="231"/>
      <c r="E430" s="231"/>
      <c r="F430" s="231"/>
      <c r="G430" s="231"/>
      <c r="H430" s="231"/>
      <c r="I430" s="231"/>
      <c r="J430" s="198"/>
      <c r="K430" s="198"/>
      <c r="L430" s="198"/>
      <c r="M430" s="198"/>
      <c r="N430" s="198"/>
      <c r="O430" s="198"/>
      <c r="P430" s="198"/>
      <c r="Q430" s="198"/>
      <c r="R430" s="198"/>
      <c r="S430" s="204"/>
      <c r="T430" s="162"/>
    </row>
    <row r="431" spans="1:20" s="78" customFormat="1">
      <c r="A431"/>
      <c r="B431" s="220"/>
      <c r="C431" s="230"/>
      <c r="D431" s="231"/>
      <c r="E431" s="231"/>
      <c r="F431" s="231"/>
      <c r="G431" s="231"/>
      <c r="H431" s="231"/>
      <c r="I431" s="231"/>
      <c r="J431" s="198"/>
      <c r="K431" s="198"/>
      <c r="L431" s="198"/>
      <c r="M431" s="198"/>
      <c r="N431" s="198"/>
      <c r="O431" s="198"/>
      <c r="P431" s="198"/>
      <c r="Q431" s="198"/>
      <c r="R431" s="198"/>
      <c r="S431" s="204"/>
      <c r="T431" s="162"/>
    </row>
    <row r="432" spans="1:20" s="78" customFormat="1">
      <c r="A432"/>
      <c r="B432" s="220"/>
      <c r="C432" s="230"/>
      <c r="D432" s="231"/>
      <c r="E432" s="231"/>
      <c r="F432" s="231"/>
      <c r="G432" s="231"/>
      <c r="H432" s="231"/>
      <c r="I432" s="231"/>
      <c r="J432" s="198"/>
      <c r="K432" s="198"/>
      <c r="L432" s="198"/>
      <c r="M432" s="198"/>
      <c r="N432" s="198"/>
      <c r="O432" s="198"/>
      <c r="P432" s="198"/>
      <c r="Q432" s="198"/>
      <c r="R432" s="198"/>
      <c r="S432" s="204"/>
      <c r="T432" s="162"/>
    </row>
    <row r="433" spans="1:20" s="81" customFormat="1">
      <c r="A433"/>
      <c r="B433" s="220"/>
      <c r="C433" s="230"/>
      <c r="D433" s="231"/>
      <c r="E433" s="231"/>
      <c r="F433" s="231"/>
      <c r="G433" s="231"/>
      <c r="H433" s="231"/>
      <c r="I433" s="231"/>
      <c r="J433" s="198"/>
      <c r="K433" s="198"/>
      <c r="L433" s="198"/>
      <c r="M433" s="198"/>
      <c r="N433" s="198"/>
      <c r="O433" s="198"/>
      <c r="P433" s="198"/>
      <c r="Q433" s="198"/>
      <c r="R433" s="198"/>
      <c r="S433" s="204"/>
      <c r="T433" s="162"/>
    </row>
    <row r="434" spans="1:20" s="81" customFormat="1">
      <c r="A434"/>
      <c r="B434" s="220"/>
      <c r="C434" s="230"/>
      <c r="D434" s="231"/>
      <c r="E434" s="231"/>
      <c r="F434" s="231"/>
      <c r="G434" s="231"/>
      <c r="H434" s="231"/>
      <c r="I434" s="231"/>
      <c r="J434" s="198"/>
      <c r="K434" s="198"/>
      <c r="L434" s="198"/>
      <c r="M434" s="198"/>
      <c r="N434" s="198"/>
      <c r="O434" s="198"/>
      <c r="P434" s="198"/>
      <c r="Q434" s="198"/>
      <c r="R434" s="198"/>
      <c r="S434" s="204"/>
      <c r="T434" s="162"/>
    </row>
    <row r="464" spans="2:20" customFormat="1" ht="15" customHeight="1">
      <c r="B464" s="220"/>
      <c r="C464" s="230"/>
      <c r="D464" s="231"/>
      <c r="E464" s="231"/>
      <c r="F464" s="231"/>
      <c r="G464" s="231"/>
      <c r="H464" s="231"/>
      <c r="I464" s="231"/>
      <c r="J464" s="198"/>
      <c r="K464" s="198"/>
      <c r="L464" s="198"/>
      <c r="M464" s="198"/>
      <c r="N464" s="198"/>
      <c r="O464" s="198"/>
      <c r="P464" s="198"/>
      <c r="Q464" s="198"/>
      <c r="R464" s="198"/>
      <c r="S464" s="204"/>
      <c r="T464" s="162"/>
    </row>
    <row r="509" spans="1:20" s="81" customFormat="1">
      <c r="A509"/>
      <c r="B509" s="220"/>
      <c r="C509" s="230"/>
      <c r="D509" s="231"/>
      <c r="E509" s="231"/>
      <c r="F509" s="231"/>
      <c r="G509" s="231"/>
      <c r="H509" s="231"/>
      <c r="I509" s="231"/>
      <c r="J509" s="198"/>
      <c r="K509" s="198"/>
      <c r="L509" s="198"/>
      <c r="M509" s="198"/>
      <c r="N509" s="198"/>
      <c r="O509" s="198"/>
      <c r="P509" s="198"/>
      <c r="Q509" s="198"/>
      <c r="R509" s="198"/>
      <c r="S509" s="204"/>
      <c r="T509" s="162"/>
    </row>
    <row r="514" spans="1:20" s="81" customFormat="1">
      <c r="A514"/>
      <c r="B514" s="220"/>
      <c r="C514" s="230"/>
      <c r="D514" s="231"/>
      <c r="E514" s="231"/>
      <c r="F514" s="231"/>
      <c r="G514" s="231"/>
      <c r="H514" s="231"/>
      <c r="I514" s="231"/>
      <c r="J514" s="198"/>
      <c r="K514" s="198"/>
      <c r="L514" s="198"/>
      <c r="M514" s="198"/>
      <c r="N514" s="198"/>
      <c r="O514" s="198"/>
      <c r="P514" s="198"/>
      <c r="Q514" s="198"/>
      <c r="R514" s="198"/>
      <c r="S514" s="204"/>
      <c r="T514" s="162"/>
    </row>
    <row r="515" spans="1:20" s="81" customFormat="1">
      <c r="A515"/>
      <c r="B515" s="220"/>
      <c r="C515" s="230"/>
      <c r="D515" s="231"/>
      <c r="E515" s="231"/>
      <c r="F515" s="231"/>
      <c r="G515" s="231"/>
      <c r="H515" s="231"/>
      <c r="I515" s="231"/>
      <c r="J515" s="198"/>
      <c r="K515" s="198"/>
      <c r="L515" s="198"/>
      <c r="M515" s="198"/>
      <c r="N515" s="198"/>
      <c r="O515" s="198"/>
      <c r="P515" s="198"/>
      <c r="Q515" s="198"/>
      <c r="R515" s="198"/>
      <c r="S515" s="204"/>
      <c r="T515" s="162"/>
    </row>
    <row r="516" spans="1:20" s="81" customFormat="1">
      <c r="A516"/>
      <c r="B516" s="220"/>
      <c r="C516" s="230"/>
      <c r="D516" s="231"/>
      <c r="E516" s="231"/>
      <c r="F516" s="231"/>
      <c r="G516" s="231"/>
      <c r="H516" s="231"/>
      <c r="I516" s="231"/>
      <c r="J516" s="198"/>
      <c r="K516" s="198"/>
      <c r="L516" s="198"/>
      <c r="M516" s="198"/>
      <c r="N516" s="198"/>
      <c r="O516" s="198"/>
      <c r="P516" s="198"/>
      <c r="Q516" s="198"/>
      <c r="R516" s="198"/>
      <c r="S516" s="204"/>
      <c r="T516" s="162"/>
    </row>
    <row r="517" spans="1:20" s="81" customFormat="1">
      <c r="A517"/>
      <c r="B517" s="220"/>
      <c r="C517" s="230"/>
      <c r="D517" s="231"/>
      <c r="E517" s="231"/>
      <c r="F517" s="231"/>
      <c r="G517" s="231"/>
      <c r="H517" s="231"/>
      <c r="I517" s="231"/>
      <c r="J517" s="198"/>
      <c r="K517" s="198"/>
      <c r="L517" s="198"/>
      <c r="M517" s="198"/>
      <c r="N517" s="198"/>
      <c r="O517" s="198"/>
      <c r="P517" s="198"/>
      <c r="Q517" s="198"/>
      <c r="R517" s="198"/>
      <c r="S517" s="204"/>
      <c r="T517" s="162"/>
    </row>
    <row r="518" spans="1:20" s="81" customFormat="1">
      <c r="A518"/>
      <c r="B518" s="220"/>
      <c r="C518" s="230"/>
      <c r="D518" s="231"/>
      <c r="E518" s="231"/>
      <c r="F518" s="231"/>
      <c r="G518" s="231"/>
      <c r="H518" s="231"/>
      <c r="I518" s="231"/>
      <c r="J518" s="198"/>
      <c r="K518" s="198"/>
      <c r="L518" s="198"/>
      <c r="M518" s="198"/>
      <c r="N518" s="198"/>
      <c r="O518" s="198"/>
      <c r="P518" s="198"/>
      <c r="Q518" s="198"/>
      <c r="R518" s="198"/>
      <c r="S518" s="204"/>
      <c r="T518" s="162"/>
    </row>
    <row r="519" spans="1:20" s="78" customFormat="1">
      <c r="A519"/>
      <c r="B519" s="220"/>
      <c r="C519" s="230"/>
      <c r="D519" s="231"/>
      <c r="E519" s="231"/>
      <c r="F519" s="231"/>
      <c r="G519" s="231"/>
      <c r="H519" s="231"/>
      <c r="I519" s="231"/>
      <c r="J519" s="198"/>
      <c r="K519" s="198"/>
      <c r="L519" s="198"/>
      <c r="M519" s="198"/>
      <c r="N519" s="198"/>
      <c r="O519" s="198"/>
      <c r="P519" s="198"/>
      <c r="Q519" s="198"/>
      <c r="R519" s="198"/>
      <c r="S519" s="204"/>
      <c r="T519" s="162"/>
    </row>
    <row r="520" spans="1:20" s="78" customFormat="1">
      <c r="A520"/>
      <c r="B520" s="220"/>
      <c r="C520" s="230"/>
      <c r="D520" s="231"/>
      <c r="E520" s="231"/>
      <c r="F520" s="231"/>
      <c r="G520" s="231"/>
      <c r="H520" s="231"/>
      <c r="I520" s="231"/>
      <c r="J520" s="198"/>
      <c r="K520" s="198"/>
      <c r="L520" s="198"/>
      <c r="M520" s="198"/>
      <c r="N520" s="198"/>
      <c r="O520" s="198"/>
      <c r="P520" s="198"/>
      <c r="Q520" s="198"/>
      <c r="R520" s="198"/>
      <c r="S520" s="204"/>
      <c r="T520" s="162"/>
    </row>
    <row r="522" spans="1:20" s="81" customFormat="1">
      <c r="A522"/>
      <c r="B522" s="220"/>
      <c r="C522" s="230"/>
      <c r="D522" s="231"/>
      <c r="E522" s="231"/>
      <c r="F522" s="231"/>
      <c r="G522" s="231"/>
      <c r="H522" s="231"/>
      <c r="I522" s="231"/>
      <c r="J522" s="198"/>
      <c r="K522" s="198"/>
      <c r="L522" s="198"/>
      <c r="M522" s="198"/>
      <c r="N522" s="198"/>
      <c r="O522" s="198"/>
      <c r="P522" s="198"/>
      <c r="Q522" s="198"/>
      <c r="R522" s="198"/>
      <c r="S522" s="204"/>
      <c r="T522" s="162"/>
    </row>
    <row r="523" spans="1:20" s="81" customFormat="1">
      <c r="A523"/>
      <c r="B523" s="220"/>
      <c r="C523" s="230"/>
      <c r="D523" s="231"/>
      <c r="E523" s="231"/>
      <c r="F523" s="231"/>
      <c r="G523" s="231"/>
      <c r="H523" s="231"/>
      <c r="I523" s="231"/>
      <c r="J523" s="198"/>
      <c r="K523" s="198"/>
      <c r="L523" s="198"/>
      <c r="M523" s="198"/>
      <c r="N523" s="198"/>
      <c r="O523" s="198"/>
      <c r="P523" s="198"/>
      <c r="Q523" s="198"/>
      <c r="R523" s="198"/>
      <c r="S523" s="204"/>
      <c r="T523" s="162"/>
    </row>
    <row r="525" spans="1:20" s="81" customFormat="1">
      <c r="A525"/>
      <c r="B525" s="220"/>
      <c r="C525" s="230"/>
      <c r="D525" s="231"/>
      <c r="E525" s="231"/>
      <c r="F525" s="231"/>
      <c r="G525" s="231"/>
      <c r="H525" s="231"/>
      <c r="I525" s="231"/>
      <c r="J525" s="198"/>
      <c r="K525" s="198"/>
      <c r="L525" s="198"/>
      <c r="M525" s="198"/>
      <c r="N525" s="198"/>
      <c r="O525" s="198"/>
      <c r="P525" s="198"/>
      <c r="Q525" s="198"/>
      <c r="R525" s="198"/>
      <c r="S525" s="204"/>
      <c r="T525" s="162"/>
    </row>
    <row r="526" spans="1:20" s="81" customFormat="1">
      <c r="A526"/>
      <c r="B526" s="220"/>
      <c r="C526" s="230"/>
      <c r="D526" s="231"/>
      <c r="E526" s="231"/>
      <c r="F526" s="231"/>
      <c r="G526" s="231"/>
      <c r="H526" s="231"/>
      <c r="I526" s="231"/>
      <c r="J526" s="198"/>
      <c r="K526" s="198"/>
      <c r="L526" s="198"/>
      <c r="M526" s="198"/>
      <c r="N526" s="198"/>
      <c r="O526" s="198"/>
      <c r="P526" s="198"/>
      <c r="Q526" s="198"/>
      <c r="R526" s="198"/>
      <c r="S526" s="204"/>
      <c r="T526" s="162"/>
    </row>
    <row r="527" spans="1:20" s="81" customFormat="1">
      <c r="A527"/>
      <c r="B527" s="220"/>
      <c r="C527" s="230"/>
      <c r="D527" s="231"/>
      <c r="E527" s="231"/>
      <c r="F527" s="231"/>
      <c r="G527" s="231"/>
      <c r="H527" s="231"/>
      <c r="I527" s="231"/>
      <c r="J527" s="198"/>
      <c r="K527" s="198"/>
      <c r="L527" s="198"/>
      <c r="M527" s="198"/>
      <c r="N527" s="198"/>
      <c r="O527" s="198"/>
      <c r="P527" s="198"/>
      <c r="Q527" s="198"/>
      <c r="R527" s="198"/>
      <c r="S527" s="204"/>
      <c r="T527" s="162"/>
    </row>
    <row r="528" spans="1:20" s="81" customFormat="1">
      <c r="A528"/>
      <c r="B528" s="220"/>
      <c r="C528" s="230"/>
      <c r="D528" s="231"/>
      <c r="E528" s="231"/>
      <c r="F528" s="231"/>
      <c r="G528" s="231"/>
      <c r="H528" s="231"/>
      <c r="I528" s="231"/>
      <c r="J528" s="198"/>
      <c r="K528" s="198"/>
      <c r="L528" s="198"/>
      <c r="M528" s="198"/>
      <c r="N528" s="198"/>
      <c r="O528" s="198"/>
      <c r="P528" s="198"/>
      <c r="Q528" s="198"/>
      <c r="R528" s="198"/>
      <c r="S528" s="204"/>
      <c r="T528" s="162"/>
    </row>
    <row r="529" spans="1:20" s="81" customFormat="1">
      <c r="A529"/>
      <c r="B529" s="220"/>
      <c r="C529" s="230"/>
      <c r="D529" s="231"/>
      <c r="E529" s="231"/>
      <c r="F529" s="231"/>
      <c r="G529" s="231"/>
      <c r="H529" s="231"/>
      <c r="I529" s="231"/>
      <c r="J529" s="198"/>
      <c r="K529" s="198"/>
      <c r="L529" s="198"/>
      <c r="M529" s="198"/>
      <c r="N529" s="198"/>
      <c r="O529" s="198"/>
      <c r="P529" s="198"/>
      <c r="Q529" s="198"/>
      <c r="R529" s="198"/>
      <c r="S529" s="204"/>
      <c r="T529" s="162"/>
    </row>
    <row r="530" spans="1:20" s="81" customFormat="1">
      <c r="A530"/>
      <c r="B530" s="220"/>
      <c r="C530" s="230"/>
      <c r="D530" s="231"/>
      <c r="E530" s="231"/>
      <c r="F530" s="231"/>
      <c r="G530" s="231"/>
      <c r="H530" s="231"/>
      <c r="I530" s="231"/>
      <c r="J530" s="198"/>
      <c r="K530" s="198"/>
      <c r="L530" s="198"/>
      <c r="M530" s="198"/>
      <c r="N530" s="198"/>
      <c r="O530" s="198"/>
      <c r="P530" s="198"/>
      <c r="Q530" s="198"/>
      <c r="R530" s="198"/>
      <c r="S530" s="204"/>
      <c r="T530" s="162"/>
    </row>
    <row r="531" spans="1:20" s="81" customFormat="1">
      <c r="A531"/>
      <c r="B531" s="220"/>
      <c r="C531" s="230"/>
      <c r="D531" s="231"/>
      <c r="E531" s="231"/>
      <c r="F531" s="231"/>
      <c r="G531" s="231"/>
      <c r="H531" s="231"/>
      <c r="I531" s="231"/>
      <c r="J531" s="198"/>
      <c r="K531" s="198"/>
      <c r="L531" s="198"/>
      <c r="M531" s="198"/>
      <c r="N531" s="198"/>
      <c r="O531" s="198"/>
      <c r="P531" s="198"/>
      <c r="Q531" s="198"/>
      <c r="R531" s="198"/>
      <c r="S531" s="204"/>
      <c r="T531" s="162"/>
    </row>
    <row r="532" spans="1:20" s="81" customFormat="1">
      <c r="A532"/>
      <c r="B532" s="220"/>
      <c r="C532" s="230"/>
      <c r="D532" s="231"/>
      <c r="E532" s="231"/>
      <c r="F532" s="231"/>
      <c r="G532" s="231"/>
      <c r="H532" s="231"/>
      <c r="I532" s="231"/>
      <c r="J532" s="198"/>
      <c r="K532" s="198"/>
      <c r="L532" s="198"/>
      <c r="M532" s="198"/>
      <c r="N532" s="198"/>
      <c r="O532" s="198"/>
      <c r="P532" s="198"/>
      <c r="Q532" s="198"/>
      <c r="R532" s="198"/>
      <c r="S532" s="204"/>
      <c r="T532" s="162"/>
    </row>
    <row r="533" spans="1:20" s="81" customFormat="1">
      <c r="A533"/>
      <c r="B533" s="220"/>
      <c r="C533" s="230"/>
      <c r="D533" s="231"/>
      <c r="E533" s="231"/>
      <c r="F533" s="231"/>
      <c r="G533" s="231"/>
      <c r="H533" s="231"/>
      <c r="I533" s="231"/>
      <c r="J533" s="198"/>
      <c r="K533" s="198"/>
      <c r="L533" s="198"/>
      <c r="M533" s="198"/>
      <c r="N533" s="198"/>
      <c r="O533" s="198"/>
      <c r="P533" s="198"/>
      <c r="Q533" s="198"/>
      <c r="R533" s="198"/>
      <c r="S533" s="204"/>
      <c r="T533" s="162"/>
    </row>
    <row r="534" spans="1:20" s="81" customFormat="1">
      <c r="A534"/>
      <c r="B534" s="220"/>
      <c r="C534" s="230"/>
      <c r="D534" s="231"/>
      <c r="E534" s="231"/>
      <c r="F534" s="231"/>
      <c r="G534" s="231"/>
      <c r="H534" s="231"/>
      <c r="I534" s="231"/>
      <c r="J534" s="198"/>
      <c r="K534" s="198"/>
      <c r="L534" s="198"/>
      <c r="M534" s="198"/>
      <c r="N534" s="198"/>
      <c r="O534" s="198"/>
      <c r="P534" s="198"/>
      <c r="Q534" s="198"/>
      <c r="R534" s="198"/>
      <c r="S534" s="204"/>
      <c r="T534" s="162"/>
    </row>
    <row r="535" spans="1:20" s="81" customFormat="1">
      <c r="A535"/>
      <c r="B535" s="220"/>
      <c r="C535" s="230"/>
      <c r="D535" s="231"/>
      <c r="E535" s="231"/>
      <c r="F535" s="231"/>
      <c r="G535" s="231"/>
      <c r="H535" s="231"/>
      <c r="I535" s="231"/>
      <c r="J535" s="198"/>
      <c r="K535" s="198"/>
      <c r="L535" s="198"/>
      <c r="M535" s="198"/>
      <c r="N535" s="198"/>
      <c r="O535" s="198"/>
      <c r="P535" s="198"/>
      <c r="Q535" s="198"/>
      <c r="R535" s="198"/>
      <c r="S535" s="204"/>
      <c r="T535" s="162"/>
    </row>
    <row r="536" spans="1:20" s="81" customFormat="1">
      <c r="A536"/>
      <c r="B536" s="220"/>
      <c r="C536" s="230"/>
      <c r="D536" s="231"/>
      <c r="E536" s="231"/>
      <c r="F536" s="231"/>
      <c r="G536" s="231"/>
      <c r="H536" s="231"/>
      <c r="I536" s="231"/>
      <c r="J536" s="198"/>
      <c r="K536" s="198"/>
      <c r="L536" s="198"/>
      <c r="M536" s="198"/>
      <c r="N536" s="198"/>
      <c r="O536" s="198"/>
      <c r="P536" s="198"/>
      <c r="Q536" s="198"/>
      <c r="R536" s="198"/>
      <c r="S536" s="204"/>
      <c r="T536" s="162"/>
    </row>
    <row r="537" spans="1:20" s="81" customFormat="1">
      <c r="A537"/>
      <c r="B537" s="220"/>
      <c r="C537" s="230"/>
      <c r="D537" s="231"/>
      <c r="E537" s="231"/>
      <c r="F537" s="231"/>
      <c r="G537" s="231"/>
      <c r="H537" s="231"/>
      <c r="I537" s="231"/>
      <c r="J537" s="198"/>
      <c r="K537" s="198"/>
      <c r="L537" s="198"/>
      <c r="M537" s="198"/>
      <c r="N537" s="198"/>
      <c r="O537" s="198"/>
      <c r="P537" s="198"/>
      <c r="Q537" s="198"/>
      <c r="R537" s="198"/>
      <c r="S537" s="204"/>
      <c r="T537" s="162"/>
    </row>
    <row r="547" spans="1:20" s="81" customFormat="1">
      <c r="A547"/>
      <c r="B547" s="220"/>
      <c r="C547" s="230"/>
      <c r="D547" s="231"/>
      <c r="E547" s="231"/>
      <c r="F547" s="231"/>
      <c r="G547" s="231"/>
      <c r="H547" s="231"/>
      <c r="I547" s="231"/>
      <c r="J547" s="198"/>
      <c r="K547" s="198"/>
      <c r="L547" s="198"/>
      <c r="M547" s="198"/>
      <c r="N547" s="198"/>
      <c r="O547" s="198"/>
      <c r="P547" s="198"/>
      <c r="Q547" s="198"/>
      <c r="R547" s="198"/>
      <c r="S547" s="204"/>
      <c r="T547" s="162"/>
    </row>
    <row r="573" spans="1:20" s="81" customFormat="1">
      <c r="A573"/>
      <c r="B573" s="220"/>
      <c r="C573" s="230"/>
      <c r="D573" s="231"/>
      <c r="E573" s="231"/>
      <c r="F573" s="231"/>
      <c r="G573" s="231"/>
      <c r="H573" s="231"/>
      <c r="I573" s="231"/>
      <c r="J573" s="198"/>
      <c r="K573" s="198"/>
      <c r="L573" s="198"/>
      <c r="M573" s="198"/>
      <c r="N573" s="198"/>
      <c r="O573" s="198"/>
      <c r="P573" s="198"/>
      <c r="Q573" s="198"/>
      <c r="R573" s="198"/>
      <c r="S573" s="204"/>
      <c r="T573" s="162"/>
    </row>
    <row r="574" spans="1:20" s="81" customFormat="1">
      <c r="A574"/>
      <c r="B574" s="220"/>
      <c r="C574" s="230"/>
      <c r="D574" s="231"/>
      <c r="E574" s="231"/>
      <c r="F574" s="231"/>
      <c r="G574" s="231"/>
      <c r="H574" s="231"/>
      <c r="I574" s="231"/>
      <c r="J574" s="198"/>
      <c r="K574" s="198"/>
      <c r="L574" s="198"/>
      <c r="M574" s="198"/>
      <c r="N574" s="198"/>
      <c r="O574" s="198"/>
      <c r="P574" s="198"/>
      <c r="Q574" s="198"/>
      <c r="R574" s="198"/>
      <c r="S574" s="204"/>
      <c r="T574" s="162"/>
    </row>
    <row r="575" spans="1:20" s="81" customFormat="1">
      <c r="A575"/>
      <c r="B575" s="220"/>
      <c r="C575" s="230"/>
      <c r="D575" s="231"/>
      <c r="E575" s="231"/>
      <c r="F575" s="231"/>
      <c r="G575" s="231"/>
      <c r="H575" s="231"/>
      <c r="I575" s="231"/>
      <c r="J575" s="198"/>
      <c r="K575" s="198"/>
      <c r="L575" s="198"/>
      <c r="M575" s="198"/>
      <c r="N575" s="198"/>
      <c r="O575" s="198"/>
      <c r="P575" s="198"/>
      <c r="Q575" s="198"/>
      <c r="R575" s="198"/>
      <c r="S575" s="204"/>
      <c r="T575" s="162"/>
    </row>
    <row r="576" spans="1:20" s="81" customFormat="1">
      <c r="A576"/>
      <c r="B576" s="220"/>
      <c r="C576" s="230"/>
      <c r="D576" s="231"/>
      <c r="E576" s="231"/>
      <c r="F576" s="231"/>
      <c r="G576" s="231"/>
      <c r="H576" s="231"/>
      <c r="I576" s="231"/>
      <c r="J576" s="198"/>
      <c r="K576" s="198"/>
      <c r="L576" s="198"/>
      <c r="M576" s="198"/>
      <c r="N576" s="198"/>
      <c r="O576" s="198"/>
      <c r="P576" s="198"/>
      <c r="Q576" s="198"/>
      <c r="R576" s="198"/>
      <c r="S576" s="204"/>
      <c r="T576" s="162"/>
    </row>
    <row r="577" spans="1:20" s="81" customFormat="1">
      <c r="A577"/>
      <c r="B577" s="220"/>
      <c r="C577" s="230"/>
      <c r="D577" s="231"/>
      <c r="E577" s="231"/>
      <c r="F577" s="231"/>
      <c r="G577" s="231"/>
      <c r="H577" s="231"/>
      <c r="I577" s="231"/>
      <c r="J577" s="198"/>
      <c r="K577" s="198"/>
      <c r="L577" s="198"/>
      <c r="M577" s="198"/>
      <c r="N577" s="198"/>
      <c r="O577" s="198"/>
      <c r="P577" s="198"/>
      <c r="Q577" s="198"/>
      <c r="R577" s="198"/>
      <c r="S577" s="204"/>
      <c r="T577" s="162"/>
    </row>
    <row r="578" spans="1:20" s="81" customFormat="1">
      <c r="A578"/>
      <c r="B578" s="220"/>
      <c r="C578" s="230"/>
      <c r="D578" s="231"/>
      <c r="E578" s="231"/>
      <c r="F578" s="231"/>
      <c r="G578" s="231"/>
      <c r="H578" s="231"/>
      <c r="I578" s="231"/>
      <c r="J578" s="198"/>
      <c r="K578" s="198"/>
      <c r="L578" s="198"/>
      <c r="M578" s="198"/>
      <c r="N578" s="198"/>
      <c r="O578" s="198"/>
      <c r="P578" s="198"/>
      <c r="Q578" s="198"/>
      <c r="R578" s="198"/>
      <c r="S578" s="204"/>
      <c r="T578" s="162"/>
    </row>
    <row r="579" spans="1:20" s="81" customFormat="1">
      <c r="A579"/>
      <c r="B579" s="220"/>
      <c r="C579" s="230"/>
      <c r="D579" s="231"/>
      <c r="E579" s="231"/>
      <c r="F579" s="231"/>
      <c r="G579" s="231"/>
      <c r="H579" s="231"/>
      <c r="I579" s="231"/>
      <c r="J579" s="198"/>
      <c r="K579" s="198"/>
      <c r="L579" s="198"/>
      <c r="M579" s="198"/>
      <c r="N579" s="198"/>
      <c r="O579" s="198"/>
      <c r="P579" s="198"/>
      <c r="Q579" s="198"/>
      <c r="R579" s="198"/>
      <c r="S579" s="204"/>
      <c r="T579" s="162"/>
    </row>
    <row r="580" spans="1:20" s="81" customFormat="1">
      <c r="A580"/>
      <c r="B580" s="220"/>
      <c r="C580" s="230"/>
      <c r="D580" s="231"/>
      <c r="E580" s="231"/>
      <c r="F580" s="231"/>
      <c r="G580" s="231"/>
      <c r="H580" s="231"/>
      <c r="I580" s="231"/>
      <c r="J580" s="198"/>
      <c r="K580" s="198"/>
      <c r="L580" s="198"/>
      <c r="M580" s="198"/>
      <c r="N580" s="198"/>
      <c r="O580" s="198"/>
      <c r="P580" s="198"/>
      <c r="Q580" s="198"/>
      <c r="R580" s="198"/>
      <c r="S580" s="204"/>
      <c r="T580" s="162"/>
    </row>
    <row r="581" spans="1:20" s="81" customFormat="1">
      <c r="A581"/>
      <c r="B581" s="220"/>
      <c r="C581" s="230"/>
      <c r="D581" s="231"/>
      <c r="E581" s="231"/>
      <c r="F581" s="231"/>
      <c r="G581" s="231"/>
      <c r="H581" s="231"/>
      <c r="I581" s="231"/>
      <c r="J581" s="198"/>
      <c r="K581" s="198"/>
      <c r="L581" s="198"/>
      <c r="M581" s="198"/>
      <c r="N581" s="198"/>
      <c r="O581" s="198"/>
      <c r="P581" s="198"/>
      <c r="Q581" s="198"/>
      <c r="R581" s="198"/>
      <c r="S581" s="204"/>
      <c r="T581" s="162"/>
    </row>
    <row r="582" spans="1:20" s="81" customFormat="1">
      <c r="A582"/>
      <c r="B582" s="220"/>
      <c r="C582" s="230"/>
      <c r="D582" s="231"/>
      <c r="E582" s="231"/>
      <c r="F582" s="231"/>
      <c r="G582" s="231"/>
      <c r="H582" s="231"/>
      <c r="I582" s="231"/>
      <c r="J582" s="198"/>
      <c r="K582" s="198"/>
      <c r="L582" s="198"/>
      <c r="M582" s="198"/>
      <c r="N582" s="198"/>
      <c r="O582" s="198"/>
      <c r="P582" s="198"/>
      <c r="Q582" s="198"/>
      <c r="R582" s="198"/>
      <c r="S582" s="204"/>
      <c r="T582" s="162"/>
    </row>
    <row r="588" spans="1:20" s="81" customFormat="1">
      <c r="A588"/>
      <c r="B588" s="220"/>
      <c r="C588" s="230"/>
      <c r="D588" s="231"/>
      <c r="E588" s="231"/>
      <c r="F588" s="231"/>
      <c r="G588" s="231"/>
      <c r="H588" s="231"/>
      <c r="I588" s="231"/>
      <c r="J588" s="198"/>
      <c r="K588" s="198"/>
      <c r="L588" s="198"/>
      <c r="M588" s="198"/>
      <c r="N588" s="198"/>
      <c r="O588" s="198"/>
      <c r="P588" s="198"/>
      <c r="Q588" s="198"/>
      <c r="R588" s="198"/>
      <c r="S588" s="204"/>
      <c r="T588" s="162"/>
    </row>
    <row r="589" spans="1:20" s="81" customFormat="1">
      <c r="A589"/>
      <c r="B589" s="220"/>
      <c r="C589" s="230"/>
      <c r="D589" s="231"/>
      <c r="E589" s="231"/>
      <c r="F589" s="231"/>
      <c r="G589" s="231"/>
      <c r="H589" s="231"/>
      <c r="I589" s="231"/>
      <c r="J589" s="198"/>
      <c r="K589" s="198"/>
      <c r="L589" s="198"/>
      <c r="M589" s="198"/>
      <c r="N589" s="198"/>
      <c r="O589" s="198"/>
      <c r="P589" s="198"/>
      <c r="Q589" s="198"/>
      <c r="R589" s="198"/>
      <c r="S589" s="204"/>
      <c r="T589" s="162"/>
    </row>
    <row r="590" spans="1:20" s="81" customFormat="1">
      <c r="A590"/>
      <c r="B590" s="220"/>
      <c r="C590" s="230"/>
      <c r="D590" s="231"/>
      <c r="E590" s="231"/>
      <c r="F590" s="231"/>
      <c r="G590" s="231"/>
      <c r="H590" s="231"/>
      <c r="I590" s="231"/>
      <c r="J590" s="198"/>
      <c r="K590" s="198"/>
      <c r="L590" s="198"/>
      <c r="M590" s="198"/>
      <c r="N590" s="198"/>
      <c r="O590" s="198"/>
      <c r="P590" s="198"/>
      <c r="Q590" s="198"/>
      <c r="R590" s="198"/>
      <c r="S590" s="204"/>
      <c r="T590" s="162"/>
    </row>
    <row r="591" spans="1:20" s="81" customFormat="1">
      <c r="A591"/>
      <c r="B591" s="220"/>
      <c r="C591" s="230"/>
      <c r="D591" s="231"/>
      <c r="E591" s="231"/>
      <c r="F591" s="231"/>
      <c r="G591" s="231"/>
      <c r="H591" s="231"/>
      <c r="I591" s="231"/>
      <c r="J591" s="198"/>
      <c r="K591" s="198"/>
      <c r="L591" s="198"/>
      <c r="M591" s="198"/>
      <c r="N591" s="198"/>
      <c r="O591" s="198"/>
      <c r="P591" s="198"/>
      <c r="Q591" s="198"/>
      <c r="R591" s="198"/>
      <c r="S591" s="204"/>
      <c r="T591" s="162"/>
    </row>
    <row r="604" spans="1:20" s="78" customFormat="1">
      <c r="A604"/>
      <c r="B604" s="220"/>
      <c r="C604" s="230"/>
      <c r="D604" s="231"/>
      <c r="E604" s="231"/>
      <c r="F604" s="231"/>
      <c r="G604" s="231"/>
      <c r="H604" s="231"/>
      <c r="I604" s="231"/>
      <c r="J604" s="198"/>
      <c r="K604" s="198"/>
      <c r="L604" s="198"/>
      <c r="M604" s="198"/>
      <c r="N604" s="198"/>
      <c r="O604" s="198"/>
      <c r="P604" s="198"/>
      <c r="Q604" s="198"/>
      <c r="R604" s="198"/>
      <c r="S604" s="204"/>
      <c r="T604" s="162"/>
    </row>
    <row r="605" spans="1:20" s="78" customFormat="1">
      <c r="A605"/>
      <c r="B605" s="220"/>
      <c r="C605" s="230"/>
      <c r="D605" s="231"/>
      <c r="E605" s="231"/>
      <c r="F605" s="231"/>
      <c r="G605" s="231"/>
      <c r="H605" s="231"/>
      <c r="I605" s="231"/>
      <c r="J605" s="198"/>
      <c r="K605" s="198"/>
      <c r="L605" s="198"/>
      <c r="M605" s="198"/>
      <c r="N605" s="198"/>
      <c r="O605" s="198"/>
      <c r="P605" s="198"/>
      <c r="Q605" s="198"/>
      <c r="R605" s="198"/>
      <c r="S605" s="204"/>
      <c r="T605" s="162"/>
    </row>
    <row r="606" spans="1:20" s="78" customFormat="1">
      <c r="A606"/>
      <c r="B606" s="220"/>
      <c r="C606" s="230"/>
      <c r="D606" s="231"/>
      <c r="E606" s="231"/>
      <c r="F606" s="231"/>
      <c r="G606" s="231"/>
      <c r="H606" s="231"/>
      <c r="I606" s="231"/>
      <c r="J606" s="198"/>
      <c r="K606" s="198"/>
      <c r="L606" s="198"/>
      <c r="M606" s="198"/>
      <c r="N606" s="198"/>
      <c r="O606" s="198"/>
      <c r="P606" s="198"/>
      <c r="Q606" s="198"/>
      <c r="R606" s="198"/>
      <c r="S606" s="204"/>
      <c r="T606" s="162"/>
    </row>
    <row r="607" spans="1:20" s="78" customFormat="1">
      <c r="A607"/>
      <c r="B607" s="220"/>
      <c r="C607" s="230"/>
      <c r="D607" s="231"/>
      <c r="E607" s="231"/>
      <c r="F607" s="231"/>
      <c r="G607" s="231"/>
      <c r="H607" s="231"/>
      <c r="I607" s="231"/>
      <c r="J607" s="198"/>
      <c r="K607" s="198"/>
      <c r="L607" s="198"/>
      <c r="M607" s="198"/>
      <c r="N607" s="198"/>
      <c r="O607" s="198"/>
      <c r="P607" s="198"/>
      <c r="Q607" s="198"/>
      <c r="R607" s="198"/>
      <c r="S607" s="204"/>
      <c r="T607" s="162"/>
    </row>
    <row r="608" spans="1:20" s="78" customFormat="1">
      <c r="A608"/>
      <c r="B608" s="220"/>
      <c r="C608" s="230"/>
      <c r="D608" s="231"/>
      <c r="E608" s="231"/>
      <c r="F608" s="231"/>
      <c r="G608" s="231"/>
      <c r="H608" s="231"/>
      <c r="I608" s="231"/>
      <c r="J608" s="198"/>
      <c r="K608" s="198"/>
      <c r="L608" s="198"/>
      <c r="M608" s="198"/>
      <c r="N608" s="198"/>
      <c r="O608" s="198"/>
      <c r="P608" s="198"/>
      <c r="Q608" s="198"/>
      <c r="R608" s="198"/>
      <c r="S608" s="204"/>
      <c r="T608" s="162"/>
    </row>
    <row r="609" spans="1:20" s="78" customFormat="1">
      <c r="A609"/>
      <c r="B609" s="220"/>
      <c r="C609" s="230"/>
      <c r="D609" s="231"/>
      <c r="E609" s="231"/>
      <c r="F609" s="231"/>
      <c r="G609" s="231"/>
      <c r="H609" s="231"/>
      <c r="I609" s="231"/>
      <c r="J609" s="198"/>
      <c r="K609" s="198"/>
      <c r="L609" s="198"/>
      <c r="M609" s="198"/>
      <c r="N609" s="198"/>
      <c r="O609" s="198"/>
      <c r="P609" s="198"/>
      <c r="Q609" s="198"/>
      <c r="R609" s="198"/>
      <c r="S609" s="204"/>
      <c r="T609" s="162"/>
    </row>
    <row r="644" spans="1:20" s="81" customFormat="1">
      <c r="A644"/>
      <c r="B644" s="220"/>
      <c r="C644" s="230"/>
      <c r="D644" s="231"/>
      <c r="E644" s="231"/>
      <c r="F644" s="231"/>
      <c r="G644" s="231"/>
      <c r="H644" s="231"/>
      <c r="I644" s="231"/>
      <c r="J644" s="198"/>
      <c r="K644" s="198"/>
      <c r="L644" s="198"/>
      <c r="M644" s="198"/>
      <c r="N644" s="198"/>
      <c r="O644" s="198"/>
      <c r="P644" s="198"/>
      <c r="Q644" s="198"/>
      <c r="R644" s="198"/>
      <c r="S644" s="204"/>
      <c r="T644" s="162"/>
    </row>
    <row r="645" spans="1:20" s="81" customFormat="1">
      <c r="A645"/>
      <c r="B645" s="220"/>
      <c r="C645" s="230"/>
      <c r="D645" s="231"/>
      <c r="E645" s="231"/>
      <c r="F645" s="231"/>
      <c r="G645" s="231"/>
      <c r="H645" s="231"/>
      <c r="I645" s="231"/>
      <c r="J645" s="198"/>
      <c r="K645" s="198"/>
      <c r="L645" s="198"/>
      <c r="M645" s="198"/>
      <c r="N645" s="198"/>
      <c r="O645" s="198"/>
      <c r="P645" s="198"/>
      <c r="Q645" s="198"/>
      <c r="R645" s="198"/>
      <c r="S645" s="204"/>
      <c r="T645" s="162"/>
    </row>
    <row r="646" spans="1:20" s="81" customFormat="1">
      <c r="A646"/>
      <c r="B646" s="220"/>
      <c r="C646" s="230"/>
      <c r="D646" s="231"/>
      <c r="E646" s="231"/>
      <c r="F646" s="231"/>
      <c r="G646" s="231"/>
      <c r="H646" s="231"/>
      <c r="I646" s="231"/>
      <c r="J646" s="198"/>
      <c r="K646" s="198"/>
      <c r="L646" s="198"/>
      <c r="M646" s="198"/>
      <c r="N646" s="198"/>
      <c r="O646" s="198"/>
      <c r="P646" s="198"/>
      <c r="Q646" s="198"/>
      <c r="R646" s="198"/>
      <c r="S646" s="204"/>
      <c r="T646" s="162"/>
    </row>
    <row r="657" spans="1:20" s="82" customFormat="1">
      <c r="A657"/>
      <c r="B657" s="220"/>
      <c r="C657" s="230"/>
      <c r="D657" s="231"/>
      <c r="E657" s="231"/>
      <c r="F657" s="231"/>
      <c r="G657" s="231"/>
      <c r="H657" s="231"/>
      <c r="I657" s="231"/>
      <c r="J657" s="198"/>
      <c r="K657" s="198"/>
      <c r="L657" s="198"/>
      <c r="M657" s="198"/>
      <c r="N657" s="198"/>
      <c r="O657" s="198"/>
      <c r="P657" s="198"/>
      <c r="Q657" s="198"/>
      <c r="R657" s="198"/>
      <c r="S657" s="204"/>
      <c r="T657" s="162"/>
    </row>
    <row r="658" spans="1:20" s="82" customFormat="1">
      <c r="A658"/>
      <c r="B658" s="220"/>
      <c r="C658" s="230"/>
      <c r="D658" s="231"/>
      <c r="E658" s="231"/>
      <c r="F658" s="231"/>
      <c r="G658" s="231"/>
      <c r="H658" s="231"/>
      <c r="I658" s="231"/>
      <c r="J658" s="198"/>
      <c r="K658" s="198"/>
      <c r="L658" s="198"/>
      <c r="M658" s="198"/>
      <c r="N658" s="198"/>
      <c r="O658" s="198"/>
      <c r="P658" s="198"/>
      <c r="Q658" s="198"/>
      <c r="R658" s="198"/>
      <c r="S658" s="204"/>
      <c r="T658" s="162"/>
    </row>
    <row r="673" spans="1:20" s="81" customFormat="1">
      <c r="A673"/>
      <c r="B673" s="220"/>
      <c r="C673" s="230"/>
      <c r="D673" s="231"/>
      <c r="E673" s="231"/>
      <c r="F673" s="231"/>
      <c r="G673" s="231"/>
      <c r="H673" s="231"/>
      <c r="I673" s="231"/>
      <c r="J673" s="198"/>
      <c r="K673" s="198"/>
      <c r="L673" s="198"/>
      <c r="M673" s="198"/>
      <c r="N673" s="198"/>
      <c r="O673" s="198"/>
      <c r="P673" s="198"/>
      <c r="Q673" s="198"/>
      <c r="R673" s="198"/>
      <c r="S673" s="204"/>
      <c r="T673" s="162"/>
    </row>
    <row r="676" spans="1:20" s="81" customFormat="1">
      <c r="A676"/>
      <c r="B676" s="220"/>
      <c r="C676" s="230"/>
      <c r="D676" s="231"/>
      <c r="E676" s="231"/>
      <c r="F676" s="231"/>
      <c r="G676" s="231"/>
      <c r="H676" s="231"/>
      <c r="I676" s="231"/>
      <c r="J676" s="198"/>
      <c r="K676" s="198"/>
      <c r="L676" s="198"/>
      <c r="M676" s="198"/>
      <c r="N676" s="198"/>
      <c r="O676" s="198"/>
      <c r="P676" s="198"/>
      <c r="Q676" s="198"/>
      <c r="R676" s="198"/>
      <c r="S676" s="204"/>
      <c r="T676" s="162"/>
    </row>
    <row r="686" spans="1:20" s="140" customFormat="1">
      <c r="A686"/>
      <c r="B686" s="220"/>
      <c r="C686" s="230"/>
      <c r="D686" s="231"/>
      <c r="E686" s="231"/>
      <c r="F686" s="231"/>
      <c r="G686" s="231"/>
      <c r="H686" s="231"/>
      <c r="I686" s="231"/>
      <c r="J686" s="198"/>
      <c r="K686" s="198"/>
      <c r="L686" s="198"/>
      <c r="M686" s="198"/>
      <c r="N686" s="198"/>
      <c r="O686" s="198"/>
      <c r="P686" s="198"/>
      <c r="Q686" s="198"/>
      <c r="R686" s="198"/>
      <c r="S686" s="204"/>
      <c r="T686" s="162"/>
    </row>
    <row r="687" spans="1:20" s="140" customFormat="1">
      <c r="A687"/>
      <c r="B687" s="220"/>
      <c r="C687" s="230"/>
      <c r="D687" s="231"/>
      <c r="E687" s="231"/>
      <c r="F687" s="231"/>
      <c r="G687" s="231"/>
      <c r="H687" s="231"/>
      <c r="I687" s="231"/>
      <c r="J687" s="198"/>
      <c r="K687" s="198"/>
      <c r="L687" s="198"/>
      <c r="M687" s="198"/>
      <c r="N687" s="198"/>
      <c r="O687" s="198"/>
      <c r="P687" s="198"/>
      <c r="Q687" s="198"/>
      <c r="R687" s="198"/>
      <c r="S687" s="204"/>
      <c r="T687" s="162"/>
    </row>
    <row r="693" spans="1:20" s="81" customFormat="1">
      <c r="A693"/>
      <c r="B693" s="220"/>
      <c r="C693" s="230"/>
      <c r="D693" s="231"/>
      <c r="E693" s="231"/>
      <c r="F693" s="231"/>
      <c r="G693" s="231"/>
      <c r="H693" s="231"/>
      <c r="I693" s="231"/>
      <c r="J693" s="198"/>
      <c r="K693" s="198"/>
      <c r="L693" s="198"/>
      <c r="M693" s="198"/>
      <c r="N693" s="198"/>
      <c r="O693" s="198"/>
      <c r="P693" s="198"/>
      <c r="Q693" s="198"/>
      <c r="R693" s="198"/>
      <c r="S693" s="204"/>
      <c r="T693" s="162"/>
    </row>
    <row r="694" spans="1:20" s="81" customFormat="1">
      <c r="A694"/>
      <c r="B694" s="220"/>
      <c r="C694" s="230"/>
      <c r="D694" s="231"/>
      <c r="E694" s="231"/>
      <c r="F694" s="231"/>
      <c r="G694" s="231"/>
      <c r="H694" s="231"/>
      <c r="I694" s="231"/>
      <c r="J694" s="198"/>
      <c r="K694" s="198"/>
      <c r="L694" s="198"/>
      <c r="M694" s="198"/>
      <c r="N694" s="198"/>
      <c r="O694" s="198"/>
      <c r="P694" s="198"/>
      <c r="Q694" s="198"/>
      <c r="R694" s="198"/>
      <c r="S694" s="204"/>
      <c r="T694" s="162"/>
    </row>
    <row r="695" spans="1:20" s="81" customFormat="1">
      <c r="A695"/>
      <c r="B695" s="220"/>
      <c r="C695" s="230"/>
      <c r="D695" s="231"/>
      <c r="E695" s="231"/>
      <c r="F695" s="231"/>
      <c r="G695" s="231"/>
      <c r="H695" s="231"/>
      <c r="I695" s="231"/>
      <c r="J695" s="198"/>
      <c r="K695" s="198"/>
      <c r="L695" s="198"/>
      <c r="M695" s="198"/>
      <c r="N695" s="198"/>
      <c r="O695" s="198"/>
      <c r="P695" s="198"/>
      <c r="Q695" s="198"/>
      <c r="R695" s="198"/>
      <c r="S695" s="204"/>
      <c r="T695" s="162"/>
    </row>
    <row r="699" spans="1:20" s="81" customFormat="1">
      <c r="A699"/>
      <c r="B699" s="220"/>
      <c r="C699" s="230"/>
      <c r="D699" s="231"/>
      <c r="E699" s="231"/>
      <c r="F699" s="231"/>
      <c r="G699" s="231"/>
      <c r="H699" s="231"/>
      <c r="I699" s="231"/>
      <c r="J699" s="198"/>
      <c r="K699" s="198"/>
      <c r="L699" s="198"/>
      <c r="M699" s="198"/>
      <c r="N699" s="198"/>
      <c r="O699" s="198"/>
      <c r="P699" s="198"/>
      <c r="Q699" s="198"/>
      <c r="R699" s="198"/>
      <c r="S699" s="204"/>
      <c r="T699" s="162"/>
    </row>
    <row r="700" spans="1:20" s="81" customFormat="1">
      <c r="A700"/>
      <c r="B700" s="220"/>
      <c r="C700" s="230"/>
      <c r="D700" s="231"/>
      <c r="E700" s="231"/>
      <c r="F700" s="231"/>
      <c r="G700" s="231"/>
      <c r="H700" s="231"/>
      <c r="I700" s="231"/>
      <c r="J700" s="198"/>
      <c r="K700" s="198"/>
      <c r="L700" s="198"/>
      <c r="M700" s="198"/>
      <c r="N700" s="198"/>
      <c r="O700" s="198"/>
      <c r="P700" s="198"/>
      <c r="Q700" s="198"/>
      <c r="R700" s="198"/>
      <c r="S700" s="204"/>
      <c r="T700" s="162"/>
    </row>
    <row r="701" spans="1:20" s="81" customFormat="1">
      <c r="A701"/>
      <c r="B701" s="220"/>
      <c r="C701" s="230"/>
      <c r="D701" s="231"/>
      <c r="E701" s="231"/>
      <c r="F701" s="231"/>
      <c r="G701" s="231"/>
      <c r="H701" s="231"/>
      <c r="I701" s="231"/>
      <c r="J701" s="198"/>
      <c r="K701" s="198"/>
      <c r="L701" s="198"/>
      <c r="M701" s="198"/>
      <c r="N701" s="198"/>
      <c r="O701" s="198"/>
      <c r="P701" s="198"/>
      <c r="Q701" s="198"/>
      <c r="R701" s="198"/>
      <c r="S701" s="204"/>
      <c r="T701" s="162"/>
    </row>
    <row r="702" spans="1:20" s="81" customFormat="1">
      <c r="A702"/>
      <c r="B702" s="220"/>
      <c r="C702" s="230"/>
      <c r="D702" s="231"/>
      <c r="E702" s="231"/>
      <c r="F702" s="231"/>
      <c r="G702" s="231"/>
      <c r="H702" s="231"/>
      <c r="I702" s="231"/>
      <c r="J702" s="198"/>
      <c r="K702" s="198"/>
      <c r="L702" s="198"/>
      <c r="M702" s="198"/>
      <c r="N702" s="198"/>
      <c r="O702" s="198"/>
      <c r="P702" s="198"/>
      <c r="Q702" s="198"/>
      <c r="R702" s="198"/>
      <c r="S702" s="204"/>
      <c r="T702" s="162"/>
    </row>
    <row r="703" spans="1:20" s="81" customFormat="1">
      <c r="A703"/>
      <c r="B703" s="220"/>
      <c r="C703" s="230"/>
      <c r="D703" s="231"/>
      <c r="E703" s="231"/>
      <c r="F703" s="231"/>
      <c r="G703" s="231"/>
      <c r="H703" s="231"/>
      <c r="I703" s="231"/>
      <c r="J703" s="198"/>
      <c r="K703" s="198"/>
      <c r="L703" s="198"/>
      <c r="M703" s="198"/>
      <c r="N703" s="198"/>
      <c r="O703" s="198"/>
      <c r="P703" s="198"/>
      <c r="Q703" s="198"/>
      <c r="R703" s="198"/>
      <c r="S703" s="204"/>
      <c r="T703" s="162"/>
    </row>
    <row r="704" spans="1:20" s="81" customFormat="1">
      <c r="A704"/>
      <c r="B704" s="220"/>
      <c r="C704" s="230"/>
      <c r="D704" s="231"/>
      <c r="E704" s="231"/>
      <c r="F704" s="231"/>
      <c r="G704" s="231"/>
      <c r="H704" s="231"/>
      <c r="I704" s="231"/>
      <c r="J704" s="198"/>
      <c r="K704" s="198"/>
      <c r="L704" s="198"/>
      <c r="M704" s="198"/>
      <c r="N704" s="198"/>
      <c r="O704" s="198"/>
      <c r="P704" s="198"/>
      <c r="Q704" s="198"/>
      <c r="R704" s="198"/>
      <c r="S704" s="204"/>
      <c r="T704" s="162"/>
    </row>
    <row r="705" spans="1:20" s="81" customFormat="1">
      <c r="A705"/>
      <c r="B705" s="220"/>
      <c r="C705" s="230"/>
      <c r="D705" s="231"/>
      <c r="E705" s="231"/>
      <c r="F705" s="231"/>
      <c r="G705" s="231"/>
      <c r="H705" s="231"/>
      <c r="I705" s="231"/>
      <c r="J705" s="198"/>
      <c r="K705" s="198"/>
      <c r="L705" s="198"/>
      <c r="M705" s="198"/>
      <c r="N705" s="198"/>
      <c r="O705" s="198"/>
      <c r="P705" s="198"/>
      <c r="Q705" s="198"/>
      <c r="R705" s="198"/>
      <c r="S705" s="204"/>
      <c r="T705" s="162"/>
    </row>
    <row r="706" spans="1:20" s="81" customFormat="1">
      <c r="A706"/>
      <c r="B706" s="220"/>
      <c r="C706" s="230"/>
      <c r="D706" s="231"/>
      <c r="E706" s="231"/>
      <c r="F706" s="231"/>
      <c r="G706" s="231"/>
      <c r="H706" s="231"/>
      <c r="I706" s="231"/>
      <c r="J706" s="198"/>
      <c r="K706" s="198"/>
      <c r="L706" s="198"/>
      <c r="M706" s="198"/>
      <c r="N706" s="198"/>
      <c r="O706" s="198"/>
      <c r="P706" s="198"/>
      <c r="Q706" s="198"/>
      <c r="R706" s="198"/>
      <c r="S706" s="204"/>
      <c r="T706" s="162"/>
    </row>
    <row r="707" spans="1:20" s="81" customFormat="1">
      <c r="A707"/>
      <c r="B707" s="220"/>
      <c r="C707" s="230"/>
      <c r="D707" s="231"/>
      <c r="E707" s="231"/>
      <c r="F707" s="231"/>
      <c r="G707" s="231"/>
      <c r="H707" s="231"/>
      <c r="I707" s="231"/>
      <c r="J707" s="198"/>
      <c r="K707" s="198"/>
      <c r="L707" s="198"/>
      <c r="M707" s="198"/>
      <c r="N707" s="198"/>
      <c r="O707" s="198"/>
      <c r="P707" s="198"/>
      <c r="Q707" s="198"/>
      <c r="R707" s="198"/>
      <c r="S707" s="204"/>
      <c r="T707" s="162"/>
    </row>
    <row r="708" spans="1:20" s="81" customFormat="1">
      <c r="A708"/>
      <c r="B708" s="220"/>
      <c r="C708" s="230"/>
      <c r="D708" s="231"/>
      <c r="E708" s="231"/>
      <c r="F708" s="231"/>
      <c r="G708" s="231"/>
      <c r="H708" s="231"/>
      <c r="I708" s="231"/>
      <c r="J708" s="198"/>
      <c r="K708" s="198"/>
      <c r="L708" s="198"/>
      <c r="M708" s="198"/>
      <c r="N708" s="198"/>
      <c r="O708" s="198"/>
      <c r="P708" s="198"/>
      <c r="Q708" s="198"/>
      <c r="R708" s="198"/>
      <c r="S708" s="204"/>
      <c r="T708" s="162"/>
    </row>
    <row r="715" spans="1:20" s="81" customFormat="1">
      <c r="A715"/>
      <c r="B715" s="220"/>
      <c r="C715" s="230"/>
      <c r="D715" s="231"/>
      <c r="E715" s="231"/>
      <c r="F715" s="231"/>
      <c r="G715" s="231"/>
      <c r="H715" s="231"/>
      <c r="I715" s="231"/>
      <c r="J715" s="198"/>
      <c r="K715" s="198"/>
      <c r="L715" s="198"/>
      <c r="M715" s="198"/>
      <c r="N715" s="198"/>
      <c r="O715" s="198"/>
      <c r="P715" s="198"/>
      <c r="Q715" s="198"/>
      <c r="R715" s="198"/>
      <c r="S715" s="204"/>
      <c r="T715" s="162"/>
    </row>
    <row r="716" spans="1:20" s="81" customFormat="1">
      <c r="A716"/>
      <c r="B716" s="220"/>
      <c r="C716" s="230"/>
      <c r="D716" s="231"/>
      <c r="E716" s="231"/>
      <c r="F716" s="231"/>
      <c r="G716" s="231"/>
      <c r="H716" s="231"/>
      <c r="I716" s="231"/>
      <c r="J716" s="198"/>
      <c r="K716" s="198"/>
      <c r="L716" s="198"/>
      <c r="M716" s="198"/>
      <c r="N716" s="198"/>
      <c r="O716" s="198"/>
      <c r="P716" s="198"/>
      <c r="Q716" s="198"/>
      <c r="R716" s="198"/>
      <c r="S716" s="204"/>
      <c r="T716" s="162"/>
    </row>
    <row r="728" spans="1:20" s="81" customFormat="1" ht="15" customHeight="1">
      <c r="A728"/>
      <c r="B728" s="220"/>
      <c r="C728" s="230"/>
      <c r="D728" s="231"/>
      <c r="E728" s="231"/>
      <c r="F728" s="231"/>
      <c r="G728" s="231"/>
      <c r="H728" s="231"/>
      <c r="I728" s="231"/>
      <c r="J728" s="198"/>
      <c r="K728" s="198"/>
      <c r="L728" s="198"/>
      <c r="M728" s="198"/>
      <c r="N728" s="198"/>
      <c r="O728" s="198"/>
      <c r="P728" s="198"/>
      <c r="Q728" s="198"/>
      <c r="R728" s="198"/>
      <c r="S728" s="204"/>
      <c r="T728" s="162"/>
    </row>
    <row r="729" spans="1:20" s="81" customFormat="1">
      <c r="A729"/>
      <c r="B729" s="220"/>
      <c r="C729" s="230"/>
      <c r="D729" s="231"/>
      <c r="E729" s="231"/>
      <c r="F729" s="231"/>
      <c r="G729" s="231"/>
      <c r="H729" s="231"/>
      <c r="I729" s="231"/>
      <c r="J729" s="198"/>
      <c r="K729" s="198"/>
      <c r="L729" s="198"/>
      <c r="M729" s="198"/>
      <c r="N729" s="198"/>
      <c r="O729" s="198"/>
      <c r="P729" s="198"/>
      <c r="Q729" s="198"/>
      <c r="R729" s="198"/>
      <c r="S729" s="204"/>
      <c r="T729" s="162"/>
    </row>
    <row r="730" spans="1:20" s="81" customFormat="1">
      <c r="A730"/>
      <c r="B730" s="220"/>
      <c r="C730" s="230"/>
      <c r="D730" s="231"/>
      <c r="E730" s="231"/>
      <c r="F730" s="231"/>
      <c r="G730" s="231"/>
      <c r="H730" s="231"/>
      <c r="I730" s="231"/>
      <c r="J730" s="198"/>
      <c r="K730" s="198"/>
      <c r="L730" s="198"/>
      <c r="M730" s="198"/>
      <c r="N730" s="198"/>
      <c r="O730" s="198"/>
      <c r="P730" s="198"/>
      <c r="Q730" s="198"/>
      <c r="R730" s="198"/>
      <c r="S730" s="204"/>
      <c r="T730" s="162"/>
    </row>
    <row r="763" spans="1:20" s="81" customFormat="1">
      <c r="A763"/>
      <c r="B763" s="220"/>
      <c r="C763" s="230"/>
      <c r="D763" s="231"/>
      <c r="E763" s="231"/>
      <c r="F763" s="231"/>
      <c r="G763" s="231"/>
      <c r="H763" s="231"/>
      <c r="I763" s="231"/>
      <c r="J763" s="198"/>
      <c r="K763" s="198"/>
      <c r="L763" s="198"/>
      <c r="M763" s="198"/>
      <c r="N763" s="198"/>
      <c r="O763" s="198"/>
      <c r="P763" s="198"/>
      <c r="Q763" s="198"/>
      <c r="R763" s="198"/>
      <c r="S763" s="204"/>
      <c r="T763" s="162"/>
    </row>
    <row r="764" spans="1:20" s="81" customFormat="1">
      <c r="A764"/>
      <c r="B764" s="220"/>
      <c r="C764" s="230"/>
      <c r="D764" s="231"/>
      <c r="E764" s="231"/>
      <c r="F764" s="231"/>
      <c r="G764" s="231"/>
      <c r="H764" s="231"/>
      <c r="I764" s="231"/>
      <c r="J764" s="198"/>
      <c r="K764" s="198"/>
      <c r="L764" s="198"/>
      <c r="M764" s="198"/>
      <c r="N764" s="198"/>
      <c r="O764" s="198"/>
      <c r="P764" s="198"/>
      <c r="Q764" s="198"/>
      <c r="R764" s="198"/>
      <c r="S764" s="204"/>
      <c r="T764" s="162"/>
    </row>
    <row r="772" spans="1:20" s="78" customFormat="1">
      <c r="A772"/>
      <c r="B772" s="220"/>
      <c r="C772" s="230"/>
      <c r="D772" s="231"/>
      <c r="E772" s="231"/>
      <c r="F772" s="231"/>
      <c r="G772" s="231"/>
      <c r="H772" s="231"/>
      <c r="I772" s="231"/>
      <c r="J772" s="198"/>
      <c r="K772" s="198"/>
      <c r="L772" s="198"/>
      <c r="M772" s="198"/>
      <c r="N772" s="198"/>
      <c r="O772" s="198"/>
      <c r="P772" s="198"/>
      <c r="Q772" s="198"/>
      <c r="R772" s="198"/>
      <c r="S772" s="204"/>
      <c r="T772" s="162"/>
    </row>
    <row r="773" spans="1:20" s="78" customFormat="1">
      <c r="A773"/>
      <c r="B773" s="220"/>
      <c r="C773" s="230"/>
      <c r="D773" s="231"/>
      <c r="E773" s="231"/>
      <c r="F773" s="231"/>
      <c r="G773" s="231"/>
      <c r="H773" s="231"/>
      <c r="I773" s="231"/>
      <c r="J773" s="198"/>
      <c r="K773" s="198"/>
      <c r="L773" s="198"/>
      <c r="M773" s="198"/>
      <c r="N773" s="198"/>
      <c r="O773" s="198"/>
      <c r="P773" s="198"/>
      <c r="Q773" s="198"/>
      <c r="R773" s="198"/>
      <c r="S773" s="204"/>
      <c r="T773" s="162"/>
    </row>
    <row r="774" spans="1:20" s="78" customFormat="1">
      <c r="A774"/>
      <c r="B774" s="220"/>
      <c r="C774" s="230"/>
      <c r="D774" s="231"/>
      <c r="E774" s="231"/>
      <c r="F774" s="231"/>
      <c r="G774" s="231"/>
      <c r="H774" s="231"/>
      <c r="I774" s="231"/>
      <c r="J774" s="198"/>
      <c r="K774" s="198"/>
      <c r="L774" s="198"/>
      <c r="M774" s="198"/>
      <c r="N774" s="198"/>
      <c r="O774" s="198"/>
      <c r="P774" s="198"/>
      <c r="Q774" s="198"/>
      <c r="R774" s="198"/>
      <c r="S774" s="204"/>
      <c r="T774" s="162"/>
    </row>
    <row r="775" spans="1:20" s="78" customFormat="1">
      <c r="A775"/>
      <c r="B775" s="220"/>
      <c r="C775" s="230"/>
      <c r="D775" s="231"/>
      <c r="E775" s="231"/>
      <c r="F775" s="231"/>
      <c r="G775" s="231"/>
      <c r="H775" s="231"/>
      <c r="I775" s="231"/>
      <c r="J775" s="198"/>
      <c r="K775" s="198"/>
      <c r="L775" s="198"/>
      <c r="M775" s="198"/>
      <c r="N775" s="198"/>
      <c r="O775" s="198"/>
      <c r="P775" s="198"/>
      <c r="Q775" s="198"/>
      <c r="R775" s="198"/>
      <c r="S775" s="204"/>
      <c r="T775" s="162"/>
    </row>
    <row r="777" spans="1:20" s="81" customFormat="1">
      <c r="A777"/>
      <c r="B777" s="220"/>
      <c r="C777" s="230"/>
      <c r="D777" s="231"/>
      <c r="E777" s="231"/>
      <c r="F777" s="231"/>
      <c r="G777" s="231"/>
      <c r="H777" s="231"/>
      <c r="I777" s="231"/>
      <c r="J777" s="198"/>
      <c r="K777" s="198"/>
      <c r="L777" s="198"/>
      <c r="M777" s="198"/>
      <c r="N777" s="198"/>
      <c r="O777" s="198"/>
      <c r="P777" s="198"/>
      <c r="Q777" s="198"/>
      <c r="R777" s="198"/>
      <c r="S777" s="204"/>
      <c r="T777" s="162"/>
    </row>
    <row r="778" spans="1:20" s="81" customFormat="1">
      <c r="A778"/>
      <c r="B778" s="220"/>
      <c r="C778" s="230"/>
      <c r="D778" s="231"/>
      <c r="E778" s="231"/>
      <c r="F778" s="231"/>
      <c r="G778" s="231"/>
      <c r="H778" s="231"/>
      <c r="I778" s="231"/>
      <c r="J778" s="198"/>
      <c r="K778" s="198"/>
      <c r="L778" s="198"/>
      <c r="M778" s="198"/>
      <c r="N778" s="198"/>
      <c r="O778" s="198"/>
      <c r="P778" s="198"/>
      <c r="Q778" s="198"/>
      <c r="R778" s="198"/>
      <c r="S778" s="204"/>
      <c r="T778" s="162"/>
    </row>
    <row r="779" spans="1:20" s="81" customFormat="1">
      <c r="A779"/>
      <c r="B779" s="220"/>
      <c r="C779" s="230"/>
      <c r="D779" s="231"/>
      <c r="E779" s="231"/>
      <c r="F779" s="231"/>
      <c r="G779" s="231"/>
      <c r="H779" s="231"/>
      <c r="I779" s="231"/>
      <c r="J779" s="198"/>
      <c r="K779" s="198"/>
      <c r="L779" s="198"/>
      <c r="M779" s="198"/>
      <c r="N779" s="198"/>
      <c r="O779" s="198"/>
      <c r="P779" s="198"/>
      <c r="Q779" s="198"/>
      <c r="R779" s="198"/>
      <c r="S779" s="204"/>
      <c r="T779" s="162"/>
    </row>
    <row r="780" spans="1:20" s="81" customFormat="1">
      <c r="A780"/>
      <c r="B780" s="220"/>
      <c r="C780" s="230"/>
      <c r="D780" s="231"/>
      <c r="E780" s="231"/>
      <c r="F780" s="231"/>
      <c r="G780" s="231"/>
      <c r="H780" s="231"/>
      <c r="I780" s="231"/>
      <c r="J780" s="198"/>
      <c r="K780" s="198"/>
      <c r="L780" s="198"/>
      <c r="M780" s="198"/>
      <c r="N780" s="198"/>
      <c r="O780" s="198"/>
      <c r="P780" s="198"/>
      <c r="Q780" s="198"/>
      <c r="R780" s="198"/>
      <c r="S780" s="204"/>
      <c r="T780" s="162"/>
    </row>
    <row r="781" spans="1:20" s="81" customFormat="1">
      <c r="A781"/>
      <c r="B781" s="220"/>
      <c r="C781" s="230"/>
      <c r="D781" s="231"/>
      <c r="E781" s="231"/>
      <c r="F781" s="231"/>
      <c r="G781" s="231"/>
      <c r="H781" s="231"/>
      <c r="I781" s="231"/>
      <c r="J781" s="198"/>
      <c r="K781" s="198"/>
      <c r="L781" s="198"/>
      <c r="M781" s="198"/>
      <c r="N781" s="198"/>
      <c r="O781" s="198"/>
      <c r="P781" s="198"/>
      <c r="Q781" s="198"/>
      <c r="R781" s="198"/>
      <c r="S781" s="204"/>
      <c r="T781" s="162"/>
    </row>
    <row r="791" spans="1:20" s="81" customFormat="1">
      <c r="A791"/>
      <c r="B791" s="220"/>
      <c r="C791" s="230"/>
      <c r="D791" s="231"/>
      <c r="E791" s="231"/>
      <c r="F791" s="231"/>
      <c r="G791" s="231"/>
      <c r="H791" s="231"/>
      <c r="I791" s="231"/>
      <c r="J791" s="198"/>
      <c r="K791" s="198"/>
      <c r="L791" s="198"/>
      <c r="M791" s="198"/>
      <c r="N791" s="198"/>
      <c r="O791" s="198"/>
      <c r="P791" s="198"/>
      <c r="Q791" s="198"/>
      <c r="R791" s="198"/>
      <c r="S791" s="204"/>
      <c r="T791" s="162"/>
    </row>
    <row r="792" spans="1:20" s="81" customFormat="1">
      <c r="A792"/>
      <c r="B792" s="220"/>
      <c r="C792" s="230"/>
      <c r="D792" s="231"/>
      <c r="E792" s="231"/>
      <c r="F792" s="231"/>
      <c r="G792" s="231"/>
      <c r="H792" s="231"/>
      <c r="I792" s="231"/>
      <c r="J792" s="198"/>
      <c r="K792" s="198"/>
      <c r="L792" s="198"/>
      <c r="M792" s="198"/>
      <c r="N792" s="198"/>
      <c r="O792" s="198"/>
      <c r="P792" s="198"/>
      <c r="Q792" s="198"/>
      <c r="R792" s="198"/>
      <c r="S792" s="204"/>
      <c r="T792" s="162"/>
    </row>
    <row r="793" spans="1:20" s="81" customFormat="1">
      <c r="A793"/>
      <c r="B793" s="220"/>
      <c r="C793" s="230"/>
      <c r="D793" s="231"/>
      <c r="E793" s="231"/>
      <c r="F793" s="231"/>
      <c r="G793" s="231"/>
      <c r="H793" s="231"/>
      <c r="I793" s="231"/>
      <c r="J793" s="198"/>
      <c r="K793" s="198"/>
      <c r="L793" s="198"/>
      <c r="M793" s="198"/>
      <c r="N793" s="198"/>
      <c r="O793" s="198"/>
      <c r="P793" s="198"/>
      <c r="Q793" s="198"/>
      <c r="R793" s="198"/>
      <c r="S793" s="204"/>
      <c r="T793" s="162"/>
    </row>
    <row r="794" spans="1:20" s="81" customFormat="1">
      <c r="A794"/>
      <c r="B794" s="220"/>
      <c r="C794" s="230"/>
      <c r="D794" s="231"/>
      <c r="E794" s="231"/>
      <c r="F794" s="231"/>
      <c r="G794" s="231"/>
      <c r="H794" s="231"/>
      <c r="I794" s="231"/>
      <c r="J794" s="198"/>
      <c r="K794" s="198"/>
      <c r="L794" s="198"/>
      <c r="M794" s="198"/>
      <c r="N794" s="198"/>
      <c r="O794" s="198"/>
      <c r="P794" s="198"/>
      <c r="Q794" s="198"/>
      <c r="R794" s="198"/>
      <c r="S794" s="204"/>
      <c r="T794" s="162"/>
    </row>
    <row r="795" spans="1:20" s="81" customFormat="1">
      <c r="A795"/>
      <c r="B795" s="220"/>
      <c r="C795" s="230"/>
      <c r="D795" s="231"/>
      <c r="E795" s="231"/>
      <c r="F795" s="231"/>
      <c r="G795" s="231"/>
      <c r="H795" s="231"/>
      <c r="I795" s="231"/>
      <c r="J795" s="198"/>
      <c r="K795" s="198"/>
      <c r="L795" s="198"/>
      <c r="M795" s="198"/>
      <c r="N795" s="198"/>
      <c r="O795" s="198"/>
      <c r="P795" s="198"/>
      <c r="Q795" s="198"/>
      <c r="R795" s="198"/>
      <c r="S795" s="204"/>
      <c r="T795" s="162"/>
    </row>
    <row r="796" spans="1:20" s="81" customFormat="1">
      <c r="A796"/>
      <c r="B796" s="220"/>
      <c r="C796" s="230"/>
      <c r="D796" s="231"/>
      <c r="E796" s="231"/>
      <c r="F796" s="231"/>
      <c r="G796" s="231"/>
      <c r="H796" s="231"/>
      <c r="I796" s="231"/>
      <c r="J796" s="198"/>
      <c r="K796" s="198"/>
      <c r="L796" s="198"/>
      <c r="M796" s="198"/>
      <c r="N796" s="198"/>
      <c r="O796" s="198"/>
      <c r="P796" s="198"/>
      <c r="Q796" s="198"/>
      <c r="R796" s="198"/>
      <c r="S796" s="204"/>
      <c r="T796" s="162"/>
    </row>
    <row r="797" spans="1:20" s="81" customFormat="1">
      <c r="A797"/>
      <c r="B797" s="220"/>
      <c r="C797" s="230"/>
      <c r="D797" s="231"/>
      <c r="E797" s="231"/>
      <c r="F797" s="231"/>
      <c r="G797" s="231"/>
      <c r="H797" s="231"/>
      <c r="I797" s="231"/>
      <c r="J797" s="198"/>
      <c r="K797" s="198"/>
      <c r="L797" s="198"/>
      <c r="M797" s="198"/>
      <c r="N797" s="198"/>
      <c r="O797" s="198"/>
      <c r="P797" s="198"/>
      <c r="Q797" s="198"/>
      <c r="R797" s="198"/>
      <c r="S797" s="204"/>
      <c r="T797" s="162"/>
    </row>
    <row r="798" spans="1:20" s="81" customFormat="1">
      <c r="A798"/>
      <c r="B798" s="220"/>
      <c r="C798" s="230"/>
      <c r="D798" s="231"/>
      <c r="E798" s="231"/>
      <c r="F798" s="231"/>
      <c r="G798" s="231"/>
      <c r="H798" s="231"/>
      <c r="I798" s="231"/>
      <c r="J798" s="198"/>
      <c r="K798" s="198"/>
      <c r="L798" s="198"/>
      <c r="M798" s="198"/>
      <c r="N798" s="198"/>
      <c r="O798" s="198"/>
      <c r="P798" s="198"/>
      <c r="Q798" s="198"/>
      <c r="R798" s="198"/>
      <c r="S798" s="204"/>
      <c r="T798" s="162"/>
    </row>
    <row r="799" spans="1:20" s="81" customFormat="1">
      <c r="A799"/>
      <c r="B799" s="220"/>
      <c r="C799" s="230"/>
      <c r="D799" s="231"/>
      <c r="E799" s="231"/>
      <c r="F799" s="231"/>
      <c r="G799" s="231"/>
      <c r="H799" s="231"/>
      <c r="I799" s="231"/>
      <c r="J799" s="198"/>
      <c r="K799" s="198"/>
      <c r="L799" s="198"/>
      <c r="M799" s="198"/>
      <c r="N799" s="198"/>
      <c r="O799" s="198"/>
      <c r="P799" s="198"/>
      <c r="Q799" s="198"/>
      <c r="R799" s="198"/>
      <c r="S799" s="204"/>
      <c r="T799" s="162"/>
    </row>
    <row r="800" spans="1:20" s="81" customFormat="1">
      <c r="A800"/>
      <c r="B800" s="220"/>
      <c r="C800" s="230"/>
      <c r="D800" s="231"/>
      <c r="E800" s="231"/>
      <c r="F800" s="231"/>
      <c r="G800" s="231"/>
      <c r="H800" s="231"/>
      <c r="I800" s="231"/>
      <c r="J800" s="198"/>
      <c r="K800" s="198"/>
      <c r="L800" s="198"/>
      <c r="M800" s="198"/>
      <c r="N800" s="198"/>
      <c r="O800" s="198"/>
      <c r="P800" s="198"/>
      <c r="Q800" s="198"/>
      <c r="R800" s="198"/>
      <c r="S800" s="204"/>
      <c r="T800" s="162"/>
    </row>
    <row r="801" spans="1:20" s="81" customFormat="1">
      <c r="A801"/>
      <c r="B801" s="220"/>
      <c r="C801" s="230"/>
      <c r="D801" s="231"/>
      <c r="E801" s="231"/>
      <c r="F801" s="231"/>
      <c r="G801" s="231"/>
      <c r="H801" s="231"/>
      <c r="I801" s="231"/>
      <c r="J801" s="198"/>
      <c r="K801" s="198"/>
      <c r="L801" s="198"/>
      <c r="M801" s="198"/>
      <c r="N801" s="198"/>
      <c r="O801" s="198"/>
      <c r="P801" s="198"/>
      <c r="Q801" s="198"/>
      <c r="R801" s="198"/>
      <c r="S801" s="204"/>
      <c r="T801" s="162"/>
    </row>
    <row r="802" spans="1:20" s="81" customFormat="1">
      <c r="A802"/>
      <c r="B802" s="220"/>
      <c r="C802" s="230"/>
      <c r="D802" s="231"/>
      <c r="E802" s="231"/>
      <c r="F802" s="231"/>
      <c r="G802" s="231"/>
      <c r="H802" s="231"/>
      <c r="I802" s="231"/>
      <c r="J802" s="198"/>
      <c r="K802" s="198"/>
      <c r="L802" s="198"/>
      <c r="M802" s="198"/>
      <c r="N802" s="198"/>
      <c r="O802" s="198"/>
      <c r="P802" s="198"/>
      <c r="Q802" s="198"/>
      <c r="R802" s="198"/>
      <c r="S802" s="204"/>
      <c r="T802" s="162"/>
    </row>
    <row r="803" spans="1:20" s="81" customFormat="1">
      <c r="A803"/>
      <c r="B803" s="220"/>
      <c r="C803" s="230"/>
      <c r="D803" s="231"/>
      <c r="E803" s="231"/>
      <c r="F803" s="231"/>
      <c r="G803" s="231"/>
      <c r="H803" s="231"/>
      <c r="I803" s="231"/>
      <c r="J803" s="198"/>
      <c r="K803" s="198"/>
      <c r="L803" s="198"/>
      <c r="M803" s="198"/>
      <c r="N803" s="198"/>
      <c r="O803" s="198"/>
      <c r="P803" s="198"/>
      <c r="Q803" s="198"/>
      <c r="R803" s="198"/>
      <c r="S803" s="204"/>
      <c r="T803" s="162"/>
    </row>
    <row r="804" spans="1:20" s="81" customFormat="1">
      <c r="A804"/>
      <c r="B804" s="220"/>
      <c r="C804" s="230"/>
      <c r="D804" s="231"/>
      <c r="E804" s="231"/>
      <c r="F804" s="231"/>
      <c r="G804" s="231"/>
      <c r="H804" s="231"/>
      <c r="I804" s="231"/>
      <c r="J804" s="198"/>
      <c r="K804" s="198"/>
      <c r="L804" s="198"/>
      <c r="M804" s="198"/>
      <c r="N804" s="198"/>
      <c r="O804" s="198"/>
      <c r="P804" s="198"/>
      <c r="Q804" s="198"/>
      <c r="R804" s="198"/>
      <c r="S804" s="204"/>
      <c r="T804" s="162"/>
    </row>
    <row r="805" spans="1:20" s="81" customFormat="1" ht="15" customHeight="1">
      <c r="A805"/>
      <c r="B805" s="220"/>
      <c r="C805" s="230"/>
      <c r="D805" s="231"/>
      <c r="E805" s="231"/>
      <c r="F805" s="231"/>
      <c r="G805" s="231"/>
      <c r="H805" s="231"/>
      <c r="I805" s="231"/>
      <c r="J805" s="198"/>
      <c r="K805" s="198"/>
      <c r="L805" s="198"/>
      <c r="M805" s="198"/>
      <c r="N805" s="198"/>
      <c r="O805" s="198"/>
      <c r="P805" s="198"/>
      <c r="Q805" s="198"/>
      <c r="R805" s="198"/>
      <c r="S805" s="204"/>
      <c r="T805" s="162"/>
    </row>
    <row r="808" spans="1:20" s="81" customFormat="1">
      <c r="A808"/>
      <c r="B808" s="220"/>
      <c r="C808" s="230"/>
      <c r="D808" s="231"/>
      <c r="E808" s="231"/>
      <c r="F808" s="231"/>
      <c r="G808" s="231"/>
      <c r="H808" s="231"/>
      <c r="I808" s="231"/>
      <c r="J808" s="198"/>
      <c r="K808" s="198"/>
      <c r="L808" s="198"/>
      <c r="M808" s="198"/>
      <c r="N808" s="198"/>
      <c r="O808" s="198"/>
      <c r="P808" s="198"/>
      <c r="Q808" s="198"/>
      <c r="R808" s="198"/>
      <c r="S808" s="204"/>
      <c r="T808" s="162"/>
    </row>
    <row r="809" spans="1:20" s="81" customFormat="1">
      <c r="A809"/>
      <c r="B809" s="220"/>
      <c r="C809" s="230"/>
      <c r="D809" s="231"/>
      <c r="E809" s="231"/>
      <c r="F809" s="231"/>
      <c r="G809" s="231"/>
      <c r="H809" s="231"/>
      <c r="I809" s="231"/>
      <c r="J809" s="198"/>
      <c r="K809" s="198"/>
      <c r="L809" s="198"/>
      <c r="M809" s="198"/>
      <c r="N809" s="198"/>
      <c r="O809" s="198"/>
      <c r="P809" s="198"/>
      <c r="Q809" s="198"/>
      <c r="R809" s="198"/>
      <c r="S809" s="204"/>
      <c r="T809" s="162"/>
    </row>
    <row r="810" spans="1:20" s="81" customFormat="1">
      <c r="A810"/>
      <c r="B810" s="220"/>
      <c r="C810" s="230"/>
      <c r="D810" s="231"/>
      <c r="E810" s="231"/>
      <c r="F810" s="231"/>
      <c r="G810" s="231"/>
      <c r="H810" s="231"/>
      <c r="I810" s="231"/>
      <c r="J810" s="198"/>
      <c r="K810" s="198"/>
      <c r="L810" s="198"/>
      <c r="M810" s="198"/>
      <c r="N810" s="198"/>
      <c r="O810" s="198"/>
      <c r="P810" s="198"/>
      <c r="Q810" s="198"/>
      <c r="R810" s="198"/>
      <c r="S810" s="204"/>
      <c r="T810" s="162"/>
    </row>
    <row r="811" spans="1:20" s="81" customFormat="1">
      <c r="A811"/>
      <c r="B811" s="220"/>
      <c r="C811" s="230"/>
      <c r="D811" s="231"/>
      <c r="E811" s="231"/>
      <c r="F811" s="231"/>
      <c r="G811" s="231"/>
      <c r="H811" s="231"/>
      <c r="I811" s="231"/>
      <c r="J811" s="198"/>
      <c r="K811" s="198"/>
      <c r="L811" s="198"/>
      <c r="M811" s="198"/>
      <c r="N811" s="198"/>
      <c r="O811" s="198"/>
      <c r="P811" s="198"/>
      <c r="Q811" s="198"/>
      <c r="R811" s="198"/>
      <c r="S811" s="204"/>
      <c r="T811" s="162"/>
    </row>
    <row r="812" spans="1:20" s="81" customFormat="1">
      <c r="A812"/>
      <c r="B812" s="220"/>
      <c r="C812" s="230"/>
      <c r="D812" s="231"/>
      <c r="E812" s="231"/>
      <c r="F812" s="231"/>
      <c r="G812" s="231"/>
      <c r="H812" s="231"/>
      <c r="I812" s="231"/>
      <c r="J812" s="198"/>
      <c r="K812" s="198"/>
      <c r="L812" s="198"/>
      <c r="M812" s="198"/>
      <c r="N812" s="198"/>
      <c r="O812" s="198"/>
      <c r="P812" s="198"/>
      <c r="Q812" s="198"/>
      <c r="R812" s="198"/>
      <c r="S812" s="204"/>
      <c r="T812" s="162"/>
    </row>
    <row r="813" spans="1:20" s="81" customFormat="1">
      <c r="A813"/>
      <c r="B813" s="220"/>
      <c r="C813" s="230"/>
      <c r="D813" s="231"/>
      <c r="E813" s="231"/>
      <c r="F813" s="231"/>
      <c r="G813" s="231"/>
      <c r="H813" s="231"/>
      <c r="I813" s="231"/>
      <c r="J813" s="198"/>
      <c r="K813" s="198"/>
      <c r="L813" s="198"/>
      <c r="M813" s="198"/>
      <c r="N813" s="198"/>
      <c r="O813" s="198"/>
      <c r="P813" s="198"/>
      <c r="Q813" s="198"/>
      <c r="R813" s="198"/>
      <c r="S813" s="204"/>
      <c r="T813" s="162"/>
    </row>
    <row r="814" spans="1:20" s="81" customFormat="1">
      <c r="A814"/>
      <c r="B814" s="220"/>
      <c r="C814" s="230"/>
      <c r="D814" s="231"/>
      <c r="E814" s="231"/>
      <c r="F814" s="231"/>
      <c r="G814" s="231"/>
      <c r="H814" s="231"/>
      <c r="I814" s="231"/>
      <c r="J814" s="198"/>
      <c r="K814" s="198"/>
      <c r="L814" s="198"/>
      <c r="M814" s="198"/>
      <c r="N814" s="198"/>
      <c r="O814" s="198"/>
      <c r="P814" s="198"/>
      <c r="Q814" s="198"/>
      <c r="R814" s="198"/>
      <c r="S814" s="204"/>
      <c r="T814" s="162"/>
    </row>
    <row r="815" spans="1:20" s="81" customFormat="1">
      <c r="A815"/>
      <c r="B815" s="220"/>
      <c r="C815" s="230"/>
      <c r="D815" s="231"/>
      <c r="E815" s="231"/>
      <c r="F815" s="231"/>
      <c r="G815" s="231"/>
      <c r="H815" s="231"/>
      <c r="I815" s="231"/>
      <c r="J815" s="198"/>
      <c r="K815" s="198"/>
      <c r="L815" s="198"/>
      <c r="M815" s="198"/>
      <c r="N815" s="198"/>
      <c r="O815" s="198"/>
      <c r="P815" s="198"/>
      <c r="Q815" s="198"/>
      <c r="R815" s="198"/>
      <c r="S815" s="204"/>
      <c r="T815" s="162"/>
    </row>
    <row r="816" spans="1:20" s="81" customFormat="1">
      <c r="A816"/>
      <c r="B816" s="220"/>
      <c r="C816" s="230"/>
      <c r="D816" s="231"/>
      <c r="E816" s="231"/>
      <c r="F816" s="231"/>
      <c r="G816" s="231"/>
      <c r="H816" s="231"/>
      <c r="I816" s="231"/>
      <c r="J816" s="198"/>
      <c r="K816" s="198"/>
      <c r="L816" s="198"/>
      <c r="M816" s="198"/>
      <c r="N816" s="198"/>
      <c r="O816" s="198"/>
      <c r="P816" s="198"/>
      <c r="Q816" s="198"/>
      <c r="R816" s="198"/>
      <c r="S816" s="204"/>
      <c r="T816" s="162"/>
    </row>
    <row r="817" spans="1:20" s="81" customFormat="1">
      <c r="A817"/>
      <c r="B817" s="220"/>
      <c r="C817" s="230"/>
      <c r="D817" s="231"/>
      <c r="E817" s="231"/>
      <c r="F817" s="231"/>
      <c r="G817" s="231"/>
      <c r="H817" s="231"/>
      <c r="I817" s="231"/>
      <c r="J817" s="198"/>
      <c r="K817" s="198"/>
      <c r="L817" s="198"/>
      <c r="M817" s="198"/>
      <c r="N817" s="198"/>
      <c r="O817" s="198"/>
      <c r="P817" s="198"/>
      <c r="Q817" s="198"/>
      <c r="R817" s="198"/>
      <c r="S817" s="204"/>
      <c r="T817" s="162"/>
    </row>
    <row r="818" spans="1:20" s="81" customFormat="1">
      <c r="A818"/>
      <c r="B818" s="220"/>
      <c r="C818" s="230"/>
      <c r="D818" s="231"/>
      <c r="E818" s="231"/>
      <c r="F818" s="231"/>
      <c r="G818" s="231"/>
      <c r="H818" s="231"/>
      <c r="I818" s="231"/>
      <c r="J818" s="198"/>
      <c r="K818" s="198"/>
      <c r="L818" s="198"/>
      <c r="M818" s="198"/>
      <c r="N818" s="198"/>
      <c r="O818" s="198"/>
      <c r="P818" s="198"/>
      <c r="Q818" s="198"/>
      <c r="R818" s="198"/>
      <c r="S818" s="204"/>
      <c r="T818" s="162"/>
    </row>
    <row r="819" spans="1:20" s="81" customFormat="1">
      <c r="A819"/>
      <c r="B819" s="220"/>
      <c r="C819" s="230"/>
      <c r="D819" s="231"/>
      <c r="E819" s="231"/>
      <c r="F819" s="231"/>
      <c r="G819" s="231"/>
      <c r="H819" s="231"/>
      <c r="I819" s="231"/>
      <c r="J819" s="198"/>
      <c r="K819" s="198"/>
      <c r="L819" s="198"/>
      <c r="M819" s="198"/>
      <c r="N819" s="198"/>
      <c r="O819" s="198"/>
      <c r="P819" s="198"/>
      <c r="Q819" s="198"/>
      <c r="R819" s="198"/>
      <c r="S819" s="204"/>
      <c r="T819" s="162"/>
    </row>
    <row r="820" spans="1:20" s="81" customFormat="1">
      <c r="A820"/>
      <c r="B820" s="220"/>
      <c r="C820" s="230"/>
      <c r="D820" s="231"/>
      <c r="E820" s="231"/>
      <c r="F820" s="231"/>
      <c r="G820" s="231"/>
      <c r="H820" s="231"/>
      <c r="I820" s="231"/>
      <c r="J820" s="198"/>
      <c r="K820" s="198"/>
      <c r="L820" s="198"/>
      <c r="M820" s="198"/>
      <c r="N820" s="198"/>
      <c r="O820" s="198"/>
      <c r="P820" s="198"/>
      <c r="Q820" s="198"/>
      <c r="R820" s="198"/>
      <c r="S820" s="204"/>
      <c r="T820" s="162"/>
    </row>
    <row r="821" spans="1:20" s="81" customFormat="1">
      <c r="A821"/>
      <c r="B821" s="220"/>
      <c r="C821" s="230"/>
      <c r="D821" s="231"/>
      <c r="E821" s="231"/>
      <c r="F821" s="231"/>
      <c r="G821" s="231"/>
      <c r="H821" s="231"/>
      <c r="I821" s="231"/>
      <c r="J821" s="198"/>
      <c r="K821" s="198"/>
      <c r="L821" s="198"/>
      <c r="M821" s="198"/>
      <c r="N821" s="198"/>
      <c r="O821" s="198"/>
      <c r="P821" s="198"/>
      <c r="Q821" s="198"/>
      <c r="R821" s="198"/>
      <c r="S821" s="204"/>
      <c r="T821" s="162"/>
    </row>
    <row r="822" spans="1:20" s="81" customFormat="1">
      <c r="A822"/>
      <c r="B822" s="220"/>
      <c r="C822" s="230"/>
      <c r="D822" s="231"/>
      <c r="E822" s="231"/>
      <c r="F822" s="231"/>
      <c r="G822" s="231"/>
      <c r="H822" s="231"/>
      <c r="I822" s="231"/>
      <c r="J822" s="198"/>
      <c r="K822" s="198"/>
      <c r="L822" s="198"/>
      <c r="M822" s="198"/>
      <c r="N822" s="198"/>
      <c r="O822" s="198"/>
      <c r="P822" s="198"/>
      <c r="Q822" s="198"/>
      <c r="R822" s="198"/>
      <c r="S822" s="204"/>
      <c r="T822" s="162"/>
    </row>
    <row r="823" spans="1:20" s="81" customFormat="1">
      <c r="A823"/>
      <c r="B823" s="220"/>
      <c r="C823" s="230"/>
      <c r="D823" s="231"/>
      <c r="E823" s="231"/>
      <c r="F823" s="231"/>
      <c r="G823" s="231"/>
      <c r="H823" s="231"/>
      <c r="I823" s="231"/>
      <c r="J823" s="198"/>
      <c r="K823" s="198"/>
      <c r="L823" s="198"/>
      <c r="M823" s="198"/>
      <c r="N823" s="198"/>
      <c r="O823" s="198"/>
      <c r="P823" s="198"/>
      <c r="Q823" s="198"/>
      <c r="R823" s="198"/>
      <c r="S823" s="204"/>
      <c r="T823" s="162"/>
    </row>
    <row r="824" spans="1:20" s="81" customFormat="1">
      <c r="A824"/>
      <c r="B824" s="220"/>
      <c r="C824" s="230"/>
      <c r="D824" s="231"/>
      <c r="E824" s="231"/>
      <c r="F824" s="231"/>
      <c r="G824" s="231"/>
      <c r="H824" s="231"/>
      <c r="I824" s="231"/>
      <c r="J824" s="198"/>
      <c r="K824" s="198"/>
      <c r="L824" s="198"/>
      <c r="M824" s="198"/>
      <c r="N824" s="198"/>
      <c r="O824" s="198"/>
      <c r="P824" s="198"/>
      <c r="Q824" s="198"/>
      <c r="R824" s="198"/>
      <c r="S824" s="204"/>
      <c r="T824" s="162"/>
    </row>
    <row r="825" spans="1:20" s="81" customFormat="1">
      <c r="A825"/>
      <c r="B825" s="220"/>
      <c r="C825" s="230"/>
      <c r="D825" s="231"/>
      <c r="E825" s="231"/>
      <c r="F825" s="231"/>
      <c r="G825" s="231"/>
      <c r="H825" s="231"/>
      <c r="I825" s="231"/>
      <c r="J825" s="198"/>
      <c r="K825" s="198"/>
      <c r="L825" s="198"/>
      <c r="M825" s="198"/>
      <c r="N825" s="198"/>
      <c r="O825" s="198"/>
      <c r="P825" s="198"/>
      <c r="Q825" s="198"/>
      <c r="R825" s="198"/>
      <c r="S825" s="204"/>
      <c r="T825" s="162"/>
    </row>
    <row r="826" spans="1:20" s="81" customFormat="1">
      <c r="A826"/>
      <c r="B826" s="220"/>
      <c r="C826" s="230"/>
      <c r="D826" s="231"/>
      <c r="E826" s="231"/>
      <c r="F826" s="231"/>
      <c r="G826" s="231"/>
      <c r="H826" s="231"/>
      <c r="I826" s="231"/>
      <c r="J826" s="198"/>
      <c r="K826" s="198"/>
      <c r="L826" s="198"/>
      <c r="M826" s="198"/>
      <c r="N826" s="198"/>
      <c r="O826" s="198"/>
      <c r="P826" s="198"/>
      <c r="Q826" s="198"/>
      <c r="R826" s="198"/>
      <c r="S826" s="204"/>
      <c r="T826" s="162"/>
    </row>
    <row r="827" spans="1:20" s="81" customFormat="1">
      <c r="A827"/>
      <c r="B827" s="220"/>
      <c r="C827" s="230"/>
      <c r="D827" s="231"/>
      <c r="E827" s="231"/>
      <c r="F827" s="231"/>
      <c r="G827" s="231"/>
      <c r="H827" s="231"/>
      <c r="I827" s="231"/>
      <c r="J827" s="198"/>
      <c r="K827" s="198"/>
      <c r="L827" s="198"/>
      <c r="M827" s="198"/>
      <c r="N827" s="198"/>
      <c r="O827" s="198"/>
      <c r="P827" s="198"/>
      <c r="Q827" s="198"/>
      <c r="R827" s="198"/>
      <c r="S827" s="204"/>
      <c r="T827" s="162"/>
    </row>
    <row r="828" spans="1:20" s="81" customFormat="1">
      <c r="A828"/>
      <c r="B828" s="220"/>
      <c r="C828" s="230"/>
      <c r="D828" s="231"/>
      <c r="E828" s="231"/>
      <c r="F828" s="231"/>
      <c r="G828" s="231"/>
      <c r="H828" s="231"/>
      <c r="I828" s="231"/>
      <c r="J828" s="198"/>
      <c r="K828" s="198"/>
      <c r="L828" s="198"/>
      <c r="M828" s="198"/>
      <c r="N828" s="198"/>
      <c r="O828" s="198"/>
      <c r="P828" s="198"/>
      <c r="Q828" s="198"/>
      <c r="R828" s="198"/>
      <c r="S828" s="204"/>
      <c r="T828" s="162"/>
    </row>
    <row r="829" spans="1:20" s="81" customFormat="1">
      <c r="A829"/>
      <c r="B829" s="220"/>
      <c r="C829" s="230"/>
      <c r="D829" s="231"/>
      <c r="E829" s="231"/>
      <c r="F829" s="231"/>
      <c r="G829" s="231"/>
      <c r="H829" s="231"/>
      <c r="I829" s="231"/>
      <c r="J829" s="198"/>
      <c r="K829" s="198"/>
      <c r="L829" s="198"/>
      <c r="M829" s="198"/>
      <c r="N829" s="198"/>
      <c r="O829" s="198"/>
      <c r="P829" s="198"/>
      <c r="Q829" s="198"/>
      <c r="R829" s="198"/>
      <c r="S829" s="204"/>
      <c r="T829" s="162"/>
    </row>
    <row r="830" spans="1:20" s="81" customFormat="1">
      <c r="A830"/>
      <c r="B830" s="220"/>
      <c r="C830" s="230"/>
      <c r="D830" s="231"/>
      <c r="E830" s="231"/>
      <c r="F830" s="231"/>
      <c r="G830" s="231"/>
      <c r="H830" s="231"/>
      <c r="I830" s="231"/>
      <c r="J830" s="198"/>
      <c r="K830" s="198"/>
      <c r="L830" s="198"/>
      <c r="M830" s="198"/>
      <c r="N830" s="198"/>
      <c r="O830" s="198"/>
      <c r="P830" s="198"/>
      <c r="Q830" s="198"/>
      <c r="R830" s="198"/>
      <c r="S830" s="204"/>
      <c r="T830" s="162"/>
    </row>
    <row r="855" spans="1:20" s="140" customFormat="1">
      <c r="A855"/>
      <c r="B855" s="220"/>
      <c r="C855" s="230"/>
      <c r="D855" s="231"/>
      <c r="E855" s="231"/>
      <c r="F855" s="231"/>
      <c r="G855" s="231"/>
      <c r="H855" s="231"/>
      <c r="I855" s="231"/>
      <c r="J855" s="198"/>
      <c r="K855" s="198"/>
      <c r="L855" s="198"/>
      <c r="M855" s="198"/>
      <c r="N855" s="198"/>
      <c r="O855" s="198"/>
      <c r="P855" s="198"/>
      <c r="Q855" s="198"/>
      <c r="R855" s="198"/>
      <c r="S855" s="204"/>
      <c r="T855" s="162"/>
    </row>
    <row r="856" spans="1:20" s="81" customFormat="1">
      <c r="A856"/>
      <c r="B856" s="220"/>
      <c r="C856" s="230"/>
      <c r="D856" s="231"/>
      <c r="E856" s="231"/>
      <c r="F856" s="231"/>
      <c r="G856" s="231"/>
      <c r="H856" s="231"/>
      <c r="I856" s="231"/>
      <c r="J856" s="198"/>
      <c r="K856" s="198"/>
      <c r="L856" s="198"/>
      <c r="M856" s="198"/>
      <c r="N856" s="198"/>
      <c r="O856" s="198"/>
      <c r="P856" s="198"/>
      <c r="Q856" s="198"/>
      <c r="R856" s="198"/>
      <c r="S856" s="204"/>
      <c r="T856" s="162"/>
    </row>
    <row r="857" spans="1:20" s="81" customFormat="1">
      <c r="A857"/>
      <c r="B857" s="220"/>
      <c r="C857" s="230"/>
      <c r="D857" s="231"/>
      <c r="E857" s="231"/>
      <c r="F857" s="231"/>
      <c r="G857" s="231"/>
      <c r="H857" s="231"/>
      <c r="I857" s="231"/>
      <c r="J857" s="198"/>
      <c r="K857" s="198"/>
      <c r="L857" s="198"/>
      <c r="M857" s="198"/>
      <c r="N857" s="198"/>
      <c r="O857" s="198"/>
      <c r="P857" s="198"/>
      <c r="Q857" s="198"/>
      <c r="R857" s="198"/>
      <c r="S857" s="204"/>
      <c r="T857" s="162"/>
    </row>
    <row r="858" spans="1:20" s="78" customFormat="1">
      <c r="A858"/>
      <c r="B858" s="220"/>
      <c r="C858" s="230"/>
      <c r="D858" s="231"/>
      <c r="E858" s="231"/>
      <c r="F858" s="231"/>
      <c r="G858" s="231"/>
      <c r="H858" s="231"/>
      <c r="I858" s="231"/>
      <c r="J858" s="198"/>
      <c r="K858" s="198"/>
      <c r="L858" s="198"/>
      <c r="M858" s="198"/>
      <c r="N858" s="198"/>
      <c r="O858" s="198"/>
      <c r="P858" s="198"/>
      <c r="Q858" s="198"/>
      <c r="R858" s="198"/>
      <c r="S858" s="204"/>
      <c r="T858" s="162"/>
    </row>
    <row r="859" spans="1:20" s="78" customFormat="1">
      <c r="A859"/>
      <c r="B859" s="220"/>
      <c r="C859" s="230"/>
      <c r="D859" s="231"/>
      <c r="E859" s="231"/>
      <c r="F859" s="231"/>
      <c r="G859" s="231"/>
      <c r="H859" s="231"/>
      <c r="I859" s="231"/>
      <c r="J859" s="198"/>
      <c r="K859" s="198"/>
      <c r="L859" s="198"/>
      <c r="M859" s="198"/>
      <c r="N859" s="198"/>
      <c r="O859" s="198"/>
      <c r="P859" s="198"/>
      <c r="Q859" s="198"/>
      <c r="R859" s="198"/>
      <c r="S859" s="204"/>
      <c r="T859" s="162"/>
    </row>
    <row r="860" spans="1:20" s="78" customFormat="1">
      <c r="A860"/>
      <c r="B860" s="220"/>
      <c r="C860" s="230"/>
      <c r="D860" s="231"/>
      <c r="E860" s="231"/>
      <c r="F860" s="231"/>
      <c r="G860" s="231"/>
      <c r="H860" s="231"/>
      <c r="I860" s="231"/>
      <c r="J860" s="198"/>
      <c r="K860" s="198"/>
      <c r="L860" s="198"/>
      <c r="M860" s="198"/>
      <c r="N860" s="198"/>
      <c r="O860" s="198"/>
      <c r="P860" s="198"/>
      <c r="Q860" s="198"/>
      <c r="R860" s="198"/>
      <c r="S860" s="204"/>
      <c r="T860" s="162"/>
    </row>
    <row r="861" spans="1:20" s="78" customFormat="1">
      <c r="A861"/>
      <c r="B861" s="220"/>
      <c r="C861" s="230"/>
      <c r="D861" s="231"/>
      <c r="E861" s="231"/>
      <c r="F861" s="231"/>
      <c r="G861" s="231"/>
      <c r="H861" s="231"/>
      <c r="I861" s="231"/>
      <c r="J861" s="198"/>
      <c r="K861" s="198"/>
      <c r="L861" s="198"/>
      <c r="M861" s="198"/>
      <c r="N861" s="198"/>
      <c r="O861" s="198"/>
      <c r="P861" s="198"/>
      <c r="Q861" s="198"/>
      <c r="R861" s="198"/>
      <c r="S861" s="204"/>
      <c r="T861" s="162"/>
    </row>
    <row r="864" spans="1:20" s="81" customFormat="1">
      <c r="A864"/>
      <c r="B864" s="220"/>
      <c r="C864" s="230"/>
      <c r="D864" s="231"/>
      <c r="E864" s="231"/>
      <c r="F864" s="231"/>
      <c r="G864" s="231"/>
      <c r="H864" s="231"/>
      <c r="I864" s="231"/>
      <c r="J864" s="198"/>
      <c r="K864" s="198"/>
      <c r="L864" s="198"/>
      <c r="M864" s="198"/>
      <c r="N864" s="198"/>
      <c r="O864" s="198"/>
      <c r="P864" s="198"/>
      <c r="Q864" s="198"/>
      <c r="R864" s="198"/>
      <c r="S864" s="204"/>
      <c r="T864" s="162"/>
    </row>
    <row r="865" spans="1:20" s="81" customFormat="1">
      <c r="A865"/>
      <c r="B865" s="220"/>
      <c r="C865" s="230"/>
      <c r="D865" s="231"/>
      <c r="E865" s="231"/>
      <c r="F865" s="231"/>
      <c r="G865" s="231"/>
      <c r="H865" s="231"/>
      <c r="I865" s="231"/>
      <c r="J865" s="198"/>
      <c r="K865" s="198"/>
      <c r="L865" s="198"/>
      <c r="M865" s="198"/>
      <c r="N865" s="198"/>
      <c r="O865" s="198"/>
      <c r="P865" s="198"/>
      <c r="Q865" s="198"/>
      <c r="R865" s="198"/>
      <c r="S865" s="204"/>
      <c r="T865" s="162"/>
    </row>
    <row r="866" spans="1:20" s="81" customFormat="1">
      <c r="A866"/>
      <c r="B866" s="220"/>
      <c r="C866" s="230"/>
      <c r="D866" s="231"/>
      <c r="E866" s="231"/>
      <c r="F866" s="231"/>
      <c r="G866" s="231"/>
      <c r="H866" s="231"/>
      <c r="I866" s="231"/>
      <c r="J866" s="198"/>
      <c r="K866" s="198"/>
      <c r="L866" s="198"/>
      <c r="M866" s="198"/>
      <c r="N866" s="198"/>
      <c r="O866" s="198"/>
      <c r="P866" s="198"/>
      <c r="Q866" s="198"/>
      <c r="R866" s="198"/>
      <c r="S866" s="204"/>
      <c r="T866" s="162"/>
    </row>
    <row r="867" spans="1:20" s="81" customFormat="1">
      <c r="A867"/>
      <c r="B867" s="220"/>
      <c r="C867" s="230"/>
      <c r="D867" s="231"/>
      <c r="E867" s="231"/>
      <c r="F867" s="231"/>
      <c r="G867" s="231"/>
      <c r="H867" s="231"/>
      <c r="I867" s="231"/>
      <c r="J867" s="198"/>
      <c r="K867" s="198"/>
      <c r="L867" s="198"/>
      <c r="M867" s="198"/>
      <c r="N867" s="198"/>
      <c r="O867" s="198"/>
      <c r="P867" s="198"/>
      <c r="Q867" s="198"/>
      <c r="R867" s="198"/>
      <c r="S867" s="204"/>
      <c r="T867" s="162"/>
    </row>
    <row r="868" spans="1:20" s="81" customFormat="1">
      <c r="A868"/>
      <c r="B868" s="220"/>
      <c r="C868" s="230"/>
      <c r="D868" s="231"/>
      <c r="E868" s="231"/>
      <c r="F868" s="231"/>
      <c r="G868" s="231"/>
      <c r="H868" s="231"/>
      <c r="I868" s="231"/>
      <c r="J868" s="198"/>
      <c r="K868" s="198"/>
      <c r="L868" s="198"/>
      <c r="M868" s="198"/>
      <c r="N868" s="198"/>
      <c r="O868" s="198"/>
      <c r="P868" s="198"/>
      <c r="Q868" s="198"/>
      <c r="R868" s="198"/>
      <c r="S868" s="204"/>
      <c r="T868" s="162"/>
    </row>
    <row r="869" spans="1:20" s="81" customFormat="1">
      <c r="A869"/>
      <c r="B869" s="220"/>
      <c r="C869" s="230"/>
      <c r="D869" s="231"/>
      <c r="E869" s="231"/>
      <c r="F869" s="231"/>
      <c r="G869" s="231"/>
      <c r="H869" s="231"/>
      <c r="I869" s="231"/>
      <c r="J869" s="198"/>
      <c r="K869" s="198"/>
      <c r="L869" s="198"/>
      <c r="M869" s="198"/>
      <c r="N869" s="198"/>
      <c r="O869" s="198"/>
      <c r="P869" s="198"/>
      <c r="Q869" s="198"/>
      <c r="R869" s="198"/>
      <c r="S869" s="204"/>
      <c r="T869" s="162"/>
    </row>
    <row r="870" spans="1:20" s="81" customFormat="1">
      <c r="A870"/>
      <c r="B870" s="220"/>
      <c r="C870" s="230"/>
      <c r="D870" s="231"/>
      <c r="E870" s="231"/>
      <c r="F870" s="231"/>
      <c r="G870" s="231"/>
      <c r="H870" s="231"/>
      <c r="I870" s="231"/>
      <c r="J870" s="198"/>
      <c r="K870" s="198"/>
      <c r="L870" s="198"/>
      <c r="M870" s="198"/>
      <c r="N870" s="198"/>
      <c r="O870" s="198"/>
      <c r="P870" s="198"/>
      <c r="Q870" s="198"/>
      <c r="R870" s="198"/>
      <c r="S870" s="204"/>
      <c r="T870" s="162"/>
    </row>
    <row r="871" spans="1:20" s="81" customFormat="1">
      <c r="A871"/>
      <c r="B871" s="220"/>
      <c r="C871" s="230"/>
      <c r="D871" s="231"/>
      <c r="E871" s="231"/>
      <c r="F871" s="231"/>
      <c r="G871" s="231"/>
      <c r="H871" s="231"/>
      <c r="I871" s="231"/>
      <c r="J871" s="198"/>
      <c r="K871" s="198"/>
      <c r="L871" s="198"/>
      <c r="M871" s="198"/>
      <c r="N871" s="198"/>
      <c r="O871" s="198"/>
      <c r="P871" s="198"/>
      <c r="Q871" s="198"/>
      <c r="R871" s="198"/>
      <c r="S871" s="204"/>
      <c r="T871" s="162"/>
    </row>
    <row r="881" spans="1:20" s="78" customFormat="1">
      <c r="A881"/>
      <c r="B881" s="220"/>
      <c r="C881" s="230"/>
      <c r="D881" s="231"/>
      <c r="E881" s="231"/>
      <c r="F881" s="231"/>
      <c r="G881" s="231"/>
      <c r="H881" s="231"/>
      <c r="I881" s="231"/>
      <c r="J881" s="198"/>
      <c r="K881" s="198"/>
      <c r="L881" s="198"/>
      <c r="M881" s="198"/>
      <c r="N881" s="198"/>
      <c r="O881" s="198"/>
      <c r="P881" s="198"/>
      <c r="Q881" s="198"/>
      <c r="R881" s="198"/>
      <c r="S881" s="204"/>
      <c r="T881" s="162"/>
    </row>
    <row r="882" spans="1:20" s="78" customFormat="1">
      <c r="A882"/>
      <c r="B882" s="220"/>
      <c r="C882" s="230"/>
      <c r="D882" s="231"/>
      <c r="E882" s="231"/>
      <c r="F882" s="231"/>
      <c r="G882" s="231"/>
      <c r="H882" s="231"/>
      <c r="I882" s="231"/>
      <c r="J882" s="198"/>
      <c r="K882" s="198"/>
      <c r="L882" s="198"/>
      <c r="M882" s="198"/>
      <c r="N882" s="198"/>
      <c r="O882" s="198"/>
      <c r="P882" s="198"/>
      <c r="Q882" s="198"/>
      <c r="R882" s="198"/>
      <c r="S882" s="204"/>
      <c r="T882" s="162"/>
    </row>
    <row r="883" spans="1:20" s="78" customFormat="1">
      <c r="A883"/>
      <c r="B883" s="220"/>
      <c r="C883" s="230"/>
      <c r="D883" s="231"/>
      <c r="E883" s="231"/>
      <c r="F883" s="231"/>
      <c r="G883" s="231"/>
      <c r="H883" s="231"/>
      <c r="I883" s="231"/>
      <c r="J883" s="198"/>
      <c r="K883" s="198"/>
      <c r="L883" s="198"/>
      <c r="M883" s="198"/>
      <c r="N883" s="198"/>
      <c r="O883" s="198"/>
      <c r="P883" s="198"/>
      <c r="Q883" s="198"/>
      <c r="R883" s="198"/>
      <c r="S883" s="204"/>
      <c r="T883" s="162"/>
    </row>
    <row r="884" spans="1:20" s="78" customFormat="1">
      <c r="A884"/>
      <c r="B884" s="220"/>
      <c r="C884" s="230"/>
      <c r="D884" s="231"/>
      <c r="E884" s="231"/>
      <c r="F884" s="231"/>
      <c r="G884" s="231"/>
      <c r="H884" s="231"/>
      <c r="I884" s="231"/>
      <c r="J884" s="198"/>
      <c r="K884" s="198"/>
      <c r="L884" s="198"/>
      <c r="M884" s="198"/>
      <c r="N884" s="198"/>
      <c r="O884" s="198"/>
      <c r="P884" s="198"/>
      <c r="Q884" s="198"/>
      <c r="R884" s="198"/>
      <c r="S884" s="204"/>
      <c r="T884" s="162"/>
    </row>
    <row r="885" spans="1:20" s="78" customFormat="1">
      <c r="A885"/>
      <c r="B885" s="220"/>
      <c r="C885" s="230"/>
      <c r="D885" s="231"/>
      <c r="E885" s="231"/>
      <c r="F885" s="231"/>
      <c r="G885" s="231"/>
      <c r="H885" s="231"/>
      <c r="I885" s="231"/>
      <c r="J885" s="198"/>
      <c r="K885" s="198"/>
      <c r="L885" s="198"/>
      <c r="M885" s="198"/>
      <c r="N885" s="198"/>
      <c r="O885" s="198"/>
      <c r="P885" s="198"/>
      <c r="Q885" s="198"/>
      <c r="R885" s="198"/>
      <c r="S885" s="204"/>
      <c r="T885" s="162"/>
    </row>
    <row r="886" spans="1:20" s="78" customFormat="1">
      <c r="A886"/>
      <c r="B886" s="220"/>
      <c r="C886" s="230"/>
      <c r="D886" s="231"/>
      <c r="E886" s="231"/>
      <c r="F886" s="231"/>
      <c r="G886" s="231"/>
      <c r="H886" s="231"/>
      <c r="I886" s="231"/>
      <c r="J886" s="198"/>
      <c r="K886" s="198"/>
      <c r="L886" s="198"/>
      <c r="M886" s="198"/>
      <c r="N886" s="198"/>
      <c r="O886" s="198"/>
      <c r="P886" s="198"/>
      <c r="Q886" s="198"/>
      <c r="R886" s="198"/>
      <c r="S886" s="204"/>
      <c r="T886" s="162"/>
    </row>
    <row r="887" spans="1:20" s="78" customFormat="1">
      <c r="A887"/>
      <c r="B887" s="220"/>
      <c r="C887" s="230"/>
      <c r="D887" s="231"/>
      <c r="E887" s="231"/>
      <c r="F887" s="231"/>
      <c r="G887" s="231"/>
      <c r="H887" s="231"/>
      <c r="I887" s="231"/>
      <c r="J887" s="198"/>
      <c r="K887" s="198"/>
      <c r="L887" s="198"/>
      <c r="M887" s="198"/>
      <c r="N887" s="198"/>
      <c r="O887" s="198"/>
      <c r="P887" s="198"/>
      <c r="Q887" s="198"/>
      <c r="R887" s="198"/>
      <c r="S887" s="204"/>
      <c r="T887" s="162"/>
    </row>
    <row r="888" spans="1:20" s="78" customFormat="1">
      <c r="A888"/>
      <c r="B888" s="220"/>
      <c r="C888" s="230"/>
      <c r="D888" s="231"/>
      <c r="E888" s="231"/>
      <c r="F888" s="231"/>
      <c r="G888" s="231"/>
      <c r="H888" s="231"/>
      <c r="I888" s="231"/>
      <c r="J888" s="198"/>
      <c r="K888" s="198"/>
      <c r="L888" s="198"/>
      <c r="M888" s="198"/>
      <c r="N888" s="198"/>
      <c r="O888" s="198"/>
      <c r="P888" s="198"/>
      <c r="Q888" s="198"/>
      <c r="R888" s="198"/>
      <c r="S888" s="204"/>
      <c r="T888" s="162"/>
    </row>
    <row r="889" spans="1:20" s="78" customFormat="1">
      <c r="A889"/>
      <c r="B889" s="220"/>
      <c r="C889" s="230"/>
      <c r="D889" s="231"/>
      <c r="E889" s="231"/>
      <c r="F889" s="231"/>
      <c r="G889" s="231"/>
      <c r="H889" s="231"/>
      <c r="I889" s="231"/>
      <c r="J889" s="198"/>
      <c r="K889" s="198"/>
      <c r="L889" s="198"/>
      <c r="M889" s="198"/>
      <c r="N889" s="198"/>
      <c r="O889" s="198"/>
      <c r="P889" s="198"/>
      <c r="Q889" s="198"/>
      <c r="R889" s="198"/>
      <c r="S889" s="204"/>
      <c r="T889" s="162"/>
    </row>
    <row r="890" spans="1:20" s="78" customFormat="1">
      <c r="A890"/>
      <c r="B890" s="220"/>
      <c r="C890" s="230"/>
      <c r="D890" s="231"/>
      <c r="E890" s="231"/>
      <c r="F890" s="231"/>
      <c r="G890" s="231"/>
      <c r="H890" s="231"/>
      <c r="I890" s="231"/>
      <c r="J890" s="198"/>
      <c r="K890" s="198"/>
      <c r="L890" s="198"/>
      <c r="M890" s="198"/>
      <c r="N890" s="198"/>
      <c r="O890" s="198"/>
      <c r="P890" s="198"/>
      <c r="Q890" s="198"/>
      <c r="R890" s="198"/>
      <c r="S890" s="204"/>
      <c r="T890" s="162"/>
    </row>
    <row r="897" spans="1:20" s="81" customFormat="1">
      <c r="A897"/>
      <c r="B897" s="220"/>
      <c r="C897" s="230"/>
      <c r="D897" s="231"/>
      <c r="E897" s="231"/>
      <c r="F897" s="231"/>
      <c r="G897" s="231"/>
      <c r="H897" s="231"/>
      <c r="I897" s="231"/>
      <c r="J897" s="198"/>
      <c r="K897" s="198"/>
      <c r="L897" s="198"/>
      <c r="M897" s="198"/>
      <c r="N897" s="198"/>
      <c r="O897" s="198"/>
      <c r="P897" s="198"/>
      <c r="Q897" s="198"/>
      <c r="R897" s="198"/>
      <c r="S897" s="204"/>
      <c r="T897" s="162"/>
    </row>
    <row r="898" spans="1:20" s="81" customFormat="1">
      <c r="A898"/>
      <c r="B898" s="220"/>
      <c r="C898" s="230"/>
      <c r="D898" s="231"/>
      <c r="E898" s="231"/>
      <c r="F898" s="231"/>
      <c r="G898" s="231"/>
      <c r="H898" s="231"/>
      <c r="I898" s="231"/>
      <c r="J898" s="198"/>
      <c r="K898" s="198"/>
      <c r="L898" s="198"/>
      <c r="M898" s="198"/>
      <c r="N898" s="198"/>
      <c r="O898" s="198"/>
      <c r="P898" s="198"/>
      <c r="Q898" s="198"/>
      <c r="R898" s="198"/>
      <c r="S898" s="204"/>
      <c r="T898" s="162"/>
    </row>
    <row r="901" spans="1:20" s="78" customFormat="1">
      <c r="A901"/>
      <c r="B901" s="220"/>
      <c r="C901" s="230"/>
      <c r="D901" s="231"/>
      <c r="E901" s="231"/>
      <c r="F901" s="231"/>
      <c r="G901" s="231"/>
      <c r="H901" s="231"/>
      <c r="I901" s="231"/>
      <c r="J901" s="198"/>
      <c r="K901" s="198"/>
      <c r="L901" s="198"/>
      <c r="M901" s="198"/>
      <c r="N901" s="198"/>
      <c r="O901" s="198"/>
      <c r="P901" s="198"/>
      <c r="Q901" s="198"/>
      <c r="R901" s="198"/>
      <c r="S901" s="204"/>
      <c r="T901" s="162"/>
    </row>
    <row r="902" spans="1:20" s="78" customFormat="1">
      <c r="A902"/>
      <c r="B902" s="220"/>
      <c r="C902" s="230"/>
      <c r="D902" s="231"/>
      <c r="E902" s="231"/>
      <c r="F902" s="231"/>
      <c r="G902" s="231"/>
      <c r="H902" s="231"/>
      <c r="I902" s="231"/>
      <c r="J902" s="198"/>
      <c r="K902" s="198"/>
      <c r="L902" s="198"/>
      <c r="M902" s="198"/>
      <c r="N902" s="198"/>
      <c r="O902" s="198"/>
      <c r="P902" s="198"/>
      <c r="Q902" s="198"/>
      <c r="R902" s="198"/>
      <c r="S902" s="204"/>
      <c r="T902" s="162"/>
    </row>
    <row r="903" spans="1:20" s="81" customFormat="1">
      <c r="A903"/>
      <c r="B903" s="220"/>
      <c r="C903" s="230"/>
      <c r="D903" s="231"/>
      <c r="E903" s="231"/>
      <c r="F903" s="231"/>
      <c r="G903" s="231"/>
      <c r="H903" s="231"/>
      <c r="I903" s="231"/>
      <c r="J903" s="198"/>
      <c r="K903" s="198"/>
      <c r="L903" s="198"/>
      <c r="M903" s="198"/>
      <c r="N903" s="198"/>
      <c r="O903" s="198"/>
      <c r="P903" s="198"/>
      <c r="Q903" s="198"/>
      <c r="R903" s="198"/>
      <c r="S903" s="204"/>
      <c r="T903" s="162"/>
    </row>
    <row r="904" spans="1:20" s="81" customFormat="1">
      <c r="A904"/>
      <c r="B904" s="220"/>
      <c r="C904" s="230"/>
      <c r="D904" s="231"/>
      <c r="E904" s="231"/>
      <c r="F904" s="231"/>
      <c r="G904" s="231"/>
      <c r="H904" s="231"/>
      <c r="I904" s="231"/>
      <c r="J904" s="198"/>
      <c r="K904" s="198"/>
      <c r="L904" s="198"/>
      <c r="M904" s="198"/>
      <c r="N904" s="198"/>
      <c r="O904" s="198"/>
      <c r="P904" s="198"/>
      <c r="Q904" s="198"/>
      <c r="R904" s="198"/>
      <c r="S904" s="204"/>
      <c r="T904" s="162"/>
    </row>
    <row r="905" spans="1:20" s="78" customFormat="1">
      <c r="A905"/>
      <c r="B905" s="220"/>
      <c r="C905" s="230"/>
      <c r="D905" s="231"/>
      <c r="E905" s="231"/>
      <c r="F905" s="231"/>
      <c r="G905" s="231"/>
      <c r="H905" s="231"/>
      <c r="I905" s="231"/>
      <c r="J905" s="198"/>
      <c r="K905" s="198"/>
      <c r="L905" s="198"/>
      <c r="M905" s="198"/>
      <c r="N905" s="198"/>
      <c r="O905" s="198"/>
      <c r="P905" s="198"/>
      <c r="Q905" s="198"/>
      <c r="R905" s="198"/>
      <c r="S905" s="204"/>
      <c r="T905" s="162"/>
    </row>
    <row r="994" spans="2:20" customFormat="1" ht="15" customHeight="1">
      <c r="B994" s="220"/>
      <c r="C994" s="230"/>
      <c r="D994" s="231"/>
      <c r="E994" s="231"/>
      <c r="F994" s="231"/>
      <c r="G994" s="231"/>
      <c r="H994" s="231"/>
      <c r="I994" s="231"/>
      <c r="J994" s="198"/>
      <c r="K994" s="198"/>
      <c r="L994" s="198"/>
      <c r="M994" s="198"/>
      <c r="N994" s="198"/>
      <c r="O994" s="198"/>
      <c r="P994" s="198"/>
      <c r="Q994" s="198"/>
      <c r="R994" s="198"/>
      <c r="S994" s="204"/>
      <c r="T994" s="162"/>
    </row>
    <row r="995" spans="2:20" customFormat="1" ht="15" customHeight="1">
      <c r="B995" s="220"/>
      <c r="C995" s="230"/>
      <c r="D995" s="231"/>
      <c r="E995" s="231"/>
      <c r="F995" s="231"/>
      <c r="G995" s="231"/>
      <c r="H995" s="231"/>
      <c r="I995" s="231"/>
      <c r="J995" s="198"/>
      <c r="K995" s="198"/>
      <c r="L995" s="198"/>
      <c r="M995" s="198"/>
      <c r="N995" s="198"/>
      <c r="O995" s="198"/>
      <c r="P995" s="198"/>
      <c r="Q995" s="198"/>
      <c r="R995" s="198"/>
      <c r="S995" s="204"/>
      <c r="T995" s="162"/>
    </row>
    <row r="996" spans="2:20" customFormat="1" ht="15" customHeight="1">
      <c r="B996" s="220"/>
      <c r="C996" s="230"/>
      <c r="D996" s="231"/>
      <c r="E996" s="231"/>
      <c r="F996" s="231"/>
      <c r="G996" s="231"/>
      <c r="H996" s="231"/>
      <c r="I996" s="231"/>
      <c r="J996" s="198"/>
      <c r="K996" s="198"/>
      <c r="L996" s="198"/>
      <c r="M996" s="198"/>
      <c r="N996" s="198"/>
      <c r="O996" s="198"/>
      <c r="P996" s="198"/>
      <c r="Q996" s="198"/>
      <c r="R996" s="198"/>
      <c r="S996" s="204"/>
      <c r="T996" s="162"/>
    </row>
    <row r="997" spans="2:20" customFormat="1" ht="15" customHeight="1">
      <c r="B997" s="220"/>
      <c r="C997" s="230"/>
      <c r="D997" s="231"/>
      <c r="E997" s="231"/>
      <c r="F997" s="231"/>
      <c r="G997" s="231"/>
      <c r="H997" s="231"/>
      <c r="I997" s="231"/>
      <c r="J997" s="198"/>
      <c r="K997" s="198"/>
      <c r="L997" s="198"/>
      <c r="M997" s="198"/>
      <c r="N997" s="198"/>
      <c r="O997" s="198"/>
      <c r="P997" s="198"/>
      <c r="Q997" s="198"/>
      <c r="R997" s="198"/>
      <c r="S997" s="204"/>
      <c r="T997" s="162"/>
    </row>
    <row r="998" spans="2:20" customFormat="1" ht="15" customHeight="1">
      <c r="B998" s="220"/>
      <c r="C998" s="230"/>
      <c r="D998" s="231"/>
      <c r="E998" s="231"/>
      <c r="F998" s="231"/>
      <c r="G998" s="231"/>
      <c r="H998" s="231"/>
      <c r="I998" s="231"/>
      <c r="J998" s="198"/>
      <c r="K998" s="198"/>
      <c r="L998" s="198"/>
      <c r="M998" s="198"/>
      <c r="N998" s="198"/>
      <c r="O998" s="198"/>
      <c r="P998" s="198"/>
      <c r="Q998" s="198"/>
      <c r="R998" s="198"/>
      <c r="S998" s="204"/>
      <c r="T998" s="162"/>
    </row>
    <row r="999" spans="2:20" customFormat="1" ht="15" customHeight="1">
      <c r="B999" s="220"/>
      <c r="C999" s="230"/>
      <c r="D999" s="231"/>
      <c r="E999" s="231"/>
      <c r="F999" s="231"/>
      <c r="G999" s="231"/>
      <c r="H999" s="231"/>
      <c r="I999" s="231"/>
      <c r="J999" s="198"/>
      <c r="K999" s="198"/>
      <c r="L999" s="198"/>
      <c r="M999" s="198"/>
      <c r="N999" s="198"/>
      <c r="O999" s="198"/>
      <c r="P999" s="198"/>
      <c r="Q999" s="198"/>
      <c r="R999" s="198"/>
      <c r="S999" s="204"/>
      <c r="T999" s="162"/>
    </row>
    <row r="1029" spans="1:20" s="81" customFormat="1">
      <c r="A1029"/>
      <c r="B1029" s="220"/>
      <c r="C1029" s="230"/>
      <c r="D1029" s="231"/>
      <c r="E1029" s="231"/>
      <c r="F1029" s="231"/>
      <c r="G1029" s="231"/>
      <c r="H1029" s="231"/>
      <c r="I1029" s="231"/>
      <c r="J1029" s="198"/>
      <c r="K1029" s="198"/>
      <c r="L1029" s="198"/>
      <c r="M1029" s="198"/>
      <c r="N1029" s="198"/>
      <c r="O1029" s="198"/>
      <c r="P1029" s="198"/>
      <c r="Q1029" s="198"/>
      <c r="R1029" s="198"/>
      <c r="S1029" s="204"/>
      <c r="T1029" s="162"/>
    </row>
    <row r="1030" spans="1:20" s="81" customFormat="1">
      <c r="A1030"/>
      <c r="B1030" s="220"/>
      <c r="C1030" s="230"/>
      <c r="D1030" s="231"/>
      <c r="E1030" s="231"/>
      <c r="F1030" s="231"/>
      <c r="G1030" s="231"/>
      <c r="H1030" s="231"/>
      <c r="I1030" s="231"/>
      <c r="J1030" s="198"/>
      <c r="K1030" s="198"/>
      <c r="L1030" s="198"/>
      <c r="M1030" s="198"/>
      <c r="N1030" s="198"/>
      <c r="O1030" s="198"/>
      <c r="P1030" s="198"/>
      <c r="Q1030" s="198"/>
      <c r="R1030" s="198"/>
      <c r="S1030" s="204"/>
      <c r="T1030" s="162"/>
    </row>
    <row r="1047" ht="15.75" customHeight="1"/>
    <row r="1057" spans="1:20" s="81" customFormat="1">
      <c r="A1057"/>
      <c r="B1057" s="220"/>
      <c r="C1057" s="230"/>
      <c r="D1057" s="231"/>
      <c r="E1057" s="231"/>
      <c r="F1057" s="231"/>
      <c r="G1057" s="231"/>
      <c r="H1057" s="231"/>
      <c r="I1057" s="231"/>
      <c r="J1057" s="198"/>
      <c r="K1057" s="198"/>
      <c r="L1057" s="198"/>
      <c r="M1057" s="198"/>
      <c r="N1057" s="198"/>
      <c r="O1057" s="198"/>
      <c r="P1057" s="198"/>
      <c r="Q1057" s="198"/>
      <c r="R1057" s="198"/>
      <c r="S1057" s="204"/>
      <c r="T1057" s="162"/>
    </row>
    <row r="1058" spans="1:20" s="81" customFormat="1">
      <c r="A1058"/>
      <c r="B1058" s="220"/>
      <c r="C1058" s="230"/>
      <c r="D1058" s="231"/>
      <c r="E1058" s="231"/>
      <c r="F1058" s="231"/>
      <c r="G1058" s="231"/>
      <c r="H1058" s="231"/>
      <c r="I1058" s="231"/>
      <c r="J1058" s="198"/>
      <c r="K1058" s="198"/>
      <c r="L1058" s="198"/>
      <c r="M1058" s="198"/>
      <c r="N1058" s="198"/>
      <c r="O1058" s="198"/>
      <c r="P1058" s="198"/>
      <c r="Q1058" s="198"/>
      <c r="R1058" s="198"/>
      <c r="S1058" s="204"/>
      <c r="T1058" s="162"/>
    </row>
    <row r="1231" spans="1:20" s="81" customFormat="1">
      <c r="A1231"/>
      <c r="B1231" s="220"/>
      <c r="C1231" s="230"/>
      <c r="D1231" s="231"/>
      <c r="E1231" s="231"/>
      <c r="F1231" s="231"/>
      <c r="G1231" s="231"/>
      <c r="H1231" s="231"/>
      <c r="I1231" s="231"/>
      <c r="J1231" s="198"/>
      <c r="K1231" s="198"/>
      <c r="L1231" s="198"/>
      <c r="M1231" s="198"/>
      <c r="N1231" s="198"/>
      <c r="O1231" s="198"/>
      <c r="P1231" s="198"/>
      <c r="Q1231" s="198"/>
      <c r="R1231" s="198"/>
      <c r="S1231" s="204"/>
      <c r="T1231" s="162"/>
    </row>
    <row r="1234" spans="1:20" s="140" customFormat="1">
      <c r="A1234"/>
      <c r="B1234" s="220"/>
      <c r="C1234" s="230"/>
      <c r="D1234" s="231"/>
      <c r="E1234" s="231"/>
      <c r="F1234" s="231"/>
      <c r="G1234" s="231"/>
      <c r="H1234" s="231"/>
      <c r="I1234" s="231"/>
      <c r="J1234" s="198"/>
      <c r="K1234" s="198"/>
      <c r="L1234" s="198"/>
      <c r="M1234" s="198"/>
      <c r="N1234" s="198"/>
      <c r="O1234" s="198"/>
      <c r="P1234" s="198"/>
      <c r="Q1234" s="198"/>
      <c r="R1234" s="198"/>
      <c r="S1234" s="204"/>
      <c r="T1234" s="162"/>
    </row>
    <row r="1261" spans="1:20" s="81" customFormat="1">
      <c r="A1261"/>
      <c r="B1261" s="220"/>
      <c r="C1261" s="230"/>
      <c r="D1261" s="231"/>
      <c r="E1261" s="231"/>
      <c r="F1261" s="231"/>
      <c r="G1261" s="231"/>
      <c r="H1261" s="231"/>
      <c r="I1261" s="231"/>
      <c r="J1261" s="198"/>
      <c r="K1261" s="198"/>
      <c r="L1261" s="198"/>
      <c r="M1261" s="198"/>
      <c r="N1261" s="198"/>
      <c r="O1261" s="198"/>
      <c r="P1261" s="198"/>
      <c r="Q1261" s="198"/>
      <c r="R1261" s="198"/>
      <c r="S1261" s="204"/>
      <c r="T1261" s="162"/>
    </row>
    <row r="1262" spans="1:20" s="81" customFormat="1">
      <c r="A1262"/>
      <c r="B1262" s="220"/>
      <c r="C1262" s="230"/>
      <c r="D1262" s="231"/>
      <c r="E1262" s="231"/>
      <c r="F1262" s="231"/>
      <c r="G1262" s="231"/>
      <c r="H1262" s="231"/>
      <c r="I1262" s="231"/>
      <c r="J1262" s="198"/>
      <c r="K1262" s="198"/>
      <c r="L1262" s="198"/>
      <c r="M1262" s="198"/>
      <c r="N1262" s="198"/>
      <c r="O1262" s="198"/>
      <c r="P1262" s="198"/>
      <c r="Q1262" s="198"/>
      <c r="R1262" s="198"/>
      <c r="S1262" s="204"/>
      <c r="T1262" s="162"/>
    </row>
    <row r="1263" spans="1:20" s="81" customFormat="1">
      <c r="A1263"/>
      <c r="B1263" s="220"/>
      <c r="C1263" s="230"/>
      <c r="D1263" s="231"/>
      <c r="E1263" s="231"/>
      <c r="F1263" s="231"/>
      <c r="G1263" s="231"/>
      <c r="H1263" s="231"/>
      <c r="I1263" s="231"/>
      <c r="J1263" s="198"/>
      <c r="K1263" s="198"/>
      <c r="L1263" s="198"/>
      <c r="M1263" s="198"/>
      <c r="N1263" s="198"/>
      <c r="O1263" s="198"/>
      <c r="P1263" s="198"/>
      <c r="Q1263" s="198"/>
      <c r="R1263" s="198"/>
      <c r="S1263" s="204"/>
      <c r="T1263" s="162"/>
    </row>
    <row r="1264" spans="1:20" s="81" customFormat="1">
      <c r="A1264"/>
      <c r="B1264" s="220"/>
      <c r="C1264" s="230"/>
      <c r="D1264" s="231"/>
      <c r="E1264" s="231"/>
      <c r="F1264" s="231"/>
      <c r="G1264" s="231"/>
      <c r="H1264" s="231"/>
      <c r="I1264" s="231"/>
      <c r="J1264" s="198"/>
      <c r="K1264" s="198"/>
      <c r="L1264" s="198"/>
      <c r="M1264" s="198"/>
      <c r="N1264" s="198"/>
      <c r="O1264" s="198"/>
      <c r="P1264" s="198"/>
      <c r="Q1264" s="198"/>
      <c r="R1264" s="198"/>
      <c r="S1264" s="204"/>
      <c r="T1264" s="162"/>
    </row>
    <row r="1269" spans="1:20" s="81" customFormat="1">
      <c r="A1269"/>
      <c r="B1269" s="220"/>
      <c r="C1269" s="230"/>
      <c r="D1269" s="231"/>
      <c r="E1269" s="231"/>
      <c r="F1269" s="231"/>
      <c r="G1269" s="231"/>
      <c r="H1269" s="231"/>
      <c r="I1269" s="231"/>
      <c r="J1269" s="198"/>
      <c r="K1269" s="198"/>
      <c r="L1269" s="198"/>
      <c r="M1269" s="198"/>
      <c r="N1269" s="198"/>
      <c r="O1269" s="198"/>
      <c r="P1269" s="198"/>
      <c r="Q1269" s="198"/>
      <c r="R1269" s="198"/>
      <c r="S1269" s="204"/>
      <c r="T1269" s="162"/>
    </row>
    <row r="1270" spans="1:20" s="81" customFormat="1">
      <c r="A1270"/>
      <c r="B1270" s="220"/>
      <c r="C1270" s="230"/>
      <c r="D1270" s="231"/>
      <c r="E1270" s="231"/>
      <c r="F1270" s="231"/>
      <c r="G1270" s="231"/>
      <c r="H1270" s="231"/>
      <c r="I1270" s="231"/>
      <c r="J1270" s="198"/>
      <c r="K1270" s="198"/>
      <c r="L1270" s="198"/>
      <c r="M1270" s="198"/>
      <c r="N1270" s="198"/>
      <c r="O1270" s="198"/>
      <c r="P1270" s="198"/>
      <c r="Q1270" s="198"/>
      <c r="R1270" s="198"/>
      <c r="S1270" s="204"/>
      <c r="T1270" s="162"/>
    </row>
    <row r="1271" spans="1:20" s="81" customFormat="1">
      <c r="A1271"/>
      <c r="B1271" s="220"/>
      <c r="C1271" s="230"/>
      <c r="D1271" s="231"/>
      <c r="E1271" s="231"/>
      <c r="F1271" s="231"/>
      <c r="G1271" s="231"/>
      <c r="H1271" s="231"/>
      <c r="I1271" s="231"/>
      <c r="J1271" s="198"/>
      <c r="K1271" s="198"/>
      <c r="L1271" s="198"/>
      <c r="M1271" s="198"/>
      <c r="N1271" s="198"/>
      <c r="O1271" s="198"/>
      <c r="P1271" s="198"/>
      <c r="Q1271" s="198"/>
      <c r="R1271" s="198"/>
      <c r="S1271" s="204"/>
      <c r="T1271" s="162"/>
    </row>
    <row r="1272" spans="1:20" s="81" customFormat="1">
      <c r="A1272"/>
      <c r="B1272" s="220"/>
      <c r="C1272" s="230"/>
      <c r="D1272" s="231"/>
      <c r="E1272" s="231"/>
      <c r="F1272" s="231"/>
      <c r="G1272" s="231"/>
      <c r="H1272" s="231"/>
      <c r="I1272" s="231"/>
      <c r="J1272" s="198"/>
      <c r="K1272" s="198"/>
      <c r="L1272" s="198"/>
      <c r="M1272" s="198"/>
      <c r="N1272" s="198"/>
      <c r="O1272" s="198"/>
      <c r="P1272" s="198"/>
      <c r="Q1272" s="198"/>
      <c r="R1272" s="198"/>
      <c r="S1272" s="204"/>
      <c r="T1272" s="162"/>
    </row>
    <row r="1276" spans="1:20" s="81" customFormat="1">
      <c r="A1276"/>
      <c r="B1276" s="220"/>
      <c r="C1276" s="230"/>
      <c r="D1276" s="231"/>
      <c r="E1276" s="231"/>
      <c r="F1276" s="231"/>
      <c r="G1276" s="231"/>
      <c r="H1276" s="231"/>
      <c r="I1276" s="231"/>
      <c r="J1276" s="198"/>
      <c r="K1276" s="198"/>
      <c r="L1276" s="198"/>
      <c r="M1276" s="198"/>
      <c r="N1276" s="198"/>
      <c r="O1276" s="198"/>
      <c r="P1276" s="198"/>
      <c r="Q1276" s="198"/>
      <c r="R1276" s="198"/>
      <c r="S1276" s="204"/>
      <c r="T1276" s="162"/>
    </row>
    <row r="1277" spans="1:20" s="81" customFormat="1">
      <c r="A1277"/>
      <c r="B1277" s="220"/>
      <c r="C1277" s="230"/>
      <c r="D1277" s="231"/>
      <c r="E1277" s="231"/>
      <c r="F1277" s="231"/>
      <c r="G1277" s="231"/>
      <c r="H1277" s="231"/>
      <c r="I1277" s="231"/>
      <c r="J1277" s="198"/>
      <c r="K1277" s="198"/>
      <c r="L1277" s="198"/>
      <c r="M1277" s="198"/>
      <c r="N1277" s="198"/>
      <c r="O1277" s="198"/>
      <c r="P1277" s="198"/>
      <c r="Q1277" s="198"/>
      <c r="R1277" s="198"/>
      <c r="S1277" s="204"/>
      <c r="T1277" s="162"/>
    </row>
    <row r="1278" spans="1:20" s="81" customFormat="1">
      <c r="A1278"/>
      <c r="B1278" s="220"/>
      <c r="C1278" s="230"/>
      <c r="D1278" s="231"/>
      <c r="E1278" s="231"/>
      <c r="F1278" s="231"/>
      <c r="G1278" s="231"/>
      <c r="H1278" s="231"/>
      <c r="I1278" s="231"/>
      <c r="J1278" s="198"/>
      <c r="K1278" s="198"/>
      <c r="L1278" s="198"/>
      <c r="M1278" s="198"/>
      <c r="N1278" s="198"/>
      <c r="O1278" s="198"/>
      <c r="P1278" s="198"/>
      <c r="Q1278" s="198"/>
      <c r="R1278" s="198"/>
      <c r="S1278" s="204"/>
      <c r="T1278" s="162"/>
    </row>
    <row r="1279" spans="1:20" s="81" customFormat="1">
      <c r="A1279"/>
      <c r="B1279" s="220"/>
      <c r="C1279" s="230"/>
      <c r="D1279" s="231"/>
      <c r="E1279" s="231"/>
      <c r="F1279" s="231"/>
      <c r="G1279" s="231"/>
      <c r="H1279" s="231"/>
      <c r="I1279" s="231"/>
      <c r="J1279" s="198"/>
      <c r="K1279" s="198"/>
      <c r="L1279" s="198"/>
      <c r="M1279" s="198"/>
      <c r="N1279" s="198"/>
      <c r="O1279" s="198"/>
      <c r="P1279" s="198"/>
      <c r="Q1279" s="198"/>
      <c r="R1279" s="198"/>
      <c r="S1279" s="204"/>
      <c r="T1279" s="162"/>
    </row>
    <row r="1280" spans="1:20" s="81" customFormat="1">
      <c r="A1280"/>
      <c r="B1280" s="220"/>
      <c r="C1280" s="230"/>
      <c r="D1280" s="231"/>
      <c r="E1280" s="231"/>
      <c r="F1280" s="231"/>
      <c r="G1280" s="231"/>
      <c r="H1280" s="231"/>
      <c r="I1280" s="231"/>
      <c r="J1280" s="198"/>
      <c r="K1280" s="198"/>
      <c r="L1280" s="198"/>
      <c r="M1280" s="198"/>
      <c r="N1280" s="198"/>
      <c r="O1280" s="198"/>
      <c r="P1280" s="198"/>
      <c r="Q1280" s="198"/>
      <c r="R1280" s="198"/>
      <c r="S1280" s="204"/>
      <c r="T1280" s="162"/>
    </row>
    <row r="1281" spans="1:20" s="81" customFormat="1">
      <c r="A1281"/>
      <c r="B1281" s="220"/>
      <c r="C1281" s="230"/>
      <c r="D1281" s="231"/>
      <c r="E1281" s="231"/>
      <c r="F1281" s="231"/>
      <c r="G1281" s="231"/>
      <c r="H1281" s="231"/>
      <c r="I1281" s="231"/>
      <c r="J1281" s="198"/>
      <c r="K1281" s="198"/>
      <c r="L1281" s="198"/>
      <c r="M1281" s="198"/>
      <c r="N1281" s="198"/>
      <c r="O1281" s="198"/>
      <c r="P1281" s="198"/>
      <c r="Q1281" s="198"/>
      <c r="R1281" s="198"/>
      <c r="S1281" s="204"/>
      <c r="T1281" s="162"/>
    </row>
    <row r="1282" spans="1:20" s="81" customFormat="1">
      <c r="A1282"/>
      <c r="B1282" s="220"/>
      <c r="C1282" s="230"/>
      <c r="D1282" s="231"/>
      <c r="E1282" s="231"/>
      <c r="F1282" s="231"/>
      <c r="G1282" s="231"/>
      <c r="H1282" s="231"/>
      <c r="I1282" s="231"/>
      <c r="J1282" s="198"/>
      <c r="K1282" s="198"/>
      <c r="L1282" s="198"/>
      <c r="M1282" s="198"/>
      <c r="N1282" s="198"/>
      <c r="O1282" s="198"/>
      <c r="P1282" s="198"/>
      <c r="Q1282" s="198"/>
      <c r="R1282" s="198"/>
      <c r="S1282" s="204"/>
      <c r="T1282" s="162"/>
    </row>
    <row r="1283" spans="1:20" s="81" customFormat="1">
      <c r="A1283"/>
      <c r="B1283" s="220"/>
      <c r="C1283" s="230"/>
      <c r="D1283" s="231"/>
      <c r="E1283" s="231"/>
      <c r="F1283" s="231"/>
      <c r="G1283" s="231"/>
      <c r="H1283" s="231"/>
      <c r="I1283" s="231"/>
      <c r="J1283" s="198"/>
      <c r="K1283" s="198"/>
      <c r="L1283" s="198"/>
      <c r="M1283" s="198"/>
      <c r="N1283" s="198"/>
      <c r="O1283" s="198"/>
      <c r="P1283" s="198"/>
      <c r="Q1283" s="198"/>
      <c r="R1283" s="198"/>
      <c r="S1283" s="204"/>
      <c r="T1283" s="162"/>
    </row>
    <row r="1284" spans="1:20" s="81" customFormat="1">
      <c r="A1284"/>
      <c r="B1284" s="220"/>
      <c r="C1284" s="230"/>
      <c r="D1284" s="231"/>
      <c r="E1284" s="231"/>
      <c r="F1284" s="231"/>
      <c r="G1284" s="231"/>
      <c r="H1284" s="231"/>
      <c r="I1284" s="231"/>
      <c r="J1284" s="198"/>
      <c r="K1284" s="198"/>
      <c r="L1284" s="198"/>
      <c r="M1284" s="198"/>
      <c r="N1284" s="198"/>
      <c r="O1284" s="198"/>
      <c r="P1284" s="198"/>
      <c r="Q1284" s="198"/>
      <c r="R1284" s="198"/>
      <c r="S1284" s="204"/>
      <c r="T1284" s="162"/>
    </row>
    <row r="1285" spans="1:20" s="81" customFormat="1">
      <c r="A1285"/>
      <c r="B1285" s="220"/>
      <c r="C1285" s="230"/>
      <c r="D1285" s="231"/>
      <c r="E1285" s="231"/>
      <c r="F1285" s="231"/>
      <c r="G1285" s="231"/>
      <c r="H1285" s="231"/>
      <c r="I1285" s="231"/>
      <c r="J1285" s="198"/>
      <c r="K1285" s="198"/>
      <c r="L1285" s="198"/>
      <c r="M1285" s="198"/>
      <c r="N1285" s="198"/>
      <c r="O1285" s="198"/>
      <c r="P1285" s="198"/>
      <c r="Q1285" s="198"/>
      <c r="R1285" s="198"/>
      <c r="S1285" s="204"/>
      <c r="T1285" s="162"/>
    </row>
    <row r="1286" spans="1:20" s="81" customFormat="1">
      <c r="A1286"/>
      <c r="B1286" s="220"/>
      <c r="C1286" s="230"/>
      <c r="D1286" s="231"/>
      <c r="E1286" s="231"/>
      <c r="F1286" s="231"/>
      <c r="G1286" s="231"/>
      <c r="H1286" s="231"/>
      <c r="I1286" s="231"/>
      <c r="J1286" s="198"/>
      <c r="K1286" s="198"/>
      <c r="L1286" s="198"/>
      <c r="M1286" s="198"/>
      <c r="N1286" s="198"/>
      <c r="O1286" s="198"/>
      <c r="P1286" s="198"/>
      <c r="Q1286" s="198"/>
      <c r="R1286" s="198"/>
      <c r="S1286" s="204"/>
      <c r="T1286" s="162"/>
    </row>
    <row r="1287" spans="1:20" s="81" customFormat="1">
      <c r="A1287"/>
      <c r="B1287" s="220"/>
      <c r="C1287" s="230"/>
      <c r="D1287" s="231"/>
      <c r="E1287" s="231"/>
      <c r="F1287" s="231"/>
      <c r="G1287" s="231"/>
      <c r="H1287" s="231"/>
      <c r="I1287" s="231"/>
      <c r="J1287" s="198"/>
      <c r="K1287" s="198"/>
      <c r="L1287" s="198"/>
      <c r="M1287" s="198"/>
      <c r="N1287" s="198"/>
      <c r="O1287" s="198"/>
      <c r="P1287" s="198"/>
      <c r="Q1287" s="198"/>
      <c r="R1287" s="198"/>
      <c r="S1287" s="204"/>
      <c r="T1287" s="162"/>
    </row>
    <row r="1288" spans="1:20" s="81" customFormat="1">
      <c r="A1288"/>
      <c r="B1288" s="220"/>
      <c r="C1288" s="230"/>
      <c r="D1288" s="231"/>
      <c r="E1288" s="231"/>
      <c r="F1288" s="231"/>
      <c r="G1288" s="231"/>
      <c r="H1288" s="231"/>
      <c r="I1288" s="231"/>
      <c r="J1288" s="198"/>
      <c r="K1288" s="198"/>
      <c r="L1288" s="198"/>
      <c r="M1288" s="198"/>
      <c r="N1288" s="198"/>
      <c r="O1288" s="198"/>
      <c r="P1288" s="198"/>
      <c r="Q1288" s="198"/>
      <c r="R1288" s="198"/>
      <c r="S1288" s="204"/>
      <c r="T1288" s="162"/>
    </row>
    <row r="1289" spans="1:20" s="81" customFormat="1">
      <c r="A1289"/>
      <c r="B1289" s="220"/>
      <c r="C1289" s="230"/>
      <c r="D1289" s="231"/>
      <c r="E1289" s="231"/>
      <c r="F1289" s="231"/>
      <c r="G1289" s="231"/>
      <c r="H1289" s="231"/>
      <c r="I1289" s="231"/>
      <c r="J1289" s="198"/>
      <c r="K1289" s="198"/>
      <c r="L1289" s="198"/>
      <c r="M1289" s="198"/>
      <c r="N1289" s="198"/>
      <c r="O1289" s="198"/>
      <c r="P1289" s="198"/>
      <c r="Q1289" s="198"/>
      <c r="R1289" s="198"/>
      <c r="S1289" s="204"/>
      <c r="T1289" s="162"/>
    </row>
    <row r="1290" spans="1:20" s="81" customFormat="1">
      <c r="A1290"/>
      <c r="B1290" s="220"/>
      <c r="C1290" s="230"/>
      <c r="D1290" s="231"/>
      <c r="E1290" s="231"/>
      <c r="F1290" s="231"/>
      <c r="G1290" s="231"/>
      <c r="H1290" s="231"/>
      <c r="I1290" s="231"/>
      <c r="J1290" s="198"/>
      <c r="K1290" s="198"/>
      <c r="L1290" s="198"/>
      <c r="M1290" s="198"/>
      <c r="N1290" s="198"/>
      <c r="O1290" s="198"/>
      <c r="P1290" s="198"/>
      <c r="Q1290" s="198"/>
      <c r="R1290" s="198"/>
      <c r="S1290" s="204"/>
      <c r="T1290" s="162"/>
    </row>
    <row r="1291" spans="1:20" s="81" customFormat="1">
      <c r="A1291"/>
      <c r="B1291" s="220"/>
      <c r="C1291" s="230"/>
      <c r="D1291" s="231"/>
      <c r="E1291" s="231"/>
      <c r="F1291" s="231"/>
      <c r="G1291" s="231"/>
      <c r="H1291" s="231"/>
      <c r="I1291" s="231"/>
      <c r="J1291" s="198"/>
      <c r="K1291" s="198"/>
      <c r="L1291" s="198"/>
      <c r="M1291" s="198"/>
      <c r="N1291" s="198"/>
      <c r="O1291" s="198"/>
      <c r="P1291" s="198"/>
      <c r="Q1291" s="198"/>
      <c r="R1291" s="198"/>
      <c r="S1291" s="204"/>
      <c r="T1291" s="162"/>
    </row>
    <row r="1292" spans="1:20" s="81" customFormat="1">
      <c r="A1292"/>
      <c r="B1292" s="220"/>
      <c r="C1292" s="230"/>
      <c r="D1292" s="231"/>
      <c r="E1292" s="231"/>
      <c r="F1292" s="231"/>
      <c r="G1292" s="231"/>
      <c r="H1292" s="231"/>
      <c r="I1292" s="231"/>
      <c r="J1292" s="198"/>
      <c r="K1292" s="198"/>
      <c r="L1292" s="198"/>
      <c r="M1292" s="198"/>
      <c r="N1292" s="198"/>
      <c r="O1292" s="198"/>
      <c r="P1292" s="198"/>
      <c r="Q1292" s="198"/>
      <c r="R1292" s="198"/>
      <c r="S1292" s="204"/>
      <c r="T1292" s="162"/>
    </row>
    <row r="1293" spans="1:20" s="81" customFormat="1">
      <c r="A1293"/>
      <c r="B1293" s="220"/>
      <c r="C1293" s="230"/>
      <c r="D1293" s="231"/>
      <c r="E1293" s="231"/>
      <c r="F1293" s="231"/>
      <c r="G1293" s="231"/>
      <c r="H1293" s="231"/>
      <c r="I1293" s="231"/>
      <c r="J1293" s="198"/>
      <c r="K1293" s="198"/>
      <c r="L1293" s="198"/>
      <c r="M1293" s="198"/>
      <c r="N1293" s="198"/>
      <c r="O1293" s="198"/>
      <c r="P1293" s="198"/>
      <c r="Q1293" s="198"/>
      <c r="R1293" s="198"/>
      <c r="S1293" s="204"/>
      <c r="T1293" s="162"/>
    </row>
    <row r="1294" spans="1:20" s="81" customFormat="1">
      <c r="A1294"/>
      <c r="B1294" s="220"/>
      <c r="C1294" s="230"/>
      <c r="D1294" s="231"/>
      <c r="E1294" s="231"/>
      <c r="F1294" s="231"/>
      <c r="G1294" s="231"/>
      <c r="H1294" s="231"/>
      <c r="I1294" s="231"/>
      <c r="J1294" s="198"/>
      <c r="K1294" s="198"/>
      <c r="L1294" s="198"/>
      <c r="M1294" s="198"/>
      <c r="N1294" s="198"/>
      <c r="O1294" s="198"/>
      <c r="P1294" s="198"/>
      <c r="Q1294" s="198"/>
      <c r="R1294" s="198"/>
      <c r="S1294" s="204"/>
      <c r="T1294" s="162"/>
    </row>
    <row r="1296" spans="1:20" s="81" customFormat="1">
      <c r="A1296"/>
      <c r="B1296" s="220"/>
      <c r="C1296" s="230"/>
      <c r="D1296" s="231"/>
      <c r="E1296" s="231"/>
      <c r="F1296" s="231"/>
      <c r="G1296" s="231"/>
      <c r="H1296" s="231"/>
      <c r="I1296" s="231"/>
      <c r="J1296" s="198"/>
      <c r="K1296" s="198"/>
      <c r="L1296" s="198"/>
      <c r="M1296" s="198"/>
      <c r="N1296" s="198"/>
      <c r="O1296" s="198"/>
      <c r="P1296" s="198"/>
      <c r="Q1296" s="198"/>
      <c r="R1296" s="198"/>
      <c r="S1296" s="204"/>
      <c r="T1296" s="162"/>
    </row>
    <row r="1297" spans="1:20" s="81" customFormat="1">
      <c r="A1297"/>
      <c r="B1297" s="220"/>
      <c r="C1297" s="230"/>
      <c r="D1297" s="231"/>
      <c r="E1297" s="231"/>
      <c r="F1297" s="231"/>
      <c r="G1297" s="231"/>
      <c r="H1297" s="231"/>
      <c r="I1297" s="231"/>
      <c r="J1297" s="198"/>
      <c r="K1297" s="198"/>
      <c r="L1297" s="198"/>
      <c r="M1297" s="198"/>
      <c r="N1297" s="198"/>
      <c r="O1297" s="198"/>
      <c r="P1297" s="198"/>
      <c r="Q1297" s="198"/>
      <c r="R1297" s="198"/>
      <c r="S1297" s="204"/>
      <c r="T1297" s="162"/>
    </row>
    <row r="1298" spans="1:20" s="81" customFormat="1">
      <c r="A1298"/>
      <c r="B1298" s="220"/>
      <c r="C1298" s="230"/>
      <c r="D1298" s="231"/>
      <c r="E1298" s="231"/>
      <c r="F1298" s="231"/>
      <c r="G1298" s="231"/>
      <c r="H1298" s="231"/>
      <c r="I1298" s="231"/>
      <c r="J1298" s="198"/>
      <c r="K1298" s="198"/>
      <c r="L1298" s="198"/>
      <c r="M1298" s="198"/>
      <c r="N1298" s="198"/>
      <c r="O1298" s="198"/>
      <c r="P1298" s="198"/>
      <c r="Q1298" s="198"/>
      <c r="R1298" s="198"/>
      <c r="S1298" s="204"/>
      <c r="T1298" s="162"/>
    </row>
    <row r="1299" spans="1:20" s="81" customFormat="1">
      <c r="A1299"/>
      <c r="B1299" s="220"/>
      <c r="C1299" s="230"/>
      <c r="D1299" s="231"/>
      <c r="E1299" s="231"/>
      <c r="F1299" s="231"/>
      <c r="G1299" s="231"/>
      <c r="H1299" s="231"/>
      <c r="I1299" s="231"/>
      <c r="J1299" s="198"/>
      <c r="K1299" s="198"/>
      <c r="L1299" s="198"/>
      <c r="M1299" s="198"/>
      <c r="N1299" s="198"/>
      <c r="O1299" s="198"/>
      <c r="P1299" s="198"/>
      <c r="Q1299" s="198"/>
      <c r="R1299" s="198"/>
      <c r="S1299" s="204"/>
      <c r="T1299" s="162"/>
    </row>
    <row r="1300" spans="1:20" s="78" customFormat="1">
      <c r="A1300"/>
      <c r="B1300" s="220"/>
      <c r="C1300" s="230"/>
      <c r="D1300" s="231"/>
      <c r="E1300" s="231"/>
      <c r="F1300" s="231"/>
      <c r="G1300" s="231"/>
      <c r="H1300" s="231"/>
      <c r="I1300" s="231"/>
      <c r="J1300" s="198"/>
      <c r="K1300" s="198"/>
      <c r="L1300" s="198"/>
      <c r="M1300" s="198"/>
      <c r="N1300" s="198"/>
      <c r="O1300" s="198"/>
      <c r="P1300" s="198"/>
      <c r="Q1300" s="198"/>
      <c r="R1300" s="198"/>
      <c r="S1300" s="204"/>
      <c r="T1300" s="162"/>
    </row>
    <row r="1301" spans="1:20" s="78" customFormat="1">
      <c r="A1301"/>
      <c r="B1301" s="220"/>
      <c r="C1301" s="230"/>
      <c r="D1301" s="231"/>
      <c r="E1301" s="231"/>
      <c r="F1301" s="231"/>
      <c r="G1301" s="231"/>
      <c r="H1301" s="231"/>
      <c r="I1301" s="231"/>
      <c r="J1301" s="198"/>
      <c r="K1301" s="198"/>
      <c r="L1301" s="198"/>
      <c r="M1301" s="198"/>
      <c r="N1301" s="198"/>
      <c r="O1301" s="198"/>
      <c r="P1301" s="198"/>
      <c r="Q1301" s="198"/>
      <c r="R1301" s="198"/>
      <c r="S1301" s="204"/>
      <c r="T1301" s="162"/>
    </row>
    <row r="1302" spans="1:20" s="78" customFormat="1">
      <c r="A1302"/>
      <c r="B1302" s="220"/>
      <c r="C1302" s="230"/>
      <c r="D1302" s="231"/>
      <c r="E1302" s="231"/>
      <c r="F1302" s="231"/>
      <c r="G1302" s="231"/>
      <c r="H1302" s="231"/>
      <c r="I1302" s="231"/>
      <c r="J1302" s="198"/>
      <c r="K1302" s="198"/>
      <c r="L1302" s="198"/>
      <c r="M1302" s="198"/>
      <c r="N1302" s="198"/>
      <c r="O1302" s="198"/>
      <c r="P1302" s="198"/>
      <c r="Q1302" s="198"/>
      <c r="R1302" s="198"/>
      <c r="S1302" s="204"/>
      <c r="T1302" s="162"/>
    </row>
    <row r="1303" spans="1:20" s="78" customFormat="1">
      <c r="A1303"/>
      <c r="B1303" s="220"/>
      <c r="C1303" s="230"/>
      <c r="D1303" s="231"/>
      <c r="E1303" s="231"/>
      <c r="F1303" s="231"/>
      <c r="G1303" s="231"/>
      <c r="H1303" s="231"/>
      <c r="I1303" s="231"/>
      <c r="J1303" s="198"/>
      <c r="K1303" s="198"/>
      <c r="L1303" s="198"/>
      <c r="M1303" s="198"/>
      <c r="N1303" s="198"/>
      <c r="O1303" s="198"/>
      <c r="P1303" s="198"/>
      <c r="Q1303" s="198"/>
      <c r="R1303" s="198"/>
      <c r="S1303" s="204"/>
      <c r="T1303" s="162"/>
    </row>
    <row r="1304" spans="1:20" s="78" customFormat="1">
      <c r="A1304"/>
      <c r="B1304" s="220"/>
      <c r="C1304" s="230"/>
      <c r="D1304" s="231"/>
      <c r="E1304" s="231"/>
      <c r="F1304" s="231"/>
      <c r="G1304" s="231"/>
      <c r="H1304" s="231"/>
      <c r="I1304" s="231"/>
      <c r="J1304" s="198"/>
      <c r="K1304" s="198"/>
      <c r="L1304" s="198"/>
      <c r="M1304" s="198"/>
      <c r="N1304" s="198"/>
      <c r="O1304" s="198"/>
      <c r="P1304" s="198"/>
      <c r="Q1304" s="198"/>
      <c r="R1304" s="198"/>
      <c r="S1304" s="204"/>
      <c r="T1304" s="162"/>
    </row>
    <row r="1305" spans="1:20" s="81" customFormat="1">
      <c r="A1305"/>
      <c r="B1305" s="220"/>
      <c r="C1305" s="230"/>
      <c r="D1305" s="231"/>
      <c r="E1305" s="231"/>
      <c r="F1305" s="231"/>
      <c r="G1305" s="231"/>
      <c r="H1305" s="231"/>
      <c r="I1305" s="231"/>
      <c r="J1305" s="198"/>
      <c r="K1305" s="198"/>
      <c r="L1305" s="198"/>
      <c r="M1305" s="198"/>
      <c r="N1305" s="198"/>
      <c r="O1305" s="198"/>
      <c r="P1305" s="198"/>
      <c r="Q1305" s="198"/>
      <c r="R1305" s="198"/>
      <c r="S1305" s="204"/>
      <c r="T1305" s="162"/>
    </row>
    <row r="1306" spans="1:20" s="81" customFormat="1">
      <c r="A1306"/>
      <c r="B1306" s="220"/>
      <c r="C1306" s="230"/>
      <c r="D1306" s="231"/>
      <c r="E1306" s="231"/>
      <c r="F1306" s="231"/>
      <c r="G1306" s="231"/>
      <c r="H1306" s="231"/>
      <c r="I1306" s="231"/>
      <c r="J1306" s="198"/>
      <c r="K1306" s="198"/>
      <c r="L1306" s="198"/>
      <c r="M1306" s="198"/>
      <c r="N1306" s="198"/>
      <c r="O1306" s="198"/>
      <c r="P1306" s="198"/>
      <c r="Q1306" s="198"/>
      <c r="R1306" s="198"/>
      <c r="S1306" s="204"/>
      <c r="T1306" s="162"/>
    </row>
    <row r="1307" spans="1:20" s="81" customFormat="1">
      <c r="A1307"/>
      <c r="B1307" s="220"/>
      <c r="C1307" s="230"/>
      <c r="D1307" s="231"/>
      <c r="E1307" s="231"/>
      <c r="F1307" s="231"/>
      <c r="G1307" s="231"/>
      <c r="H1307" s="231"/>
      <c r="I1307" s="231"/>
      <c r="J1307" s="198"/>
      <c r="K1307" s="198"/>
      <c r="L1307" s="198"/>
      <c r="M1307" s="198"/>
      <c r="N1307" s="198"/>
      <c r="O1307" s="198"/>
      <c r="P1307" s="198"/>
      <c r="Q1307" s="198"/>
      <c r="R1307" s="198"/>
      <c r="S1307" s="204"/>
      <c r="T1307" s="162"/>
    </row>
    <row r="1308" spans="1:20" s="81" customFormat="1">
      <c r="A1308"/>
      <c r="B1308" s="220"/>
      <c r="C1308" s="230"/>
      <c r="D1308" s="231"/>
      <c r="E1308" s="231"/>
      <c r="F1308" s="231"/>
      <c r="G1308" s="231"/>
      <c r="H1308" s="231"/>
      <c r="I1308" s="231"/>
      <c r="J1308" s="198"/>
      <c r="K1308" s="198"/>
      <c r="L1308" s="198"/>
      <c r="M1308" s="198"/>
      <c r="N1308" s="198"/>
      <c r="O1308" s="198"/>
      <c r="P1308" s="198"/>
      <c r="Q1308" s="198"/>
      <c r="R1308" s="198"/>
      <c r="S1308" s="204"/>
      <c r="T1308" s="162"/>
    </row>
    <row r="1309" spans="1:20" s="81" customFormat="1">
      <c r="A1309"/>
      <c r="B1309" s="220"/>
      <c r="C1309" s="230"/>
      <c r="D1309" s="231"/>
      <c r="E1309" s="231"/>
      <c r="F1309" s="231"/>
      <c r="G1309" s="231"/>
      <c r="H1309" s="231"/>
      <c r="I1309" s="231"/>
      <c r="J1309" s="198"/>
      <c r="K1309" s="198"/>
      <c r="L1309" s="198"/>
      <c r="M1309" s="198"/>
      <c r="N1309" s="198"/>
      <c r="O1309" s="198"/>
      <c r="P1309" s="198"/>
      <c r="Q1309" s="198"/>
      <c r="R1309" s="198"/>
      <c r="S1309" s="204"/>
      <c r="T1309" s="162"/>
    </row>
    <row r="1310" spans="1:20" s="78" customFormat="1">
      <c r="A1310"/>
      <c r="B1310" s="220"/>
      <c r="C1310" s="230"/>
      <c r="D1310" s="231"/>
      <c r="E1310" s="231"/>
      <c r="F1310" s="231"/>
      <c r="G1310" s="231"/>
      <c r="H1310" s="231"/>
      <c r="I1310" s="231"/>
      <c r="J1310" s="198"/>
      <c r="K1310" s="198"/>
      <c r="L1310" s="198"/>
      <c r="M1310" s="198"/>
      <c r="N1310" s="198"/>
      <c r="O1310" s="198"/>
      <c r="P1310" s="198"/>
      <c r="Q1310" s="198"/>
      <c r="R1310" s="198"/>
      <c r="S1310" s="204"/>
      <c r="T1310" s="162"/>
    </row>
    <row r="1311" spans="1:20" s="78" customFormat="1">
      <c r="A1311"/>
      <c r="B1311" s="220"/>
      <c r="C1311" s="230"/>
      <c r="D1311" s="231"/>
      <c r="E1311" s="231"/>
      <c r="F1311" s="231"/>
      <c r="G1311" s="231"/>
      <c r="H1311" s="231"/>
      <c r="I1311" s="231"/>
      <c r="J1311" s="198"/>
      <c r="K1311" s="198"/>
      <c r="L1311" s="198"/>
      <c r="M1311" s="198"/>
      <c r="N1311" s="198"/>
      <c r="O1311" s="198"/>
      <c r="P1311" s="198"/>
      <c r="Q1311" s="198"/>
      <c r="R1311" s="198"/>
      <c r="S1311" s="204"/>
      <c r="T1311" s="162"/>
    </row>
    <row r="1312" spans="1:20" s="78" customFormat="1">
      <c r="A1312"/>
      <c r="B1312" s="220"/>
      <c r="C1312" s="230"/>
      <c r="D1312" s="231"/>
      <c r="E1312" s="231"/>
      <c r="F1312" s="231"/>
      <c r="G1312" s="231"/>
      <c r="H1312" s="231"/>
      <c r="I1312" s="231"/>
      <c r="J1312" s="198"/>
      <c r="K1312" s="198"/>
      <c r="L1312" s="198"/>
      <c r="M1312" s="198"/>
      <c r="N1312" s="198"/>
      <c r="O1312" s="198"/>
      <c r="P1312" s="198"/>
      <c r="Q1312" s="198"/>
      <c r="R1312" s="198"/>
      <c r="S1312" s="204"/>
      <c r="T1312" s="162"/>
    </row>
    <row r="1313" spans="1:20" s="78" customFormat="1">
      <c r="A1313"/>
      <c r="B1313" s="220"/>
      <c r="C1313" s="230"/>
      <c r="D1313" s="231"/>
      <c r="E1313" s="231"/>
      <c r="F1313" s="231"/>
      <c r="G1313" s="231"/>
      <c r="H1313" s="231"/>
      <c r="I1313" s="231"/>
      <c r="J1313" s="198"/>
      <c r="K1313" s="198"/>
      <c r="L1313" s="198"/>
      <c r="M1313" s="198"/>
      <c r="N1313" s="198"/>
      <c r="O1313" s="198"/>
      <c r="P1313" s="198"/>
      <c r="Q1313" s="198"/>
      <c r="R1313" s="198"/>
      <c r="S1313" s="204"/>
      <c r="T1313" s="162"/>
    </row>
    <row r="1314" spans="1:20" s="78" customFormat="1">
      <c r="A1314"/>
      <c r="B1314" s="220"/>
      <c r="C1314" s="230"/>
      <c r="D1314" s="231"/>
      <c r="E1314" s="231"/>
      <c r="F1314" s="231"/>
      <c r="G1314" s="231"/>
      <c r="H1314" s="231"/>
      <c r="I1314" s="231"/>
      <c r="J1314" s="198"/>
      <c r="K1314" s="198"/>
      <c r="L1314" s="198"/>
      <c r="M1314" s="198"/>
      <c r="N1314" s="198"/>
      <c r="O1314" s="198"/>
      <c r="P1314" s="198"/>
      <c r="Q1314" s="198"/>
      <c r="R1314" s="198"/>
      <c r="S1314" s="204"/>
      <c r="T1314" s="162"/>
    </row>
    <row r="1315" spans="1:20" s="78" customFormat="1">
      <c r="A1315"/>
      <c r="B1315" s="220"/>
      <c r="C1315" s="230"/>
      <c r="D1315" s="231"/>
      <c r="E1315" s="231"/>
      <c r="F1315" s="231"/>
      <c r="G1315" s="231"/>
      <c r="H1315" s="231"/>
      <c r="I1315" s="231"/>
      <c r="J1315" s="198"/>
      <c r="K1315" s="198"/>
      <c r="L1315" s="198"/>
      <c r="M1315" s="198"/>
      <c r="N1315" s="198"/>
      <c r="O1315" s="198"/>
      <c r="P1315" s="198"/>
      <c r="Q1315" s="198"/>
      <c r="R1315" s="198"/>
      <c r="S1315" s="204"/>
      <c r="T1315" s="162"/>
    </row>
    <row r="1316" spans="1:20" s="78" customFormat="1">
      <c r="A1316"/>
      <c r="B1316" s="220"/>
      <c r="C1316" s="230"/>
      <c r="D1316" s="231"/>
      <c r="E1316" s="231"/>
      <c r="F1316" s="231"/>
      <c r="G1316" s="231"/>
      <c r="H1316" s="231"/>
      <c r="I1316" s="231"/>
      <c r="J1316" s="198"/>
      <c r="K1316" s="198"/>
      <c r="L1316" s="198"/>
      <c r="M1316" s="198"/>
      <c r="N1316" s="198"/>
      <c r="O1316" s="198"/>
      <c r="P1316" s="198"/>
      <c r="Q1316" s="198"/>
      <c r="R1316" s="198"/>
      <c r="S1316" s="204"/>
      <c r="T1316" s="162"/>
    </row>
    <row r="1317" spans="1:20" s="78" customFormat="1">
      <c r="A1317"/>
      <c r="B1317" s="220"/>
      <c r="C1317" s="230"/>
      <c r="D1317" s="231"/>
      <c r="E1317" s="231"/>
      <c r="F1317" s="231"/>
      <c r="G1317" s="231"/>
      <c r="H1317" s="231"/>
      <c r="I1317" s="231"/>
      <c r="J1317" s="198"/>
      <c r="K1317" s="198"/>
      <c r="L1317" s="198"/>
      <c r="M1317" s="198"/>
      <c r="N1317" s="198"/>
      <c r="O1317" s="198"/>
      <c r="P1317" s="198"/>
      <c r="Q1317" s="198"/>
      <c r="R1317" s="198"/>
      <c r="S1317" s="204"/>
      <c r="T1317" s="162"/>
    </row>
    <row r="1318" spans="1:20" s="81" customFormat="1">
      <c r="A1318"/>
      <c r="B1318" s="220"/>
      <c r="C1318" s="230"/>
      <c r="D1318" s="231"/>
      <c r="E1318" s="231"/>
      <c r="F1318" s="231"/>
      <c r="G1318" s="231"/>
      <c r="H1318" s="231"/>
      <c r="I1318" s="231"/>
      <c r="J1318" s="198"/>
      <c r="K1318" s="198"/>
      <c r="L1318" s="198"/>
      <c r="M1318" s="198"/>
      <c r="N1318" s="198"/>
      <c r="O1318" s="198"/>
      <c r="P1318" s="198"/>
      <c r="Q1318" s="198"/>
      <c r="R1318" s="198"/>
      <c r="S1318" s="204"/>
      <c r="T1318" s="162"/>
    </row>
    <row r="1319" spans="1:20" s="81" customFormat="1">
      <c r="A1319"/>
      <c r="B1319" s="220"/>
      <c r="C1319" s="230"/>
      <c r="D1319" s="231"/>
      <c r="E1319" s="231"/>
      <c r="F1319" s="231"/>
      <c r="G1319" s="231"/>
      <c r="H1319" s="231"/>
      <c r="I1319" s="231"/>
      <c r="J1319" s="198"/>
      <c r="K1319" s="198"/>
      <c r="L1319" s="198"/>
      <c r="M1319" s="198"/>
      <c r="N1319" s="198"/>
      <c r="O1319" s="198"/>
      <c r="P1319" s="198"/>
      <c r="Q1319" s="198"/>
      <c r="R1319" s="198"/>
      <c r="S1319" s="204"/>
      <c r="T1319" s="162"/>
    </row>
    <row r="1320" spans="1:20" s="81" customFormat="1">
      <c r="A1320"/>
      <c r="B1320" s="220"/>
      <c r="C1320" s="230"/>
      <c r="D1320" s="231"/>
      <c r="E1320" s="231"/>
      <c r="F1320" s="231"/>
      <c r="G1320" s="231"/>
      <c r="H1320" s="231"/>
      <c r="I1320" s="231"/>
      <c r="J1320" s="198"/>
      <c r="K1320" s="198"/>
      <c r="L1320" s="198"/>
      <c r="M1320" s="198"/>
      <c r="N1320" s="198"/>
      <c r="O1320" s="198"/>
      <c r="P1320" s="198"/>
      <c r="Q1320" s="198"/>
      <c r="R1320" s="198"/>
      <c r="S1320" s="204"/>
      <c r="T1320" s="162"/>
    </row>
    <row r="1321" spans="1:20" s="81" customFormat="1">
      <c r="A1321"/>
      <c r="B1321" s="220"/>
      <c r="C1321" s="230"/>
      <c r="D1321" s="231"/>
      <c r="E1321" s="231"/>
      <c r="F1321" s="231"/>
      <c r="G1321" s="231"/>
      <c r="H1321" s="231"/>
      <c r="I1321" s="231"/>
      <c r="J1321" s="198"/>
      <c r="K1321" s="198"/>
      <c r="L1321" s="198"/>
      <c r="M1321" s="198"/>
      <c r="N1321" s="198"/>
      <c r="O1321" s="198"/>
      <c r="P1321" s="198"/>
      <c r="Q1321" s="198"/>
      <c r="R1321" s="198"/>
      <c r="S1321" s="204"/>
      <c r="T1321" s="162"/>
    </row>
    <row r="1322" spans="1:20" s="81" customFormat="1">
      <c r="A1322"/>
      <c r="B1322" s="220"/>
      <c r="C1322" s="230"/>
      <c r="D1322" s="231"/>
      <c r="E1322" s="231"/>
      <c r="F1322" s="231"/>
      <c r="G1322" s="231"/>
      <c r="H1322" s="231"/>
      <c r="I1322" s="231"/>
      <c r="J1322" s="198"/>
      <c r="K1322" s="198"/>
      <c r="L1322" s="198"/>
      <c r="M1322" s="198"/>
      <c r="N1322" s="198"/>
      <c r="O1322" s="198"/>
      <c r="P1322" s="198"/>
      <c r="Q1322" s="198"/>
      <c r="R1322" s="198"/>
      <c r="S1322" s="204"/>
      <c r="T1322" s="162"/>
    </row>
    <row r="1323" spans="1:20" s="81" customFormat="1">
      <c r="A1323"/>
      <c r="B1323" s="220"/>
      <c r="C1323" s="230"/>
      <c r="D1323" s="231"/>
      <c r="E1323" s="231"/>
      <c r="F1323" s="231"/>
      <c r="G1323" s="231"/>
      <c r="H1323" s="231"/>
      <c r="I1323" s="231"/>
      <c r="J1323" s="198"/>
      <c r="K1323" s="198"/>
      <c r="L1323" s="198"/>
      <c r="M1323" s="198"/>
      <c r="N1323" s="198"/>
      <c r="O1323" s="198"/>
      <c r="P1323" s="198"/>
      <c r="Q1323" s="198"/>
      <c r="R1323" s="198"/>
      <c r="S1323" s="204"/>
      <c r="T1323" s="162"/>
    </row>
    <row r="1324" spans="1:20" s="81" customFormat="1">
      <c r="A1324"/>
      <c r="B1324" s="220"/>
      <c r="C1324" s="230"/>
      <c r="D1324" s="231"/>
      <c r="E1324" s="231"/>
      <c r="F1324" s="231"/>
      <c r="G1324" s="231"/>
      <c r="H1324" s="231"/>
      <c r="I1324" s="231"/>
      <c r="J1324" s="198"/>
      <c r="K1324" s="198"/>
      <c r="L1324" s="198"/>
      <c r="M1324" s="198"/>
      <c r="N1324" s="198"/>
      <c r="O1324" s="198"/>
      <c r="P1324" s="198"/>
      <c r="Q1324" s="198"/>
      <c r="R1324" s="198"/>
      <c r="S1324" s="204"/>
      <c r="T1324" s="162"/>
    </row>
    <row r="1330" spans="1:20" s="81" customFormat="1">
      <c r="A1330"/>
      <c r="B1330" s="220"/>
      <c r="C1330" s="230"/>
      <c r="D1330" s="231"/>
      <c r="E1330" s="231"/>
      <c r="F1330" s="231"/>
      <c r="G1330" s="231"/>
      <c r="H1330" s="231"/>
      <c r="I1330" s="231"/>
      <c r="J1330" s="198"/>
      <c r="K1330" s="198"/>
      <c r="L1330" s="198"/>
      <c r="M1330" s="198"/>
      <c r="N1330" s="198"/>
      <c r="O1330" s="198"/>
      <c r="P1330" s="198"/>
      <c r="Q1330" s="198"/>
      <c r="R1330" s="198"/>
      <c r="S1330" s="204"/>
      <c r="T1330" s="162"/>
    </row>
    <row r="1331" spans="1:20" s="81" customFormat="1">
      <c r="A1331"/>
      <c r="B1331" s="220"/>
      <c r="C1331" s="230"/>
      <c r="D1331" s="231"/>
      <c r="E1331" s="231"/>
      <c r="F1331" s="231"/>
      <c r="G1331" s="231"/>
      <c r="H1331" s="231"/>
      <c r="I1331" s="231"/>
      <c r="J1331" s="198"/>
      <c r="K1331" s="198"/>
      <c r="L1331" s="198"/>
      <c r="M1331" s="198"/>
      <c r="N1331" s="198"/>
      <c r="O1331" s="198"/>
      <c r="P1331" s="198"/>
      <c r="Q1331" s="198"/>
      <c r="R1331" s="198"/>
      <c r="S1331" s="204"/>
      <c r="T1331" s="162"/>
    </row>
    <row r="1332" spans="1:20" s="81" customFormat="1">
      <c r="A1332"/>
      <c r="B1332" s="220"/>
      <c r="C1332" s="230"/>
      <c r="D1332" s="231"/>
      <c r="E1332" s="231"/>
      <c r="F1332" s="231"/>
      <c r="G1332" s="231"/>
      <c r="H1332" s="231"/>
      <c r="I1332" s="231"/>
      <c r="J1332" s="198"/>
      <c r="K1332" s="198"/>
      <c r="L1332" s="198"/>
      <c r="M1332" s="198"/>
      <c r="N1332" s="198"/>
      <c r="O1332" s="198"/>
      <c r="P1332" s="198"/>
      <c r="Q1332" s="198"/>
      <c r="R1332" s="198"/>
      <c r="S1332" s="204"/>
      <c r="T1332" s="162"/>
    </row>
    <row r="1333" spans="1:20" s="81" customFormat="1">
      <c r="A1333"/>
      <c r="B1333" s="220"/>
      <c r="C1333" s="230"/>
      <c r="D1333" s="231"/>
      <c r="E1333" s="231"/>
      <c r="F1333" s="231"/>
      <c r="G1333" s="231"/>
      <c r="H1333" s="231"/>
      <c r="I1333" s="231"/>
      <c r="J1333" s="198"/>
      <c r="K1333" s="198"/>
      <c r="L1333" s="198"/>
      <c r="M1333" s="198"/>
      <c r="N1333" s="198"/>
      <c r="O1333" s="198"/>
      <c r="P1333" s="198"/>
      <c r="Q1333" s="198"/>
      <c r="R1333" s="198"/>
      <c r="S1333" s="204"/>
      <c r="T1333" s="162"/>
    </row>
    <row r="1334" spans="1:20" s="81" customFormat="1">
      <c r="A1334"/>
      <c r="B1334" s="220"/>
      <c r="C1334" s="230"/>
      <c r="D1334" s="231"/>
      <c r="E1334" s="231"/>
      <c r="F1334" s="231"/>
      <c r="G1334" s="231"/>
      <c r="H1334" s="231"/>
      <c r="I1334" s="231"/>
      <c r="J1334" s="198"/>
      <c r="K1334" s="198"/>
      <c r="L1334" s="198"/>
      <c r="M1334" s="198"/>
      <c r="N1334" s="198"/>
      <c r="O1334" s="198"/>
      <c r="P1334" s="198"/>
      <c r="Q1334" s="198"/>
      <c r="R1334" s="198"/>
      <c r="S1334" s="204"/>
      <c r="T1334" s="162"/>
    </row>
    <row r="1335" spans="1:20" s="81" customFormat="1">
      <c r="A1335"/>
      <c r="B1335" s="220"/>
      <c r="C1335" s="230"/>
      <c r="D1335" s="231"/>
      <c r="E1335" s="231"/>
      <c r="F1335" s="231"/>
      <c r="G1335" s="231"/>
      <c r="H1335" s="231"/>
      <c r="I1335" s="231"/>
      <c r="J1335" s="198"/>
      <c r="K1335" s="198"/>
      <c r="L1335" s="198"/>
      <c r="M1335" s="198"/>
      <c r="N1335" s="198"/>
      <c r="O1335" s="198"/>
      <c r="P1335" s="198"/>
      <c r="Q1335" s="198"/>
      <c r="R1335" s="198"/>
      <c r="S1335" s="204"/>
      <c r="T1335" s="162"/>
    </row>
    <row r="1336" spans="1:20" s="81" customFormat="1">
      <c r="A1336"/>
      <c r="B1336" s="220"/>
      <c r="C1336" s="230"/>
      <c r="D1336" s="231"/>
      <c r="E1336" s="231"/>
      <c r="F1336" s="231"/>
      <c r="G1336" s="231"/>
      <c r="H1336" s="231"/>
      <c r="I1336" s="231"/>
      <c r="J1336" s="198"/>
      <c r="K1336" s="198"/>
      <c r="L1336" s="198"/>
      <c r="M1336" s="198"/>
      <c r="N1336" s="198"/>
      <c r="O1336" s="198"/>
      <c r="P1336" s="198"/>
      <c r="Q1336" s="198"/>
      <c r="R1336" s="198"/>
      <c r="S1336" s="204"/>
      <c r="T1336" s="162"/>
    </row>
    <row r="1340" spans="1:20" s="81" customFormat="1">
      <c r="A1340"/>
      <c r="B1340" s="220"/>
      <c r="C1340" s="230"/>
      <c r="D1340" s="231"/>
      <c r="E1340" s="231"/>
      <c r="F1340" s="231"/>
      <c r="G1340" s="231"/>
      <c r="H1340" s="231"/>
      <c r="I1340" s="231"/>
      <c r="J1340" s="198"/>
      <c r="K1340" s="198"/>
      <c r="L1340" s="198"/>
      <c r="M1340" s="198"/>
      <c r="N1340" s="198"/>
      <c r="O1340" s="198"/>
      <c r="P1340" s="198"/>
      <c r="Q1340" s="198"/>
      <c r="R1340" s="198"/>
      <c r="S1340" s="204"/>
      <c r="T1340" s="162"/>
    </row>
    <row r="1343" spans="1:20" s="81" customFormat="1">
      <c r="A1343"/>
      <c r="B1343" s="220"/>
      <c r="C1343" s="230"/>
      <c r="D1343" s="231"/>
      <c r="E1343" s="231"/>
      <c r="F1343" s="231"/>
      <c r="G1343" s="231"/>
      <c r="H1343" s="231"/>
      <c r="I1343" s="231"/>
      <c r="J1343" s="198"/>
      <c r="K1343" s="198"/>
      <c r="L1343" s="198"/>
      <c r="M1343" s="198"/>
      <c r="N1343" s="198"/>
      <c r="O1343" s="198"/>
      <c r="P1343" s="198"/>
      <c r="Q1343" s="198"/>
      <c r="R1343" s="198"/>
      <c r="S1343" s="204"/>
      <c r="T1343" s="162"/>
    </row>
    <row r="1344" spans="1:20" s="81" customFormat="1">
      <c r="A1344"/>
      <c r="B1344" s="220"/>
      <c r="C1344" s="230"/>
      <c r="D1344" s="231"/>
      <c r="E1344" s="231"/>
      <c r="F1344" s="231"/>
      <c r="G1344" s="231"/>
      <c r="H1344" s="231"/>
      <c r="I1344" s="231"/>
      <c r="J1344" s="198"/>
      <c r="K1344" s="198"/>
      <c r="L1344" s="198"/>
      <c r="M1344" s="198"/>
      <c r="N1344" s="198"/>
      <c r="O1344" s="198"/>
      <c r="P1344" s="198"/>
      <c r="Q1344" s="198"/>
      <c r="R1344" s="198"/>
      <c r="S1344" s="204"/>
      <c r="T1344" s="162"/>
    </row>
    <row r="1345" spans="1:20" s="81" customFormat="1">
      <c r="A1345"/>
      <c r="B1345" s="220"/>
      <c r="C1345" s="230"/>
      <c r="D1345" s="231"/>
      <c r="E1345" s="231"/>
      <c r="F1345" s="231"/>
      <c r="G1345" s="231"/>
      <c r="H1345" s="231"/>
      <c r="I1345" s="231"/>
      <c r="J1345" s="198"/>
      <c r="K1345" s="198"/>
      <c r="L1345" s="198"/>
      <c r="M1345" s="198"/>
      <c r="N1345" s="198"/>
      <c r="O1345" s="198"/>
      <c r="P1345" s="198"/>
      <c r="Q1345" s="198"/>
      <c r="R1345" s="198"/>
      <c r="S1345" s="204"/>
      <c r="T1345" s="162"/>
    </row>
    <row r="1347" spans="1:20" s="81" customFormat="1">
      <c r="A1347"/>
      <c r="B1347" s="220"/>
      <c r="C1347" s="230"/>
      <c r="D1347" s="231"/>
      <c r="E1347" s="231"/>
      <c r="F1347" s="231"/>
      <c r="G1347" s="231"/>
      <c r="H1347" s="231"/>
      <c r="I1347" s="231"/>
      <c r="J1347" s="198"/>
      <c r="K1347" s="198"/>
      <c r="L1347" s="198"/>
      <c r="M1347" s="198"/>
      <c r="N1347" s="198"/>
      <c r="O1347" s="198"/>
      <c r="P1347" s="198"/>
      <c r="Q1347" s="198"/>
      <c r="R1347" s="198"/>
      <c r="S1347" s="204"/>
      <c r="T1347" s="162"/>
    </row>
    <row r="1348" spans="1:20" s="81" customFormat="1">
      <c r="A1348"/>
      <c r="B1348" s="220"/>
      <c r="C1348" s="230"/>
      <c r="D1348" s="231"/>
      <c r="E1348" s="231"/>
      <c r="F1348" s="231"/>
      <c r="G1348" s="231"/>
      <c r="H1348" s="231"/>
      <c r="I1348" s="231"/>
      <c r="J1348" s="198"/>
      <c r="K1348" s="198"/>
      <c r="L1348" s="198"/>
      <c r="M1348" s="198"/>
      <c r="N1348" s="198"/>
      <c r="O1348" s="198"/>
      <c r="P1348" s="198"/>
      <c r="Q1348" s="198"/>
      <c r="R1348" s="198"/>
      <c r="S1348" s="204"/>
      <c r="T1348" s="162"/>
    </row>
    <row r="1355" spans="1:20" s="81" customFormat="1">
      <c r="A1355"/>
      <c r="B1355" s="220"/>
      <c r="C1355" s="230"/>
      <c r="D1355" s="231"/>
      <c r="E1355" s="231"/>
      <c r="F1355" s="231"/>
      <c r="G1355" s="231"/>
      <c r="H1355" s="231"/>
      <c r="I1355" s="231"/>
      <c r="J1355" s="198"/>
      <c r="K1355" s="198"/>
      <c r="L1355" s="198"/>
      <c r="M1355" s="198"/>
      <c r="N1355" s="198"/>
      <c r="O1355" s="198"/>
      <c r="P1355" s="198"/>
      <c r="Q1355" s="198"/>
      <c r="R1355" s="198"/>
      <c r="S1355" s="204"/>
      <c r="T1355" s="162"/>
    </row>
    <row r="1364" spans="1:20" s="81" customFormat="1">
      <c r="A1364"/>
      <c r="B1364" s="220"/>
      <c r="C1364" s="230"/>
      <c r="D1364" s="231"/>
      <c r="E1364" s="231"/>
      <c r="F1364" s="231"/>
      <c r="G1364" s="231"/>
      <c r="H1364" s="231"/>
      <c r="I1364" s="231"/>
      <c r="J1364" s="198"/>
      <c r="K1364" s="198"/>
      <c r="L1364" s="198"/>
      <c r="M1364" s="198"/>
      <c r="N1364" s="198"/>
      <c r="O1364" s="198"/>
      <c r="P1364" s="198"/>
      <c r="Q1364" s="198"/>
      <c r="R1364" s="198"/>
      <c r="S1364" s="204"/>
      <c r="T1364" s="162"/>
    </row>
    <row r="1365" spans="1:20" s="81" customFormat="1">
      <c r="A1365"/>
      <c r="B1365" s="220"/>
      <c r="C1365" s="230"/>
      <c r="D1365" s="231"/>
      <c r="E1365" s="231"/>
      <c r="F1365" s="231"/>
      <c r="G1365" s="231"/>
      <c r="H1365" s="231"/>
      <c r="I1365" s="231"/>
      <c r="J1365" s="198"/>
      <c r="K1365" s="198"/>
      <c r="L1365" s="198"/>
      <c r="M1365" s="198"/>
      <c r="N1365" s="198"/>
      <c r="O1365" s="198"/>
      <c r="P1365" s="198"/>
      <c r="Q1365" s="198"/>
      <c r="R1365" s="198"/>
      <c r="S1365" s="204"/>
      <c r="T1365" s="162"/>
    </row>
    <row r="1366" spans="1:20" s="81" customFormat="1">
      <c r="A1366"/>
      <c r="B1366" s="220"/>
      <c r="C1366" s="230"/>
      <c r="D1366" s="231"/>
      <c r="E1366" s="231"/>
      <c r="F1366" s="231"/>
      <c r="G1366" s="231"/>
      <c r="H1366" s="231"/>
      <c r="I1366" s="231"/>
      <c r="J1366" s="198"/>
      <c r="K1366" s="198"/>
      <c r="L1366" s="198"/>
      <c r="M1366" s="198"/>
      <c r="N1366" s="198"/>
      <c r="O1366" s="198"/>
      <c r="P1366" s="198"/>
      <c r="Q1366" s="198"/>
      <c r="R1366" s="198"/>
      <c r="S1366" s="204"/>
      <c r="T1366" s="162"/>
    </row>
    <row r="1367" spans="1:20" s="81" customFormat="1">
      <c r="A1367"/>
      <c r="B1367" s="220"/>
      <c r="C1367" s="230"/>
      <c r="D1367" s="231"/>
      <c r="E1367" s="231"/>
      <c r="F1367" s="231"/>
      <c r="G1367" s="231"/>
      <c r="H1367" s="231"/>
      <c r="I1367" s="231"/>
      <c r="J1367" s="198"/>
      <c r="K1367" s="198"/>
      <c r="L1367" s="198"/>
      <c r="M1367" s="198"/>
      <c r="N1367" s="198"/>
      <c r="O1367" s="198"/>
      <c r="P1367" s="198"/>
      <c r="Q1367" s="198"/>
      <c r="R1367" s="198"/>
      <c r="S1367" s="204"/>
      <c r="T1367" s="162"/>
    </row>
    <row r="1368" spans="1:20" s="81" customFormat="1">
      <c r="A1368"/>
      <c r="B1368" s="220"/>
      <c r="C1368" s="230"/>
      <c r="D1368" s="231"/>
      <c r="E1368" s="231"/>
      <c r="F1368" s="231"/>
      <c r="G1368" s="231"/>
      <c r="H1368" s="231"/>
      <c r="I1368" s="231"/>
      <c r="J1368" s="198"/>
      <c r="K1368" s="198"/>
      <c r="L1368" s="198"/>
      <c r="M1368" s="198"/>
      <c r="N1368" s="198"/>
      <c r="O1368" s="198"/>
      <c r="P1368" s="198"/>
      <c r="Q1368" s="198"/>
      <c r="R1368" s="198"/>
      <c r="S1368" s="204"/>
      <c r="T1368" s="162"/>
    </row>
    <row r="1369" spans="1:20" s="81" customFormat="1">
      <c r="A1369"/>
      <c r="B1369" s="220"/>
      <c r="C1369" s="230"/>
      <c r="D1369" s="231"/>
      <c r="E1369" s="231"/>
      <c r="F1369" s="231"/>
      <c r="G1369" s="231"/>
      <c r="H1369" s="231"/>
      <c r="I1369" s="231"/>
      <c r="J1369" s="198"/>
      <c r="K1369" s="198"/>
      <c r="L1369" s="198"/>
      <c r="M1369" s="198"/>
      <c r="N1369" s="198"/>
      <c r="O1369" s="198"/>
      <c r="P1369" s="198"/>
      <c r="Q1369" s="198"/>
      <c r="R1369" s="198"/>
      <c r="S1369" s="204"/>
      <c r="T1369" s="162"/>
    </row>
    <row r="1370" spans="1:20" s="81" customFormat="1">
      <c r="A1370"/>
      <c r="B1370" s="220"/>
      <c r="C1370" s="230"/>
      <c r="D1370" s="231"/>
      <c r="E1370" s="231"/>
      <c r="F1370" s="231"/>
      <c r="G1370" s="231"/>
      <c r="H1370" s="231"/>
      <c r="I1370" s="231"/>
      <c r="J1370" s="198"/>
      <c r="K1370" s="198"/>
      <c r="L1370" s="198"/>
      <c r="M1370" s="198"/>
      <c r="N1370" s="198"/>
      <c r="O1370" s="198"/>
      <c r="P1370" s="198"/>
      <c r="Q1370" s="198"/>
      <c r="R1370" s="198"/>
      <c r="S1370" s="204"/>
      <c r="T1370" s="162"/>
    </row>
    <row r="1371" spans="1:20" s="81" customFormat="1">
      <c r="A1371"/>
      <c r="B1371" s="220"/>
      <c r="C1371" s="230"/>
      <c r="D1371" s="231"/>
      <c r="E1371" s="231"/>
      <c r="F1371" s="231"/>
      <c r="G1371" s="231"/>
      <c r="H1371" s="231"/>
      <c r="I1371" s="231"/>
      <c r="J1371" s="198"/>
      <c r="K1371" s="198"/>
      <c r="L1371" s="198"/>
      <c r="M1371" s="198"/>
      <c r="N1371" s="198"/>
      <c r="O1371" s="198"/>
      <c r="P1371" s="198"/>
      <c r="Q1371" s="198"/>
      <c r="R1371" s="198"/>
      <c r="S1371" s="204"/>
      <c r="T1371" s="162"/>
    </row>
    <row r="1372" spans="1:20" s="81" customFormat="1">
      <c r="A1372"/>
      <c r="B1372" s="220"/>
      <c r="C1372" s="230"/>
      <c r="D1372" s="231"/>
      <c r="E1372" s="231"/>
      <c r="F1372" s="231"/>
      <c r="G1372" s="231"/>
      <c r="H1372" s="231"/>
      <c r="I1372" s="231"/>
      <c r="J1372" s="198"/>
      <c r="K1372" s="198"/>
      <c r="L1372" s="198"/>
      <c r="M1372" s="198"/>
      <c r="N1372" s="198"/>
      <c r="O1372" s="198"/>
      <c r="P1372" s="198"/>
      <c r="Q1372" s="198"/>
      <c r="R1372" s="198"/>
      <c r="S1372" s="204"/>
      <c r="T1372" s="162"/>
    </row>
    <row r="1406" spans="2:20" customFormat="1" ht="15" customHeight="1">
      <c r="B1406" s="220"/>
      <c r="C1406" s="230"/>
      <c r="D1406" s="231"/>
      <c r="E1406" s="231"/>
      <c r="F1406" s="231"/>
      <c r="G1406" s="231"/>
      <c r="H1406" s="231"/>
      <c r="I1406" s="231"/>
      <c r="J1406" s="198"/>
      <c r="K1406" s="198"/>
      <c r="L1406" s="198"/>
      <c r="M1406" s="198"/>
      <c r="N1406" s="198"/>
      <c r="O1406" s="198"/>
      <c r="P1406" s="198"/>
      <c r="Q1406" s="198"/>
      <c r="R1406" s="198"/>
      <c r="S1406" s="204"/>
      <c r="T1406" s="162"/>
    </row>
    <row r="1407" spans="2:20" customFormat="1" ht="15" customHeight="1">
      <c r="B1407" s="220"/>
      <c r="C1407" s="230"/>
      <c r="D1407" s="231"/>
      <c r="E1407" s="231"/>
      <c r="F1407" s="231"/>
      <c r="G1407" s="231"/>
      <c r="H1407" s="231"/>
      <c r="I1407" s="231"/>
      <c r="J1407" s="198"/>
      <c r="K1407" s="198"/>
      <c r="L1407" s="198"/>
      <c r="M1407" s="198"/>
      <c r="N1407" s="198"/>
      <c r="O1407" s="198"/>
      <c r="P1407" s="198"/>
      <c r="Q1407" s="198"/>
      <c r="R1407" s="198"/>
      <c r="S1407" s="204"/>
      <c r="T1407" s="162"/>
    </row>
    <row r="1443" spans="1:20" ht="15" customHeight="1"/>
    <row r="1453" spans="1:20" s="78" customFormat="1">
      <c r="A1453"/>
      <c r="B1453" s="220"/>
      <c r="C1453" s="230"/>
      <c r="D1453" s="231"/>
      <c r="E1453" s="231"/>
      <c r="F1453" s="231"/>
      <c r="G1453" s="231"/>
      <c r="H1453" s="231"/>
      <c r="I1453" s="231"/>
      <c r="J1453" s="198"/>
      <c r="K1453" s="198"/>
      <c r="L1453" s="198"/>
      <c r="M1453" s="198"/>
      <c r="N1453" s="198"/>
      <c r="O1453" s="198"/>
      <c r="P1453" s="198"/>
      <c r="Q1453" s="198"/>
      <c r="R1453" s="198"/>
      <c r="S1453" s="204"/>
      <c r="T1453" s="162"/>
    </row>
    <row r="1475" spans="1:20" s="81" customFormat="1">
      <c r="A1475"/>
      <c r="B1475" s="220"/>
      <c r="C1475" s="230"/>
      <c r="D1475" s="231"/>
      <c r="E1475" s="231"/>
      <c r="F1475" s="231"/>
      <c r="G1475" s="231"/>
      <c r="H1475" s="231"/>
      <c r="I1475" s="231"/>
      <c r="J1475" s="198"/>
      <c r="K1475" s="198"/>
      <c r="L1475" s="198"/>
      <c r="M1475" s="198"/>
      <c r="N1475" s="198"/>
      <c r="O1475" s="198"/>
      <c r="P1475" s="198"/>
      <c r="Q1475" s="198"/>
      <c r="R1475" s="198"/>
      <c r="S1475" s="204"/>
      <c r="T1475" s="162"/>
    </row>
    <row r="1476" spans="1:20" s="81" customFormat="1">
      <c r="A1476"/>
      <c r="B1476" s="220"/>
      <c r="C1476" s="230"/>
      <c r="D1476" s="231"/>
      <c r="E1476" s="231"/>
      <c r="F1476" s="231"/>
      <c r="G1476" s="231"/>
      <c r="H1476" s="231"/>
      <c r="I1476" s="231"/>
      <c r="J1476" s="198"/>
      <c r="K1476" s="198"/>
      <c r="L1476" s="198"/>
      <c r="M1476" s="198"/>
      <c r="N1476" s="198"/>
      <c r="O1476" s="198"/>
      <c r="P1476" s="198"/>
      <c r="Q1476" s="198"/>
      <c r="R1476" s="198"/>
      <c r="S1476" s="204"/>
      <c r="T1476" s="162"/>
    </row>
    <row r="1477" spans="1:20" s="81" customFormat="1" ht="15" customHeight="1">
      <c r="A1477"/>
      <c r="B1477" s="220"/>
      <c r="C1477" s="230"/>
      <c r="D1477" s="231"/>
      <c r="E1477" s="231"/>
      <c r="F1477" s="231"/>
      <c r="G1477" s="231"/>
      <c r="H1477" s="231"/>
      <c r="I1477" s="231"/>
      <c r="J1477" s="198"/>
      <c r="K1477" s="198"/>
      <c r="L1477" s="198"/>
      <c r="M1477" s="198"/>
      <c r="N1477" s="198"/>
      <c r="O1477" s="198"/>
      <c r="P1477" s="198"/>
      <c r="Q1477" s="198"/>
      <c r="R1477" s="198"/>
      <c r="S1477" s="204"/>
      <c r="T1477" s="162"/>
    </row>
    <row r="1478" spans="1:20" s="81" customFormat="1">
      <c r="A1478"/>
      <c r="B1478" s="220"/>
      <c r="C1478" s="230"/>
      <c r="D1478" s="231"/>
      <c r="E1478" s="231"/>
      <c r="F1478" s="231"/>
      <c r="G1478" s="231"/>
      <c r="H1478" s="231"/>
      <c r="I1478" s="231"/>
      <c r="J1478" s="198"/>
      <c r="K1478" s="198"/>
      <c r="L1478" s="198"/>
      <c r="M1478" s="198"/>
      <c r="N1478" s="198"/>
      <c r="O1478" s="198"/>
      <c r="P1478" s="198"/>
      <c r="Q1478" s="198"/>
      <c r="R1478" s="198"/>
      <c r="S1478" s="204"/>
      <c r="T1478" s="162"/>
    </row>
    <row r="1487" spans="1:20" s="81" customFormat="1">
      <c r="A1487"/>
      <c r="B1487" s="220"/>
      <c r="C1487" s="230"/>
      <c r="D1487" s="231"/>
      <c r="E1487" s="231"/>
      <c r="F1487" s="231"/>
      <c r="G1487" s="231"/>
      <c r="H1487" s="231"/>
      <c r="I1487" s="231"/>
      <c r="J1487" s="198"/>
      <c r="K1487" s="198"/>
      <c r="L1487" s="198"/>
      <c r="M1487" s="198"/>
      <c r="N1487" s="198"/>
      <c r="O1487" s="198"/>
      <c r="P1487" s="198"/>
      <c r="Q1487" s="198"/>
      <c r="R1487" s="198"/>
      <c r="S1487" s="204"/>
      <c r="T1487" s="162"/>
    </row>
    <row r="1488" spans="1:20" s="81" customFormat="1">
      <c r="A1488"/>
      <c r="B1488" s="220"/>
      <c r="C1488" s="230"/>
      <c r="D1488" s="231"/>
      <c r="E1488" s="231"/>
      <c r="F1488" s="231"/>
      <c r="G1488" s="231"/>
      <c r="H1488" s="231"/>
      <c r="I1488" s="231"/>
      <c r="J1488" s="198"/>
      <c r="K1488" s="198"/>
      <c r="L1488" s="198"/>
      <c r="M1488" s="198"/>
      <c r="N1488" s="198"/>
      <c r="O1488" s="198"/>
      <c r="P1488" s="198"/>
      <c r="Q1488" s="198"/>
      <c r="R1488" s="198"/>
      <c r="S1488" s="204"/>
      <c r="T1488" s="162"/>
    </row>
    <row r="1489" spans="1:20" s="81" customFormat="1">
      <c r="A1489"/>
      <c r="B1489" s="220"/>
      <c r="C1489" s="230"/>
      <c r="D1489" s="231"/>
      <c r="E1489" s="231"/>
      <c r="F1489" s="231"/>
      <c r="G1489" s="231"/>
      <c r="H1489" s="231"/>
      <c r="I1489" s="231"/>
      <c r="J1489" s="198"/>
      <c r="K1489" s="198"/>
      <c r="L1489" s="198"/>
      <c r="M1489" s="198"/>
      <c r="N1489" s="198"/>
      <c r="O1489" s="198"/>
      <c r="P1489" s="198"/>
      <c r="Q1489" s="198"/>
      <c r="R1489" s="198"/>
      <c r="S1489" s="204"/>
      <c r="T1489" s="162"/>
    </row>
    <row r="1490" spans="1:20" s="81" customFormat="1">
      <c r="A1490"/>
      <c r="B1490" s="220"/>
      <c r="C1490" s="230"/>
      <c r="D1490" s="231"/>
      <c r="E1490" s="231"/>
      <c r="F1490" s="231"/>
      <c r="G1490" s="231"/>
      <c r="H1490" s="231"/>
      <c r="I1490" s="231"/>
      <c r="J1490" s="198"/>
      <c r="K1490" s="198"/>
      <c r="L1490" s="198"/>
      <c r="M1490" s="198"/>
      <c r="N1490" s="198"/>
      <c r="O1490" s="198"/>
      <c r="P1490" s="198"/>
      <c r="Q1490" s="198"/>
      <c r="R1490" s="198"/>
      <c r="S1490" s="204"/>
      <c r="T1490" s="162"/>
    </row>
    <row r="1495" spans="1:20" s="81" customFormat="1">
      <c r="A1495"/>
      <c r="B1495" s="220"/>
      <c r="C1495" s="230"/>
      <c r="D1495" s="231"/>
      <c r="E1495" s="231"/>
      <c r="F1495" s="231"/>
      <c r="G1495" s="231"/>
      <c r="H1495" s="231"/>
      <c r="I1495" s="231"/>
      <c r="J1495" s="198"/>
      <c r="K1495" s="198"/>
      <c r="L1495" s="198"/>
      <c r="M1495" s="198"/>
      <c r="N1495" s="198"/>
      <c r="O1495" s="198"/>
      <c r="P1495" s="198"/>
      <c r="Q1495" s="198"/>
      <c r="R1495" s="198"/>
      <c r="S1495" s="204"/>
      <c r="T1495" s="162"/>
    </row>
    <row r="1496" spans="1:20" s="81" customFormat="1">
      <c r="A1496"/>
      <c r="B1496" s="220"/>
      <c r="C1496" s="230"/>
      <c r="D1496" s="231"/>
      <c r="E1496" s="231"/>
      <c r="F1496" s="231"/>
      <c r="G1496" s="231"/>
      <c r="H1496" s="231"/>
      <c r="I1496" s="231"/>
      <c r="J1496" s="198"/>
      <c r="K1496" s="198"/>
      <c r="L1496" s="198"/>
      <c r="M1496" s="198"/>
      <c r="N1496" s="198"/>
      <c r="O1496" s="198"/>
      <c r="P1496" s="198"/>
      <c r="Q1496" s="198"/>
      <c r="R1496" s="198"/>
      <c r="S1496" s="204"/>
      <c r="T1496" s="162"/>
    </row>
    <row r="1502" spans="1:20" s="81" customFormat="1">
      <c r="A1502"/>
      <c r="B1502" s="220"/>
      <c r="C1502" s="230"/>
      <c r="D1502" s="231"/>
      <c r="E1502" s="231"/>
      <c r="F1502" s="231"/>
      <c r="G1502" s="231"/>
      <c r="H1502" s="231"/>
      <c r="I1502" s="231"/>
      <c r="J1502" s="198"/>
      <c r="K1502" s="198"/>
      <c r="L1502" s="198"/>
      <c r="M1502" s="198"/>
      <c r="N1502" s="198"/>
      <c r="O1502" s="198"/>
      <c r="P1502" s="198"/>
      <c r="Q1502" s="198"/>
      <c r="R1502" s="198"/>
      <c r="S1502" s="204"/>
      <c r="T1502" s="162"/>
    </row>
    <row r="1503" spans="1:20" s="81" customFormat="1">
      <c r="A1503"/>
      <c r="B1503" s="220"/>
      <c r="C1503" s="230"/>
      <c r="D1503" s="231"/>
      <c r="E1503" s="231"/>
      <c r="F1503" s="231"/>
      <c r="G1503" s="231"/>
      <c r="H1503" s="231"/>
      <c r="I1503" s="231"/>
      <c r="J1503" s="198"/>
      <c r="K1503" s="198"/>
      <c r="L1503" s="198"/>
      <c r="M1503" s="198"/>
      <c r="N1503" s="198"/>
      <c r="O1503" s="198"/>
      <c r="P1503" s="198"/>
      <c r="Q1503" s="198"/>
      <c r="R1503" s="198"/>
      <c r="S1503" s="204"/>
      <c r="T1503" s="162"/>
    </row>
    <row r="1504" spans="1:20" s="81" customFormat="1">
      <c r="A1504"/>
      <c r="B1504" s="220"/>
      <c r="C1504" s="230"/>
      <c r="D1504" s="231"/>
      <c r="E1504" s="231"/>
      <c r="F1504" s="231"/>
      <c r="G1504" s="231"/>
      <c r="H1504" s="231"/>
      <c r="I1504" s="231"/>
      <c r="J1504" s="198"/>
      <c r="K1504" s="198"/>
      <c r="L1504" s="198"/>
      <c r="M1504" s="198"/>
      <c r="N1504" s="198"/>
      <c r="O1504" s="198"/>
      <c r="P1504" s="198"/>
      <c r="Q1504" s="198"/>
      <c r="R1504" s="198"/>
      <c r="S1504" s="204"/>
      <c r="T1504" s="162"/>
    </row>
    <row r="1510" spans="1:20" s="81" customFormat="1">
      <c r="A1510"/>
      <c r="B1510" s="220"/>
      <c r="C1510" s="230"/>
      <c r="D1510" s="231"/>
      <c r="E1510" s="231"/>
      <c r="F1510" s="231"/>
      <c r="G1510" s="231"/>
      <c r="H1510" s="231"/>
      <c r="I1510" s="231"/>
      <c r="J1510" s="198"/>
      <c r="K1510" s="198"/>
      <c r="L1510" s="198"/>
      <c r="M1510" s="198"/>
      <c r="N1510" s="198"/>
      <c r="O1510" s="198"/>
      <c r="P1510" s="198"/>
      <c r="Q1510" s="198"/>
      <c r="R1510" s="198"/>
      <c r="S1510" s="204"/>
      <c r="T1510" s="162"/>
    </row>
    <row r="1511" spans="1:20" s="81" customFormat="1">
      <c r="A1511"/>
      <c r="B1511" s="220"/>
      <c r="C1511" s="230"/>
      <c r="D1511" s="231"/>
      <c r="E1511" s="231"/>
      <c r="F1511" s="231"/>
      <c r="G1511" s="231"/>
      <c r="H1511" s="231"/>
      <c r="I1511" s="231"/>
      <c r="J1511" s="198"/>
      <c r="K1511" s="198"/>
      <c r="L1511" s="198"/>
      <c r="M1511" s="198"/>
      <c r="N1511" s="198"/>
      <c r="O1511" s="198"/>
      <c r="P1511" s="198"/>
      <c r="Q1511" s="198"/>
      <c r="R1511" s="198"/>
      <c r="S1511" s="204"/>
      <c r="T1511" s="162"/>
    </row>
    <row r="1514" spans="1:20" ht="15" customHeight="1"/>
    <row r="1515" spans="1:20" ht="15" customHeight="1"/>
    <row r="1518" spans="1:20" ht="15" customHeight="1"/>
    <row r="1519" spans="1:20" ht="15" customHeight="1"/>
    <row r="1520" spans="1:20" ht="15" customHeight="1"/>
    <row r="1521" ht="15" customHeight="1"/>
    <row r="1522" ht="15" customHeight="1"/>
    <row r="1606" spans="1:20" s="81" customFormat="1">
      <c r="A1606"/>
      <c r="B1606" s="220"/>
      <c r="C1606" s="230"/>
      <c r="D1606" s="231"/>
      <c r="E1606" s="231"/>
      <c r="F1606" s="231"/>
      <c r="G1606" s="231"/>
      <c r="H1606" s="231"/>
      <c r="I1606" s="231"/>
      <c r="J1606" s="198"/>
      <c r="K1606" s="198"/>
      <c r="L1606" s="198"/>
      <c r="M1606" s="198"/>
      <c r="N1606" s="198"/>
      <c r="O1606" s="198"/>
      <c r="P1606" s="198"/>
      <c r="Q1606" s="198"/>
      <c r="R1606" s="198"/>
      <c r="S1606" s="204"/>
      <c r="T1606" s="162"/>
    </row>
    <row r="1679" spans="2:20" customFormat="1" ht="30" customHeight="1">
      <c r="B1679" s="220"/>
      <c r="C1679" s="230"/>
      <c r="D1679" s="231"/>
      <c r="E1679" s="231"/>
      <c r="F1679" s="231"/>
      <c r="G1679" s="231"/>
      <c r="H1679" s="231"/>
      <c r="I1679" s="231"/>
      <c r="J1679" s="198"/>
      <c r="K1679" s="198"/>
      <c r="L1679" s="198"/>
      <c r="M1679" s="198"/>
      <c r="N1679" s="198"/>
      <c r="O1679" s="198"/>
      <c r="P1679" s="198"/>
      <c r="Q1679" s="198"/>
      <c r="R1679" s="198"/>
      <c r="S1679" s="204"/>
      <c r="T1679" s="162"/>
    </row>
    <row r="1932" spans="2:20" customFormat="1" ht="15" customHeight="1">
      <c r="B1932" s="220"/>
      <c r="C1932" s="230"/>
      <c r="D1932" s="231"/>
      <c r="E1932" s="231"/>
      <c r="F1932" s="231"/>
      <c r="G1932" s="231"/>
      <c r="H1932" s="231"/>
      <c r="I1932" s="231"/>
      <c r="J1932" s="198"/>
      <c r="K1932" s="198"/>
      <c r="L1932" s="198"/>
      <c r="M1932" s="198"/>
      <c r="N1932" s="198"/>
      <c r="O1932" s="198"/>
      <c r="P1932" s="198"/>
      <c r="Q1932" s="198"/>
      <c r="R1932" s="198"/>
      <c r="S1932" s="204"/>
      <c r="T1932" s="162"/>
    </row>
    <row r="2009" spans="2:20" customFormat="1" ht="15" customHeight="1">
      <c r="B2009" s="220"/>
      <c r="C2009" s="230"/>
      <c r="D2009" s="231"/>
      <c r="E2009" s="231"/>
      <c r="F2009" s="231"/>
      <c r="G2009" s="231"/>
      <c r="H2009" s="231"/>
      <c r="I2009" s="231"/>
      <c r="J2009" s="198"/>
      <c r="K2009" s="198"/>
      <c r="L2009" s="198"/>
      <c r="M2009" s="198"/>
      <c r="N2009" s="198"/>
      <c r="O2009" s="198"/>
      <c r="P2009" s="198"/>
      <c r="Q2009" s="198"/>
      <c r="R2009" s="198"/>
      <c r="S2009" s="204"/>
      <c r="T2009" s="162"/>
    </row>
    <row r="2036" spans="2:20" customFormat="1" ht="15" customHeight="1">
      <c r="B2036" s="220"/>
      <c r="C2036" s="230"/>
      <c r="D2036" s="231"/>
      <c r="E2036" s="231"/>
      <c r="F2036" s="231"/>
      <c r="G2036" s="231"/>
      <c r="H2036" s="231"/>
      <c r="I2036" s="231"/>
      <c r="J2036" s="198"/>
      <c r="K2036" s="198"/>
      <c r="L2036" s="198"/>
      <c r="M2036" s="198"/>
      <c r="N2036" s="198"/>
      <c r="O2036" s="198"/>
      <c r="P2036" s="198"/>
      <c r="Q2036" s="198"/>
      <c r="R2036" s="198"/>
      <c r="S2036" s="204"/>
      <c r="T2036" s="162"/>
    </row>
    <row r="2073" spans="2:20" customFormat="1" ht="28.5" customHeight="1">
      <c r="B2073" s="220"/>
      <c r="C2073" s="230"/>
      <c r="D2073" s="231"/>
      <c r="E2073" s="231"/>
      <c r="F2073" s="231"/>
      <c r="G2073" s="231"/>
      <c r="H2073" s="231"/>
      <c r="I2073" s="231"/>
      <c r="J2073" s="198"/>
      <c r="K2073" s="198"/>
      <c r="L2073" s="198"/>
      <c r="M2073" s="198"/>
      <c r="N2073" s="198"/>
      <c r="O2073" s="198"/>
      <c r="P2073" s="198"/>
      <c r="Q2073" s="198"/>
      <c r="R2073" s="198"/>
      <c r="S2073" s="204"/>
      <c r="T2073" s="162"/>
    </row>
    <row r="2079" spans="2:20" customFormat="1" ht="15" customHeight="1">
      <c r="B2079" s="220"/>
      <c r="C2079" s="230"/>
      <c r="D2079" s="231"/>
      <c r="E2079" s="231"/>
      <c r="F2079" s="231"/>
      <c r="G2079" s="231"/>
      <c r="H2079" s="231"/>
      <c r="I2079" s="231"/>
      <c r="J2079" s="198"/>
      <c r="K2079" s="198"/>
      <c r="L2079" s="198"/>
      <c r="M2079" s="198"/>
      <c r="N2079" s="198"/>
      <c r="O2079" s="198"/>
      <c r="P2079" s="198"/>
      <c r="Q2079" s="198"/>
      <c r="R2079" s="198"/>
      <c r="S2079" s="204"/>
      <c r="T2079" s="162"/>
    </row>
    <row r="2118" spans="1:20" s="98" customFormat="1">
      <c r="A2118"/>
      <c r="B2118" s="220"/>
      <c r="C2118" s="230"/>
      <c r="D2118" s="231"/>
      <c r="E2118" s="231"/>
      <c r="F2118" s="231"/>
      <c r="G2118" s="231"/>
      <c r="H2118" s="231"/>
      <c r="I2118" s="231"/>
      <c r="J2118" s="198"/>
      <c r="K2118" s="198"/>
      <c r="L2118" s="198"/>
      <c r="M2118" s="198"/>
      <c r="N2118" s="198"/>
      <c r="O2118" s="198"/>
      <c r="P2118" s="198"/>
      <c r="Q2118" s="198"/>
      <c r="R2118" s="198"/>
      <c r="S2118" s="204"/>
      <c r="T2118" s="162"/>
    </row>
    <row r="2119" spans="1:20" s="98" customFormat="1">
      <c r="A2119"/>
      <c r="B2119" s="220"/>
      <c r="C2119" s="230"/>
      <c r="D2119" s="231"/>
      <c r="E2119" s="231"/>
      <c r="F2119" s="231"/>
      <c r="G2119" s="231"/>
      <c r="H2119" s="231"/>
      <c r="I2119" s="231"/>
      <c r="J2119" s="198"/>
      <c r="K2119" s="198"/>
      <c r="L2119" s="198"/>
      <c r="M2119" s="198"/>
      <c r="N2119" s="198"/>
      <c r="O2119" s="198"/>
      <c r="P2119" s="198"/>
      <c r="Q2119" s="198"/>
      <c r="R2119" s="198"/>
      <c r="S2119" s="204"/>
      <c r="T2119" s="162"/>
    </row>
    <row r="2141" spans="1:20" s="78" customFormat="1">
      <c r="A2141"/>
      <c r="B2141" s="220"/>
      <c r="C2141" s="230"/>
      <c r="D2141" s="231"/>
      <c r="E2141" s="231"/>
      <c r="F2141" s="231"/>
      <c r="G2141" s="231"/>
      <c r="H2141" s="231"/>
      <c r="I2141" s="231"/>
      <c r="J2141" s="198"/>
      <c r="K2141" s="198"/>
      <c r="L2141" s="198"/>
      <c r="M2141" s="198"/>
      <c r="N2141" s="198"/>
      <c r="O2141" s="198"/>
      <c r="P2141" s="198"/>
      <c r="Q2141" s="198"/>
      <c r="R2141" s="198"/>
      <c r="S2141" s="204"/>
      <c r="T2141" s="162"/>
    </row>
    <row r="2164" spans="1:20" s="81" customFormat="1">
      <c r="A2164"/>
      <c r="B2164" s="220"/>
      <c r="C2164" s="230"/>
      <c r="D2164" s="231"/>
      <c r="E2164" s="231"/>
      <c r="F2164" s="231"/>
      <c r="G2164" s="231"/>
      <c r="H2164" s="231"/>
      <c r="I2164" s="231"/>
      <c r="J2164" s="198"/>
      <c r="K2164" s="198"/>
      <c r="L2164" s="198"/>
      <c r="M2164" s="198"/>
      <c r="N2164" s="198"/>
      <c r="O2164" s="198"/>
      <c r="P2164" s="198"/>
      <c r="Q2164" s="198"/>
      <c r="R2164" s="198"/>
      <c r="S2164" s="204"/>
      <c r="T2164" s="162"/>
    </row>
    <row r="2165" spans="1:20" s="81" customFormat="1">
      <c r="A2165"/>
      <c r="B2165" s="220"/>
      <c r="C2165" s="230"/>
      <c r="D2165" s="231"/>
      <c r="E2165" s="231"/>
      <c r="F2165" s="231"/>
      <c r="G2165" s="231"/>
      <c r="H2165" s="231"/>
      <c r="I2165" s="231"/>
      <c r="J2165" s="198"/>
      <c r="K2165" s="198"/>
      <c r="L2165" s="198"/>
      <c r="M2165" s="198"/>
      <c r="N2165" s="198"/>
      <c r="O2165" s="198"/>
      <c r="P2165" s="198"/>
      <c r="Q2165" s="198"/>
      <c r="R2165" s="198"/>
      <c r="S2165" s="204"/>
      <c r="T2165" s="162"/>
    </row>
    <row r="2183" spans="1:20" s="81" customFormat="1">
      <c r="A2183"/>
      <c r="B2183" s="220"/>
      <c r="C2183" s="230"/>
      <c r="D2183" s="231"/>
      <c r="E2183" s="231"/>
      <c r="F2183" s="231"/>
      <c r="G2183" s="231"/>
      <c r="H2183" s="231"/>
      <c r="I2183" s="231"/>
      <c r="J2183" s="198"/>
      <c r="K2183" s="198"/>
      <c r="L2183" s="198"/>
      <c r="M2183" s="198"/>
      <c r="N2183" s="198"/>
      <c r="O2183" s="198"/>
      <c r="P2183" s="198"/>
      <c r="Q2183" s="198"/>
      <c r="R2183" s="198"/>
      <c r="S2183" s="204"/>
      <c r="T2183" s="162"/>
    </row>
    <row r="2185" spans="1:20" s="81" customFormat="1">
      <c r="A2185"/>
      <c r="B2185" s="220"/>
      <c r="C2185" s="230"/>
      <c r="D2185" s="231"/>
      <c r="E2185" s="231"/>
      <c r="F2185" s="231"/>
      <c r="G2185" s="231"/>
      <c r="H2185" s="231"/>
      <c r="I2185" s="231"/>
      <c r="J2185" s="198"/>
      <c r="K2185" s="198"/>
      <c r="L2185" s="198"/>
      <c r="M2185" s="198"/>
      <c r="N2185" s="198"/>
      <c r="O2185" s="198"/>
      <c r="P2185" s="198"/>
      <c r="Q2185" s="198"/>
      <c r="R2185" s="198"/>
      <c r="S2185" s="204"/>
      <c r="T2185" s="162"/>
    </row>
    <row r="2186" spans="1:20" s="81" customFormat="1">
      <c r="A2186"/>
      <c r="B2186" s="220"/>
      <c r="C2186" s="230"/>
      <c r="D2186" s="231"/>
      <c r="E2186" s="231"/>
      <c r="F2186" s="231"/>
      <c r="G2186" s="231"/>
      <c r="H2186" s="231"/>
      <c r="I2186" s="231"/>
      <c r="J2186" s="198"/>
      <c r="K2186" s="198"/>
      <c r="L2186" s="198"/>
      <c r="M2186" s="198"/>
      <c r="N2186" s="198"/>
      <c r="O2186" s="198"/>
      <c r="P2186" s="198"/>
      <c r="Q2186" s="198"/>
      <c r="R2186" s="198"/>
      <c r="S2186" s="204"/>
      <c r="T2186" s="162"/>
    </row>
    <row r="2216" spans="1:20" s="81" customFormat="1">
      <c r="A2216"/>
      <c r="B2216" s="220"/>
      <c r="C2216" s="230"/>
      <c r="D2216" s="231"/>
      <c r="E2216" s="231"/>
      <c r="F2216" s="231"/>
      <c r="G2216" s="231"/>
      <c r="H2216" s="231"/>
      <c r="I2216" s="231"/>
      <c r="J2216" s="198"/>
      <c r="K2216" s="198"/>
      <c r="L2216" s="198"/>
      <c r="M2216" s="198"/>
      <c r="N2216" s="198"/>
      <c r="O2216" s="198"/>
      <c r="P2216" s="198"/>
      <c r="Q2216" s="198"/>
      <c r="R2216" s="198"/>
      <c r="S2216" s="204"/>
      <c r="T2216" s="162"/>
    </row>
    <row r="2217" spans="1:20" s="81" customFormat="1">
      <c r="A2217"/>
      <c r="B2217" s="220"/>
      <c r="C2217" s="230"/>
      <c r="D2217" s="231"/>
      <c r="E2217" s="231"/>
      <c r="F2217" s="231"/>
      <c r="G2217" s="231"/>
      <c r="H2217" s="231"/>
      <c r="I2217" s="231"/>
      <c r="J2217" s="198"/>
      <c r="K2217" s="198"/>
      <c r="L2217" s="198"/>
      <c r="M2217" s="198"/>
      <c r="N2217" s="198"/>
      <c r="O2217" s="198"/>
      <c r="P2217" s="198"/>
      <c r="Q2217" s="198"/>
      <c r="R2217" s="198"/>
      <c r="S2217" s="204"/>
      <c r="T2217" s="162"/>
    </row>
    <row r="2218" spans="1:20" s="81" customFormat="1">
      <c r="A2218"/>
      <c r="B2218" s="220"/>
      <c r="C2218" s="230"/>
      <c r="D2218" s="231"/>
      <c r="E2218" s="231"/>
      <c r="F2218" s="231"/>
      <c r="G2218" s="231"/>
      <c r="H2218" s="231"/>
      <c r="I2218" s="231"/>
      <c r="J2218" s="198"/>
      <c r="K2218" s="198"/>
      <c r="L2218" s="198"/>
      <c r="M2218" s="198"/>
      <c r="N2218" s="198"/>
      <c r="O2218" s="198"/>
      <c r="P2218" s="198"/>
      <c r="Q2218" s="198"/>
      <c r="R2218" s="198"/>
      <c r="S2218" s="204"/>
      <c r="T2218" s="162"/>
    </row>
    <row r="2219" spans="1:20" s="81" customFormat="1">
      <c r="A2219"/>
      <c r="B2219" s="220"/>
      <c r="C2219" s="230"/>
      <c r="D2219" s="231"/>
      <c r="E2219" s="231"/>
      <c r="F2219" s="231"/>
      <c r="G2219" s="231"/>
      <c r="H2219" s="231"/>
      <c r="I2219" s="231"/>
      <c r="J2219" s="198"/>
      <c r="K2219" s="198"/>
      <c r="L2219" s="198"/>
      <c r="M2219" s="198"/>
      <c r="N2219" s="198"/>
      <c r="O2219" s="198"/>
      <c r="P2219" s="198"/>
      <c r="Q2219" s="198"/>
      <c r="R2219" s="198"/>
      <c r="S2219" s="204"/>
      <c r="T2219" s="162"/>
    </row>
    <row r="2220" spans="1:20" s="81" customFormat="1">
      <c r="A2220"/>
      <c r="B2220" s="220"/>
      <c r="C2220" s="230"/>
      <c r="D2220" s="231"/>
      <c r="E2220" s="231"/>
      <c r="F2220" s="231"/>
      <c r="G2220" s="231"/>
      <c r="H2220" s="231"/>
      <c r="I2220" s="231"/>
      <c r="J2220" s="198"/>
      <c r="K2220" s="198"/>
      <c r="L2220" s="198"/>
      <c r="M2220" s="198"/>
      <c r="N2220" s="198"/>
      <c r="O2220" s="198"/>
      <c r="P2220" s="198"/>
      <c r="Q2220" s="198"/>
      <c r="R2220" s="198"/>
      <c r="S2220" s="204"/>
      <c r="T2220" s="162"/>
    </row>
    <row r="2221" spans="1:20" s="81" customFormat="1">
      <c r="A2221"/>
      <c r="B2221" s="220"/>
      <c r="C2221" s="230"/>
      <c r="D2221" s="231"/>
      <c r="E2221" s="231"/>
      <c r="F2221" s="231"/>
      <c r="G2221" s="231"/>
      <c r="H2221" s="231"/>
      <c r="I2221" s="231"/>
      <c r="J2221" s="198"/>
      <c r="K2221" s="198"/>
      <c r="L2221" s="198"/>
      <c r="M2221" s="198"/>
      <c r="N2221" s="198"/>
      <c r="O2221" s="198"/>
      <c r="P2221" s="198"/>
      <c r="Q2221" s="198"/>
      <c r="R2221" s="198"/>
      <c r="S2221" s="204"/>
      <c r="T2221" s="162"/>
    </row>
    <row r="2222" spans="1:20" s="81" customFormat="1">
      <c r="A2222"/>
      <c r="B2222" s="220"/>
      <c r="C2222" s="230"/>
      <c r="D2222" s="231"/>
      <c r="E2222" s="231"/>
      <c r="F2222" s="231"/>
      <c r="G2222" s="231"/>
      <c r="H2222" s="231"/>
      <c r="I2222" s="231"/>
      <c r="J2222" s="198"/>
      <c r="K2222" s="198"/>
      <c r="L2222" s="198"/>
      <c r="M2222" s="198"/>
      <c r="N2222" s="198"/>
      <c r="O2222" s="198"/>
      <c r="P2222" s="198"/>
      <c r="Q2222" s="198"/>
      <c r="R2222" s="198"/>
      <c r="S2222" s="204"/>
      <c r="T2222" s="162"/>
    </row>
    <row r="2224" spans="1:20" s="81" customFormat="1">
      <c r="A2224"/>
      <c r="B2224" s="220"/>
      <c r="C2224" s="230"/>
      <c r="D2224" s="231"/>
      <c r="E2224" s="231"/>
      <c r="F2224" s="231"/>
      <c r="G2224" s="231"/>
      <c r="H2224" s="231"/>
      <c r="I2224" s="231"/>
      <c r="J2224" s="198"/>
      <c r="K2224" s="198"/>
      <c r="L2224" s="198"/>
      <c r="M2224" s="198"/>
      <c r="N2224" s="198"/>
      <c r="O2224" s="198"/>
      <c r="P2224" s="198"/>
      <c r="Q2224" s="198"/>
      <c r="R2224" s="198"/>
      <c r="S2224" s="204"/>
      <c r="T2224" s="162"/>
    </row>
    <row r="2225" spans="1:20" s="81" customFormat="1">
      <c r="A2225"/>
      <c r="B2225" s="220"/>
      <c r="C2225" s="230"/>
      <c r="D2225" s="231"/>
      <c r="E2225" s="231"/>
      <c r="F2225" s="231"/>
      <c r="G2225" s="231"/>
      <c r="H2225" s="231"/>
      <c r="I2225" s="231"/>
      <c r="J2225" s="198"/>
      <c r="K2225" s="198"/>
      <c r="L2225" s="198"/>
      <c r="M2225" s="198"/>
      <c r="N2225" s="198"/>
      <c r="O2225" s="198"/>
      <c r="P2225" s="198"/>
      <c r="Q2225" s="198"/>
      <c r="R2225" s="198"/>
      <c r="S2225" s="204"/>
      <c r="T2225" s="162"/>
    </row>
  </sheetData>
  <dataConsolidate/>
  <mergeCells count="41">
    <mergeCell ref="A124:S124"/>
    <mergeCell ref="B3:I3"/>
    <mergeCell ref="A4:S4"/>
    <mergeCell ref="A6:S6"/>
    <mergeCell ref="A8:S8"/>
    <mergeCell ref="A18:S18"/>
    <mergeCell ref="A33:S33"/>
    <mergeCell ref="A51:S51"/>
    <mergeCell ref="A73:S73"/>
    <mergeCell ref="A92:S92"/>
    <mergeCell ref="A96:S96"/>
    <mergeCell ref="A113:S113"/>
    <mergeCell ref="A211:S211"/>
    <mergeCell ref="A138:S138"/>
    <mergeCell ref="A154:S154"/>
    <mergeCell ref="A169:S169"/>
    <mergeCell ref="A175:S175"/>
    <mergeCell ref="A178:S178"/>
    <mergeCell ref="A184:S184"/>
    <mergeCell ref="A191:S191"/>
    <mergeCell ref="A193:S193"/>
    <mergeCell ref="A196:S196"/>
    <mergeCell ref="A200:S200"/>
    <mergeCell ref="A206:S206"/>
    <mergeCell ref="A308:S308"/>
    <mergeCell ref="A214:S214"/>
    <mergeCell ref="A222:S222"/>
    <mergeCell ref="A227:S227"/>
    <mergeCell ref="A232:S232"/>
    <mergeCell ref="A235:S235"/>
    <mergeCell ref="A256:S256"/>
    <mergeCell ref="A260:S260"/>
    <mergeCell ref="A274:S274"/>
    <mergeCell ref="A284:S284"/>
    <mergeCell ref="A290:S290"/>
    <mergeCell ref="A295:S295"/>
    <mergeCell ref="A314:S314"/>
    <mergeCell ref="A320:S320"/>
    <mergeCell ref="A331:S331"/>
    <mergeCell ref="A336:S336"/>
    <mergeCell ref="A398:S398"/>
  </mergeCells>
  <pageMargins left="0" right="0" top="0" bottom="0" header="0" footer="0"/>
  <pageSetup paperSize="9" scale="59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88"/>
  <sheetViews>
    <sheetView workbookViewId="0">
      <selection activeCell="A4" sqref="A4:I4"/>
    </sheetView>
  </sheetViews>
  <sheetFormatPr defaultRowHeight="15"/>
  <cols>
    <col min="1" max="1" width="5" bestFit="1" customWidth="1"/>
    <col min="2" max="2" width="147.7109375" style="198" bestFit="1" customWidth="1"/>
    <col min="3" max="3" width="6.85546875" bestFit="1" customWidth="1"/>
    <col min="4" max="4" width="9.28515625" bestFit="1" customWidth="1"/>
    <col min="5" max="7" width="2.28515625" style="141" customWidth="1"/>
    <col min="8" max="8" width="10.7109375" bestFit="1" customWidth="1"/>
    <col min="9" max="9" width="10.140625" bestFit="1" customWidth="1"/>
    <col min="10" max="10" width="1.28515625" style="240" bestFit="1" customWidth="1"/>
  </cols>
  <sheetData>
    <row r="1" spans="1:10" ht="21">
      <c r="B1" s="274" t="s">
        <v>3355</v>
      </c>
      <c r="J1" s="240">
        <v>1</v>
      </c>
    </row>
    <row r="2" spans="1:10" ht="12.75" customHeight="1">
      <c r="I2" s="242">
        <v>42415</v>
      </c>
      <c r="J2" s="240">
        <v>1</v>
      </c>
    </row>
    <row r="3" spans="1:10" s="80" customFormat="1" ht="51.75" customHeight="1">
      <c r="A3" s="187" t="s">
        <v>2893</v>
      </c>
      <c r="B3" s="187" t="s">
        <v>890</v>
      </c>
      <c r="C3" s="187" t="s">
        <v>2894</v>
      </c>
      <c r="D3" s="187" t="s">
        <v>896</v>
      </c>
      <c r="E3" s="271" t="s">
        <v>891</v>
      </c>
      <c r="F3" s="271" t="s">
        <v>613</v>
      </c>
      <c r="G3" s="271" t="s">
        <v>1590</v>
      </c>
      <c r="H3" s="187" t="s">
        <v>2569</v>
      </c>
      <c r="I3" s="187" t="s">
        <v>3343</v>
      </c>
      <c r="J3" s="240">
        <v>1</v>
      </c>
    </row>
    <row r="4" spans="1:10" s="295" customFormat="1">
      <c r="A4" s="377" t="s">
        <v>4622</v>
      </c>
      <c r="B4" s="377"/>
      <c r="C4" s="377"/>
      <c r="D4" s="377"/>
      <c r="E4" s="377"/>
      <c r="F4" s="377"/>
      <c r="G4" s="377"/>
      <c r="H4" s="377"/>
      <c r="I4" s="377"/>
      <c r="J4" s="296">
        <v>1</v>
      </c>
    </row>
    <row r="5" spans="1:10">
      <c r="A5" s="37">
        <f>ROW(5:5)-SUM(J$1:J5)</f>
        <v>1</v>
      </c>
      <c r="B5" s="48" t="s">
        <v>4621</v>
      </c>
      <c r="C5" s="47"/>
      <c r="D5" s="37"/>
      <c r="E5" s="49"/>
      <c r="F5" s="49"/>
      <c r="G5" s="47"/>
      <c r="H5" s="37" t="s">
        <v>4614</v>
      </c>
      <c r="I5" s="50">
        <v>583</v>
      </c>
    </row>
    <row r="6" spans="1:10">
      <c r="A6" s="37">
        <f>ROW(6:6)-SUM(J$1:J6)</f>
        <v>2</v>
      </c>
      <c r="B6" s="48" t="s">
        <v>4620</v>
      </c>
      <c r="C6" s="47"/>
      <c r="D6" s="37"/>
      <c r="E6" s="49"/>
      <c r="F6" s="49"/>
      <c r="G6" s="47"/>
      <c r="H6" s="37" t="s">
        <v>4618</v>
      </c>
      <c r="I6" s="50">
        <v>248</v>
      </c>
    </row>
    <row r="7" spans="1:10">
      <c r="A7" s="37">
        <f>ROW(7:7)-SUM(J$1:J7)</f>
        <v>3</v>
      </c>
      <c r="B7" s="48" t="s">
        <v>4619</v>
      </c>
      <c r="C7" s="47"/>
      <c r="D7" s="37"/>
      <c r="E7" s="49"/>
      <c r="F7" s="49"/>
      <c r="G7" s="47"/>
      <c r="H7" s="37" t="s">
        <v>4618</v>
      </c>
      <c r="I7" s="50">
        <v>248</v>
      </c>
    </row>
    <row r="8" spans="1:10">
      <c r="A8" s="37">
        <f>ROW(8:8)-SUM(J$1:J8)</f>
        <v>4</v>
      </c>
      <c r="B8" s="48" t="s">
        <v>4640</v>
      </c>
      <c r="C8" s="47"/>
      <c r="D8" s="37"/>
      <c r="E8" s="49"/>
      <c r="F8" s="49"/>
      <c r="G8" s="47"/>
      <c r="H8" s="37" t="s">
        <v>4617</v>
      </c>
      <c r="I8" s="50">
        <v>435</v>
      </c>
    </row>
    <row r="9" spans="1:10">
      <c r="A9" s="37">
        <f>ROW(9:9)-SUM(J$1:J9)</f>
        <v>5</v>
      </c>
      <c r="B9" s="48" t="s">
        <v>4641</v>
      </c>
      <c r="C9" s="47"/>
      <c r="D9" s="37"/>
      <c r="E9" s="49"/>
      <c r="F9" s="49"/>
      <c r="G9" s="47"/>
      <c r="H9" s="37" t="s">
        <v>4617</v>
      </c>
      <c r="I9" s="50">
        <v>435</v>
      </c>
    </row>
    <row r="10" spans="1:10">
      <c r="A10" s="37">
        <f>ROW(10:10)-SUM(J$1:J10)</f>
        <v>6</v>
      </c>
      <c r="B10" s="48" t="s">
        <v>4616</v>
      </c>
      <c r="C10" s="47"/>
      <c r="D10" s="37"/>
      <c r="E10" s="49"/>
      <c r="F10" s="49"/>
      <c r="G10" s="47"/>
      <c r="H10" s="37" t="s">
        <v>4614</v>
      </c>
      <c r="I10" s="50">
        <v>864</v>
      </c>
    </row>
    <row r="11" spans="1:10">
      <c r="A11" s="37">
        <f>ROW(11:11)-SUM(J$1:J11)</f>
        <v>7</v>
      </c>
      <c r="B11" s="48" t="s">
        <v>4615</v>
      </c>
      <c r="C11" s="47"/>
      <c r="D11" s="37"/>
      <c r="E11" s="49"/>
      <c r="F11" s="49"/>
      <c r="G11" s="47"/>
      <c r="H11" s="37" t="s">
        <v>4614</v>
      </c>
      <c r="I11" s="50">
        <v>941</v>
      </c>
    </row>
    <row r="12" spans="1:10" s="295" customFormat="1">
      <c r="A12" s="376" t="s">
        <v>4613</v>
      </c>
      <c r="B12" s="376"/>
      <c r="C12" s="376"/>
      <c r="D12" s="376"/>
      <c r="E12" s="376"/>
      <c r="F12" s="376"/>
      <c r="G12" s="376"/>
      <c r="H12" s="376"/>
      <c r="I12" s="376"/>
      <c r="J12" s="296">
        <v>1</v>
      </c>
    </row>
    <row r="13" spans="1:10">
      <c r="A13" s="37">
        <f>ROW(13:13)-SUM(J$1:J13)</f>
        <v>8</v>
      </c>
      <c r="B13" s="48" t="s">
        <v>4612</v>
      </c>
      <c r="C13" s="47"/>
      <c r="D13" s="37"/>
      <c r="E13" s="49"/>
      <c r="F13" s="49"/>
      <c r="G13" s="47"/>
      <c r="H13" s="37" t="s">
        <v>4600</v>
      </c>
      <c r="I13" s="50">
        <v>1282</v>
      </c>
    </row>
    <row r="14" spans="1:10">
      <c r="A14" s="37">
        <f>ROW(14:14)-SUM(J$1:J14)</f>
        <v>9</v>
      </c>
      <c r="B14" s="48" t="s">
        <v>4611</v>
      </c>
      <c r="C14" s="47"/>
      <c r="D14" s="37"/>
      <c r="E14" s="49"/>
      <c r="F14" s="49"/>
      <c r="G14" s="47"/>
      <c r="H14" s="37" t="s">
        <v>4605</v>
      </c>
      <c r="I14" s="50">
        <v>446</v>
      </c>
    </row>
    <row r="15" spans="1:10" ht="14.25" customHeight="1">
      <c r="A15" s="37">
        <f>ROW(15:15)-SUM(J$1:J15)</f>
        <v>10</v>
      </c>
      <c r="B15" s="48" t="s">
        <v>4610</v>
      </c>
      <c r="C15" s="47"/>
      <c r="D15" s="37"/>
      <c r="E15" s="49"/>
      <c r="F15" s="49"/>
      <c r="G15" s="47"/>
      <c r="H15" s="37" t="s">
        <v>4605</v>
      </c>
      <c r="I15" s="50">
        <v>446</v>
      </c>
    </row>
    <row r="16" spans="1:10">
      <c r="A16" s="37">
        <f>ROW(16:16)-SUM(J$1:J16)</f>
        <v>11</v>
      </c>
      <c r="B16" s="48" t="s">
        <v>4609</v>
      </c>
      <c r="C16" s="47"/>
      <c r="D16" s="37"/>
      <c r="E16" s="49"/>
      <c r="F16" s="49"/>
      <c r="G16" s="47"/>
      <c r="H16" s="37" t="s">
        <v>4602</v>
      </c>
      <c r="I16" s="50">
        <v>418</v>
      </c>
    </row>
    <row r="17" spans="1:10">
      <c r="A17" s="37">
        <f>ROW(17:17)-SUM(J$1:J17)</f>
        <v>12</v>
      </c>
      <c r="B17" s="48" t="s">
        <v>4608</v>
      </c>
      <c r="C17" s="47"/>
      <c r="D17" s="37"/>
      <c r="E17" s="49"/>
      <c r="F17" s="49"/>
      <c r="G17" s="47"/>
      <c r="H17" s="37" t="s">
        <v>4602</v>
      </c>
      <c r="I17" s="50">
        <v>418</v>
      </c>
    </row>
    <row r="18" spans="1:10">
      <c r="A18" s="37">
        <f>ROW(18:18)-SUM(J$1:J18)</f>
        <v>13</v>
      </c>
      <c r="B18" s="48" t="s">
        <v>4607</v>
      </c>
      <c r="C18" s="47"/>
      <c r="D18" s="37"/>
      <c r="E18" s="49"/>
      <c r="F18" s="49"/>
      <c r="G18" s="47"/>
      <c r="H18" s="37" t="s">
        <v>4605</v>
      </c>
      <c r="I18" s="50">
        <v>644</v>
      </c>
    </row>
    <row r="19" spans="1:10">
      <c r="A19" s="37">
        <f>ROW(19:19)-SUM(J$1:J19)</f>
        <v>14</v>
      </c>
      <c r="B19" s="48" t="s">
        <v>4606</v>
      </c>
      <c r="C19" s="47"/>
      <c r="D19" s="37"/>
      <c r="E19" s="49"/>
      <c r="F19" s="49"/>
      <c r="G19" s="47"/>
      <c r="H19" s="37" t="s">
        <v>4605</v>
      </c>
      <c r="I19" s="50">
        <v>644</v>
      </c>
    </row>
    <row r="20" spans="1:10">
      <c r="A20" s="37">
        <f>ROW(20:20)-SUM(J$1:J20)</f>
        <v>15</v>
      </c>
      <c r="B20" s="48" t="s">
        <v>4604</v>
      </c>
      <c r="C20" s="47"/>
      <c r="D20" s="37"/>
      <c r="E20" s="49"/>
      <c r="F20" s="49"/>
      <c r="G20" s="47"/>
      <c r="H20" s="37" t="s">
        <v>4602</v>
      </c>
      <c r="I20" s="50">
        <v>644</v>
      </c>
    </row>
    <row r="21" spans="1:10">
      <c r="A21" s="37">
        <f>ROW(21:21)-SUM(J$1:J21)</f>
        <v>16</v>
      </c>
      <c r="B21" s="48" t="s">
        <v>4603</v>
      </c>
      <c r="C21" s="47"/>
      <c r="D21" s="37"/>
      <c r="E21" s="49"/>
      <c r="F21" s="49"/>
      <c r="G21" s="47"/>
      <c r="H21" s="37" t="s">
        <v>4602</v>
      </c>
      <c r="I21" s="50">
        <v>644</v>
      </c>
    </row>
    <row r="22" spans="1:10">
      <c r="A22" s="37">
        <f>ROW(22:22)-SUM(J$1:J22)</f>
        <v>17</v>
      </c>
      <c r="B22" s="48" t="s">
        <v>4601</v>
      </c>
      <c r="C22" s="47"/>
      <c r="D22" s="37"/>
      <c r="E22" s="49"/>
      <c r="F22" s="49"/>
      <c r="G22" s="47"/>
      <c r="H22" s="37" t="s">
        <v>4600</v>
      </c>
      <c r="I22" s="50">
        <v>1529</v>
      </c>
    </row>
    <row r="23" spans="1:10" s="295" customFormat="1">
      <c r="A23" s="376" t="s">
        <v>4599</v>
      </c>
      <c r="B23" s="376"/>
      <c r="C23" s="376"/>
      <c r="D23" s="376"/>
      <c r="E23" s="376"/>
      <c r="F23" s="376"/>
      <c r="G23" s="376"/>
      <c r="H23" s="376"/>
      <c r="I23" s="376"/>
      <c r="J23" s="296">
        <v>1</v>
      </c>
    </row>
    <row r="24" spans="1:10">
      <c r="A24" s="37">
        <f>ROW(24:24)-SUM(J$1:J24)</f>
        <v>18</v>
      </c>
      <c r="B24" s="48" t="s">
        <v>4598</v>
      </c>
      <c r="C24" s="47"/>
      <c r="D24" s="37"/>
      <c r="E24" s="49"/>
      <c r="F24" s="49"/>
      <c r="G24" s="47"/>
      <c r="H24" s="37" t="s">
        <v>4586</v>
      </c>
      <c r="I24" s="50">
        <v>1023</v>
      </c>
    </row>
    <row r="25" spans="1:10">
      <c r="A25" s="37">
        <f>ROW(25:25)-SUM(J$1:J25)</f>
        <v>19</v>
      </c>
      <c r="B25" s="48" t="s">
        <v>4597</v>
      </c>
      <c r="C25" s="47"/>
      <c r="D25" s="37"/>
      <c r="E25" s="49"/>
      <c r="F25" s="49"/>
      <c r="G25" s="47"/>
      <c r="H25" s="37" t="s">
        <v>4593</v>
      </c>
      <c r="I25" s="50">
        <v>204</v>
      </c>
    </row>
    <row r="26" spans="1:10">
      <c r="A26" s="37">
        <f>ROW(26:26)-SUM(J$1:J26)</f>
        <v>20</v>
      </c>
      <c r="B26" s="48" t="s">
        <v>4596</v>
      </c>
      <c r="C26" s="47"/>
      <c r="D26" s="37"/>
      <c r="E26" s="49"/>
      <c r="F26" s="49"/>
      <c r="G26" s="47"/>
      <c r="H26" s="37" t="s">
        <v>4593</v>
      </c>
      <c r="I26" s="50">
        <v>204</v>
      </c>
    </row>
    <row r="27" spans="1:10">
      <c r="A27" s="37">
        <f>ROW(27:27)-SUM(J$1:J27)</f>
        <v>21</v>
      </c>
      <c r="B27" s="48" t="s">
        <v>4642</v>
      </c>
      <c r="C27" s="47"/>
      <c r="D27" s="37"/>
      <c r="E27" s="49"/>
      <c r="F27" s="49"/>
      <c r="G27" s="47"/>
      <c r="H27" s="37" t="s">
        <v>4590</v>
      </c>
      <c r="I27" s="50">
        <v>418</v>
      </c>
    </row>
    <row r="28" spans="1:10">
      <c r="A28" s="37">
        <f>ROW(28:28)-SUM(J$1:J28)</f>
        <v>22</v>
      </c>
      <c r="B28" s="48" t="s">
        <v>4643</v>
      </c>
      <c r="C28" s="47"/>
      <c r="D28" s="37"/>
      <c r="E28" s="49"/>
      <c r="F28" s="49"/>
      <c r="G28" s="47"/>
      <c r="H28" s="37" t="s">
        <v>4590</v>
      </c>
      <c r="I28" s="50">
        <v>418</v>
      </c>
    </row>
    <row r="29" spans="1:10">
      <c r="A29" s="37">
        <f>ROW(29:29)-SUM(J$1:J29)</f>
        <v>23</v>
      </c>
      <c r="B29" s="48" t="s">
        <v>4644</v>
      </c>
      <c r="C29" s="47"/>
      <c r="D29" s="37"/>
      <c r="E29" s="49"/>
      <c r="F29" s="49"/>
      <c r="G29" s="47"/>
      <c r="H29" s="37" t="s">
        <v>4588</v>
      </c>
      <c r="I29" s="50">
        <v>446</v>
      </c>
    </row>
    <row r="30" spans="1:10">
      <c r="A30" s="37">
        <f>ROW(30:30)-SUM(J$1:J30)</f>
        <v>24</v>
      </c>
      <c r="B30" s="48" t="s">
        <v>4645</v>
      </c>
      <c r="C30" s="47"/>
      <c r="D30" s="37"/>
      <c r="E30" s="49"/>
      <c r="F30" s="49"/>
      <c r="G30" s="47"/>
      <c r="H30" s="37" t="s">
        <v>4588</v>
      </c>
      <c r="I30" s="50">
        <v>446</v>
      </c>
    </row>
    <row r="31" spans="1:10">
      <c r="A31" s="37">
        <f>ROW(31:31)-SUM(J$1:J31)</f>
        <v>25</v>
      </c>
      <c r="B31" s="48" t="s">
        <v>4595</v>
      </c>
      <c r="C31" s="47"/>
      <c r="D31" s="37"/>
      <c r="E31" s="49"/>
      <c r="F31" s="49"/>
      <c r="G31" s="47"/>
      <c r="H31" s="37" t="s">
        <v>4593</v>
      </c>
      <c r="I31" s="50">
        <v>292</v>
      </c>
    </row>
    <row r="32" spans="1:10">
      <c r="A32" s="37">
        <f>ROW(32:32)-SUM(J$1:J32)</f>
        <v>26</v>
      </c>
      <c r="B32" s="48" t="s">
        <v>4594</v>
      </c>
      <c r="C32" s="47"/>
      <c r="D32" s="37"/>
      <c r="E32" s="49"/>
      <c r="F32" s="49"/>
      <c r="G32" s="47"/>
      <c r="H32" s="37" t="s">
        <v>4593</v>
      </c>
      <c r="I32" s="50">
        <v>292</v>
      </c>
    </row>
    <row r="33" spans="1:10">
      <c r="A33" s="37">
        <f>ROW(33:33)-SUM(J$1:J33)</f>
        <v>27</v>
      </c>
      <c r="B33" s="48" t="s">
        <v>4592</v>
      </c>
      <c r="C33" s="47"/>
      <c r="D33" s="37"/>
      <c r="E33" s="49"/>
      <c r="F33" s="49"/>
      <c r="G33" s="47"/>
      <c r="H33" s="37" t="s">
        <v>4590</v>
      </c>
      <c r="I33" s="50">
        <v>644</v>
      </c>
    </row>
    <row r="34" spans="1:10">
      <c r="A34" s="37">
        <f>ROW(34:34)-SUM(J$1:J34)</f>
        <v>28</v>
      </c>
      <c r="B34" s="48" t="s">
        <v>4591</v>
      </c>
      <c r="C34" s="47"/>
      <c r="D34" s="37"/>
      <c r="E34" s="49"/>
      <c r="F34" s="49"/>
      <c r="G34" s="47"/>
      <c r="H34" s="37" t="s">
        <v>4590</v>
      </c>
      <c r="I34" s="50">
        <v>644</v>
      </c>
    </row>
    <row r="35" spans="1:10">
      <c r="A35" s="37">
        <f>ROW(35:35)-SUM(J$1:J35)</f>
        <v>29</v>
      </c>
      <c r="B35" s="48" t="s">
        <v>4589</v>
      </c>
      <c r="C35" s="47"/>
      <c r="D35" s="37"/>
      <c r="E35" s="49"/>
      <c r="F35" s="49"/>
      <c r="G35" s="47"/>
      <c r="H35" s="37" t="s">
        <v>4586</v>
      </c>
      <c r="I35" s="50">
        <v>1331</v>
      </c>
    </row>
    <row r="36" spans="1:10">
      <c r="A36" s="37">
        <f>ROW(36:36)-SUM(J$1:J36)</f>
        <v>30</v>
      </c>
      <c r="B36" s="48" t="s">
        <v>4646</v>
      </c>
      <c r="C36" s="47"/>
      <c r="D36" s="37"/>
      <c r="E36" s="49"/>
      <c r="F36" s="49"/>
      <c r="G36" s="47"/>
      <c r="H36" s="37" t="s">
        <v>4588</v>
      </c>
      <c r="I36" s="50">
        <v>644</v>
      </c>
    </row>
    <row r="37" spans="1:10">
      <c r="A37" s="37">
        <f>ROW(37:37)-SUM(J$1:J37)</f>
        <v>31</v>
      </c>
      <c r="B37" s="48" t="s">
        <v>4647</v>
      </c>
      <c r="C37" s="47"/>
      <c r="D37" s="37"/>
      <c r="E37" s="49"/>
      <c r="F37" s="49"/>
      <c r="G37" s="47"/>
      <c r="H37" s="37" t="s">
        <v>4588</v>
      </c>
      <c r="I37" s="50">
        <v>644</v>
      </c>
    </row>
    <row r="38" spans="1:10">
      <c r="A38" s="37">
        <f>ROW(38:38)-SUM(J$1:J38)</f>
        <v>32</v>
      </c>
      <c r="B38" s="48" t="s">
        <v>4623</v>
      </c>
      <c r="C38" s="47"/>
      <c r="D38" s="37"/>
      <c r="E38" s="49"/>
      <c r="F38" s="49"/>
      <c r="G38" s="47"/>
      <c r="H38" s="37" t="s">
        <v>4588</v>
      </c>
      <c r="I38" s="50">
        <v>583</v>
      </c>
    </row>
    <row r="39" spans="1:10">
      <c r="A39" s="37">
        <f>ROW(39:39)-SUM(J$1:J39)</f>
        <v>33</v>
      </c>
      <c r="B39" s="48" t="s">
        <v>4624</v>
      </c>
      <c r="C39" s="47"/>
      <c r="D39" s="37"/>
      <c r="E39" s="49"/>
      <c r="F39" s="49"/>
      <c r="G39" s="47"/>
      <c r="H39" s="37" t="s">
        <v>4588</v>
      </c>
      <c r="I39" s="50">
        <v>583</v>
      </c>
    </row>
    <row r="40" spans="1:10">
      <c r="A40" s="37">
        <f>ROW(40:40)-SUM(J$1:J40)</f>
        <v>34</v>
      </c>
      <c r="B40" s="48" t="s">
        <v>4625</v>
      </c>
      <c r="C40" s="47"/>
      <c r="D40" s="37"/>
      <c r="E40" s="49"/>
      <c r="F40" s="49"/>
      <c r="G40" s="47"/>
      <c r="H40" s="37" t="s">
        <v>4588</v>
      </c>
      <c r="I40" s="50">
        <v>622</v>
      </c>
    </row>
    <row r="41" spans="1:10">
      <c r="A41" s="37">
        <f>ROW(41:41)-SUM(J$1:J41)</f>
        <v>35</v>
      </c>
      <c r="B41" s="48" t="s">
        <v>4626</v>
      </c>
      <c r="C41" s="47"/>
      <c r="D41" s="37"/>
      <c r="E41" s="49"/>
      <c r="F41" s="49"/>
      <c r="G41" s="47"/>
      <c r="H41" s="37" t="s">
        <v>4588</v>
      </c>
      <c r="I41" s="50">
        <v>622</v>
      </c>
    </row>
    <row r="42" spans="1:10">
      <c r="A42" s="37">
        <f>ROW(42:42)-SUM(J$1:J42)</f>
        <v>36</v>
      </c>
      <c r="B42" s="48" t="s">
        <v>4587</v>
      </c>
      <c r="C42" s="47"/>
      <c r="D42" s="37"/>
      <c r="E42" s="49"/>
      <c r="F42" s="49"/>
      <c r="G42" s="47"/>
      <c r="H42" s="37" t="s">
        <v>4586</v>
      </c>
      <c r="I42" s="50">
        <v>1150</v>
      </c>
    </row>
    <row r="43" spans="1:10" s="295" customFormat="1">
      <c r="A43" s="376" t="s">
        <v>4585</v>
      </c>
      <c r="B43" s="376"/>
      <c r="C43" s="376"/>
      <c r="D43" s="376"/>
      <c r="E43" s="376"/>
      <c r="F43" s="376"/>
      <c r="G43" s="376"/>
      <c r="H43" s="376"/>
      <c r="I43" s="376"/>
      <c r="J43" s="296">
        <v>1</v>
      </c>
    </row>
    <row r="44" spans="1:10">
      <c r="A44" s="37">
        <f>ROW(44:44)-SUM(J$1:J44)</f>
        <v>37</v>
      </c>
      <c r="B44" s="48" t="s">
        <v>4584</v>
      </c>
      <c r="C44" s="47"/>
      <c r="D44" s="37"/>
      <c r="E44" s="49"/>
      <c r="F44" s="49"/>
      <c r="G44" s="47"/>
      <c r="H44" s="37" t="s">
        <v>4580</v>
      </c>
      <c r="I44" s="50">
        <v>1221</v>
      </c>
    </row>
    <row r="45" spans="1:10">
      <c r="A45" s="37">
        <f>ROW(45:45)-SUM(J$1:J45)</f>
        <v>38</v>
      </c>
      <c r="B45" s="48" t="s">
        <v>4583</v>
      </c>
      <c r="C45" s="47"/>
      <c r="D45" s="37"/>
      <c r="E45" s="49"/>
      <c r="F45" s="49"/>
      <c r="G45" s="47"/>
      <c r="H45" s="37" t="s">
        <v>4577</v>
      </c>
      <c r="I45" s="50">
        <v>242</v>
      </c>
    </row>
    <row r="46" spans="1:10">
      <c r="A46" s="37">
        <f>ROW(46:46)-SUM(J$1:J46)</f>
        <v>39</v>
      </c>
      <c r="B46" s="48" t="s">
        <v>4582</v>
      </c>
      <c r="C46" s="47"/>
      <c r="D46" s="37"/>
      <c r="E46" s="49"/>
      <c r="F46" s="49"/>
      <c r="G46" s="47"/>
      <c r="H46" s="37" t="s">
        <v>4577</v>
      </c>
      <c r="I46" s="50">
        <v>242</v>
      </c>
    </row>
    <row r="47" spans="1:10">
      <c r="A47" s="37">
        <f>ROW(47:47)-SUM(J$1:J47)</f>
        <v>40</v>
      </c>
      <c r="B47" s="48" t="s">
        <v>4581</v>
      </c>
      <c r="C47" s="47"/>
      <c r="D47" s="37"/>
      <c r="E47" s="49"/>
      <c r="F47" s="49"/>
      <c r="G47" s="47"/>
      <c r="H47" s="37" t="s">
        <v>4580</v>
      </c>
      <c r="I47" s="50">
        <v>1463</v>
      </c>
    </row>
    <row r="48" spans="1:10">
      <c r="A48" s="37">
        <f>ROW(48:48)-SUM(J$1:J48)</f>
        <v>41</v>
      </c>
      <c r="B48" s="48" t="s">
        <v>4579</v>
      </c>
      <c r="C48" s="47"/>
      <c r="D48" s="37"/>
      <c r="E48" s="49"/>
      <c r="F48" s="49"/>
      <c r="G48" s="47"/>
      <c r="H48" s="37" t="s">
        <v>4577</v>
      </c>
      <c r="I48" s="50">
        <v>352</v>
      </c>
    </row>
    <row r="49" spans="1:10">
      <c r="A49" s="37">
        <f>ROW(49:49)-SUM(J$1:J49)</f>
        <v>42</v>
      </c>
      <c r="B49" s="48" t="s">
        <v>4578</v>
      </c>
      <c r="C49" s="47"/>
      <c r="D49" s="37"/>
      <c r="E49" s="49"/>
      <c r="F49" s="49"/>
      <c r="G49" s="47"/>
      <c r="H49" s="37" t="s">
        <v>4577</v>
      </c>
      <c r="I49" s="50">
        <v>352</v>
      </c>
    </row>
    <row r="50" spans="1:10" s="295" customFormat="1">
      <c r="A50" s="376" t="s">
        <v>4576</v>
      </c>
      <c r="B50" s="376"/>
      <c r="C50" s="376"/>
      <c r="D50" s="376"/>
      <c r="E50" s="376"/>
      <c r="F50" s="376"/>
      <c r="G50" s="376"/>
      <c r="H50" s="376"/>
      <c r="I50" s="376"/>
      <c r="J50" s="296">
        <v>1</v>
      </c>
    </row>
    <row r="51" spans="1:10">
      <c r="A51" s="37">
        <f>ROW(51:51)-SUM(J$1:J51)</f>
        <v>43</v>
      </c>
      <c r="B51" s="48" t="s">
        <v>4575</v>
      </c>
      <c r="C51" s="47"/>
      <c r="D51" s="37"/>
      <c r="E51" s="49"/>
      <c r="F51" s="49"/>
      <c r="G51" s="47"/>
      <c r="H51" s="37" t="s">
        <v>4557</v>
      </c>
      <c r="I51" s="50">
        <v>94</v>
      </c>
    </row>
    <row r="52" spans="1:10">
      <c r="A52" s="37">
        <f>ROW(52:52)-SUM(J$1:J52)</f>
        <v>44</v>
      </c>
      <c r="B52" s="48" t="s">
        <v>4627</v>
      </c>
      <c r="C52" s="47"/>
      <c r="D52" s="37"/>
      <c r="E52" s="49"/>
      <c r="F52" s="49"/>
      <c r="G52" s="47"/>
      <c r="H52" s="37" t="s">
        <v>4574</v>
      </c>
      <c r="I52" s="50">
        <v>237</v>
      </c>
    </row>
    <row r="53" spans="1:10">
      <c r="A53" s="37">
        <f>ROW(53:53)-SUM(J$1:J53)</f>
        <v>45</v>
      </c>
      <c r="B53" s="48" t="s">
        <v>4573</v>
      </c>
      <c r="C53" s="47"/>
      <c r="D53" s="37"/>
      <c r="E53" s="49"/>
      <c r="F53" s="49"/>
      <c r="G53" s="47"/>
      <c r="H53" s="37" t="s">
        <v>3433</v>
      </c>
      <c r="I53" s="50">
        <v>814</v>
      </c>
    </row>
    <row r="54" spans="1:10">
      <c r="A54" s="37">
        <f>ROW(54:54)-SUM(J$1:J54)</f>
        <v>46</v>
      </c>
      <c r="B54" s="48" t="s">
        <v>4648</v>
      </c>
      <c r="C54" s="47"/>
      <c r="D54" s="37"/>
      <c r="E54" s="49"/>
      <c r="F54" s="49"/>
      <c r="G54" s="47"/>
      <c r="H54" s="37" t="s">
        <v>4545</v>
      </c>
      <c r="I54" s="50">
        <v>237</v>
      </c>
    </row>
    <row r="55" spans="1:10">
      <c r="A55" s="37">
        <f>ROW(55:55)-SUM(J$1:J55)</f>
        <v>47</v>
      </c>
      <c r="B55" s="48" t="s">
        <v>4572</v>
      </c>
      <c r="C55" s="47"/>
      <c r="D55" s="37"/>
      <c r="E55" s="49"/>
      <c r="F55" s="49"/>
      <c r="G55" s="47"/>
      <c r="H55" s="37" t="s">
        <v>4533</v>
      </c>
      <c r="I55" s="50">
        <v>94</v>
      </c>
    </row>
    <row r="56" spans="1:10">
      <c r="A56" s="37">
        <f>ROW(56:56)-SUM(J$1:J56)</f>
        <v>48</v>
      </c>
      <c r="B56" s="48" t="s">
        <v>4571</v>
      </c>
      <c r="C56" s="47"/>
      <c r="D56" s="37"/>
      <c r="E56" s="49"/>
      <c r="F56" s="49"/>
      <c r="G56" s="47"/>
      <c r="H56" s="37" t="s">
        <v>3433</v>
      </c>
      <c r="I56" s="50">
        <v>1062</v>
      </c>
    </row>
    <row r="57" spans="1:10">
      <c r="A57" s="37">
        <f>ROW(57:57)-SUM(J$1:J57)</f>
        <v>49</v>
      </c>
      <c r="B57" s="48" t="s">
        <v>4570</v>
      </c>
      <c r="C57" s="47"/>
      <c r="D57" s="37"/>
      <c r="E57" s="49"/>
      <c r="F57" s="49"/>
      <c r="G57" s="47"/>
      <c r="H57" s="37" t="s">
        <v>4557</v>
      </c>
      <c r="I57" s="50">
        <v>94</v>
      </c>
    </row>
    <row r="58" spans="1:10">
      <c r="A58" s="37">
        <f>ROW(58:58)-SUM(J$1:J58)</f>
        <v>50</v>
      </c>
      <c r="B58" s="48" t="s">
        <v>4628</v>
      </c>
      <c r="C58" s="47"/>
      <c r="D58" s="37"/>
      <c r="E58" s="49"/>
      <c r="F58" s="49"/>
      <c r="G58" s="47"/>
      <c r="H58" s="37" t="s">
        <v>4556</v>
      </c>
      <c r="I58" s="50">
        <v>325</v>
      </c>
    </row>
    <row r="59" spans="1:10">
      <c r="A59" s="37">
        <f>ROW(59:59)-SUM(J$1:J59)</f>
        <v>51</v>
      </c>
      <c r="B59" s="48" t="s">
        <v>4649</v>
      </c>
      <c r="C59" s="47"/>
      <c r="D59" s="37"/>
      <c r="E59" s="49"/>
      <c r="F59" s="49"/>
      <c r="G59" s="47"/>
      <c r="H59" s="37" t="s">
        <v>4545</v>
      </c>
      <c r="I59" s="50">
        <v>308</v>
      </c>
    </row>
    <row r="60" spans="1:10">
      <c r="A60" s="37">
        <f>ROW(60:60)-SUM(J$1:J60)</f>
        <v>52</v>
      </c>
      <c r="B60" s="48" t="s">
        <v>4569</v>
      </c>
      <c r="C60" s="47"/>
      <c r="D60" s="37"/>
      <c r="E60" s="49"/>
      <c r="F60" s="49"/>
      <c r="G60" s="47"/>
      <c r="H60" s="37" t="s">
        <v>4533</v>
      </c>
      <c r="I60" s="50">
        <v>94</v>
      </c>
    </row>
    <row r="61" spans="1:10">
      <c r="A61" s="37">
        <f>ROW(61:61)-SUM(J$1:J61)</f>
        <v>53</v>
      </c>
      <c r="B61" s="48" t="s">
        <v>4650</v>
      </c>
      <c r="C61" s="47"/>
      <c r="D61" s="37"/>
      <c r="E61" s="49"/>
      <c r="F61" s="49"/>
      <c r="G61" s="47"/>
      <c r="H61" s="37" t="s">
        <v>4556</v>
      </c>
      <c r="I61" s="50">
        <v>396</v>
      </c>
    </row>
    <row r="62" spans="1:10">
      <c r="A62" s="37">
        <f>ROW(62:62)-SUM(J$1:J62)</f>
        <v>54</v>
      </c>
      <c r="B62" s="48" t="s">
        <v>4568</v>
      </c>
      <c r="C62" s="47"/>
      <c r="D62" s="37"/>
      <c r="E62" s="49"/>
      <c r="F62" s="49"/>
      <c r="G62" s="47"/>
      <c r="H62" s="37" t="s">
        <v>4557</v>
      </c>
      <c r="I62" s="50">
        <v>77</v>
      </c>
    </row>
    <row r="63" spans="1:10">
      <c r="A63" s="37">
        <f>ROW(63:63)-SUM(J$1:J63)</f>
        <v>55</v>
      </c>
      <c r="B63" s="48" t="s">
        <v>4567</v>
      </c>
      <c r="C63" s="47"/>
      <c r="D63" s="37"/>
      <c r="E63" s="49"/>
      <c r="F63" s="49"/>
      <c r="G63" s="47"/>
      <c r="H63" s="37" t="s">
        <v>4557</v>
      </c>
      <c r="I63" s="50">
        <v>77</v>
      </c>
    </row>
    <row r="64" spans="1:10">
      <c r="A64" s="37">
        <f>ROW(64:64)-SUM(J$1:J64)</f>
        <v>56</v>
      </c>
      <c r="B64" s="48" t="s">
        <v>4566</v>
      </c>
      <c r="C64" s="47"/>
      <c r="D64" s="37"/>
      <c r="E64" s="49"/>
      <c r="F64" s="49"/>
      <c r="G64" s="47"/>
      <c r="H64" s="37" t="s">
        <v>4557</v>
      </c>
      <c r="I64" s="50">
        <v>77</v>
      </c>
    </row>
    <row r="65" spans="1:9">
      <c r="A65" s="37">
        <f>ROW(65:65)-SUM(J$1:J65)</f>
        <v>57</v>
      </c>
      <c r="B65" s="48" t="s">
        <v>4565</v>
      </c>
      <c r="C65" s="47"/>
      <c r="D65" s="37"/>
      <c r="E65" s="49"/>
      <c r="F65" s="49"/>
      <c r="G65" s="47"/>
      <c r="H65" s="37" t="s">
        <v>4557</v>
      </c>
      <c r="I65" s="50">
        <v>77</v>
      </c>
    </row>
    <row r="66" spans="1:9">
      <c r="A66" s="37">
        <f>ROW(66:66)-SUM(J$1:J66)</f>
        <v>58</v>
      </c>
      <c r="B66" s="48" t="s">
        <v>4564</v>
      </c>
      <c r="C66" s="47"/>
      <c r="D66" s="37"/>
      <c r="E66" s="49"/>
      <c r="F66" s="49"/>
      <c r="G66" s="47"/>
      <c r="H66" s="37" t="s">
        <v>4557</v>
      </c>
      <c r="I66" s="50">
        <v>77</v>
      </c>
    </row>
    <row r="67" spans="1:9">
      <c r="A67" s="37">
        <f>ROW(67:67)-SUM(J$1:J67)</f>
        <v>59</v>
      </c>
      <c r="B67" s="48" t="s">
        <v>4563</v>
      </c>
      <c r="C67" s="47"/>
      <c r="D67" s="37"/>
      <c r="E67" s="49"/>
      <c r="F67" s="49"/>
      <c r="G67" s="47"/>
      <c r="H67" s="37" t="s">
        <v>4557</v>
      </c>
      <c r="I67" s="50">
        <v>77</v>
      </c>
    </row>
    <row r="68" spans="1:9">
      <c r="A68" s="37">
        <f>ROW(68:68)-SUM(J$1:J68)</f>
        <v>60</v>
      </c>
      <c r="B68" s="48" t="s">
        <v>4562</v>
      </c>
      <c r="C68" s="47"/>
      <c r="D68" s="37"/>
      <c r="E68" s="49"/>
      <c r="F68" s="49"/>
      <c r="G68" s="47"/>
      <c r="H68" s="37" t="s">
        <v>4557</v>
      </c>
      <c r="I68" s="50">
        <v>77</v>
      </c>
    </row>
    <row r="69" spans="1:9">
      <c r="A69" s="37">
        <f>ROW(69:69)-SUM(J$1:J69)</f>
        <v>61</v>
      </c>
      <c r="B69" s="48" t="s">
        <v>4561</v>
      </c>
      <c r="C69" s="47"/>
      <c r="D69" s="37"/>
      <c r="E69" s="49"/>
      <c r="F69" s="49"/>
      <c r="G69" s="47"/>
      <c r="H69" s="37" t="s">
        <v>4557</v>
      </c>
      <c r="I69" s="50">
        <v>77</v>
      </c>
    </row>
    <row r="70" spans="1:9">
      <c r="A70" s="37">
        <f>ROW(70:70)-SUM(J$1:J70)</f>
        <v>62</v>
      </c>
      <c r="B70" s="48" t="s">
        <v>4560</v>
      </c>
      <c r="C70" s="47"/>
      <c r="D70" s="37"/>
      <c r="E70" s="49"/>
      <c r="F70" s="49"/>
      <c r="G70" s="47"/>
      <c r="H70" s="37" t="s">
        <v>4557</v>
      </c>
      <c r="I70" s="50">
        <v>77</v>
      </c>
    </row>
    <row r="71" spans="1:9">
      <c r="A71" s="37">
        <f>ROW(71:71)-SUM(J$1:J71)</f>
        <v>63</v>
      </c>
      <c r="B71" s="48" t="s">
        <v>4559</v>
      </c>
      <c r="C71" s="47"/>
      <c r="D71" s="37"/>
      <c r="E71" s="49"/>
      <c r="F71" s="49"/>
      <c r="G71" s="47"/>
      <c r="H71" s="37" t="s">
        <v>4557</v>
      </c>
      <c r="I71" s="50">
        <v>77</v>
      </c>
    </row>
    <row r="72" spans="1:9">
      <c r="A72" s="37">
        <f>ROW(72:72)-SUM(J$1:J72)</f>
        <v>64</v>
      </c>
      <c r="B72" s="48" t="s">
        <v>4558</v>
      </c>
      <c r="C72" s="47"/>
      <c r="D72" s="37"/>
      <c r="E72" s="49"/>
      <c r="F72" s="49"/>
      <c r="G72" s="47"/>
      <c r="H72" s="37" t="s">
        <v>4557</v>
      </c>
      <c r="I72" s="50">
        <v>77</v>
      </c>
    </row>
    <row r="73" spans="1:9">
      <c r="A73" s="37">
        <f>ROW(73:73)-SUM(J$1:J73)</f>
        <v>65</v>
      </c>
      <c r="B73" s="48" t="s">
        <v>4629</v>
      </c>
      <c r="C73" s="47"/>
      <c r="D73" s="37"/>
      <c r="E73" s="49"/>
      <c r="F73" s="49"/>
      <c r="G73" s="47"/>
      <c r="H73" s="37" t="s">
        <v>4556</v>
      </c>
      <c r="I73" s="50">
        <v>253</v>
      </c>
    </row>
    <row r="74" spans="1:9">
      <c r="A74" s="37">
        <f>ROW(74:74)-SUM(J$1:J74)</f>
        <v>66</v>
      </c>
      <c r="B74" s="48" t="s">
        <v>4630</v>
      </c>
      <c r="C74" s="47"/>
      <c r="D74" s="37"/>
      <c r="E74" s="49"/>
      <c r="F74" s="49"/>
      <c r="G74" s="47"/>
      <c r="H74" s="37" t="s">
        <v>4556</v>
      </c>
      <c r="I74" s="50">
        <v>253</v>
      </c>
    </row>
    <row r="75" spans="1:9">
      <c r="A75" s="37">
        <f>ROW(75:75)-SUM(J$1:J75)</f>
        <v>67</v>
      </c>
      <c r="B75" s="48" t="s">
        <v>4631</v>
      </c>
      <c r="C75" s="47"/>
      <c r="D75" s="37"/>
      <c r="E75" s="49"/>
      <c r="F75" s="49"/>
      <c r="G75" s="47"/>
      <c r="H75" s="37" t="s">
        <v>4556</v>
      </c>
      <c r="I75" s="50">
        <v>242</v>
      </c>
    </row>
    <row r="76" spans="1:9">
      <c r="A76" s="37">
        <f>ROW(76:76)-SUM(J$1:J76)</f>
        <v>68</v>
      </c>
      <c r="B76" s="48" t="s">
        <v>4632</v>
      </c>
      <c r="C76" s="47"/>
      <c r="D76" s="37"/>
      <c r="E76" s="49"/>
      <c r="F76" s="49"/>
      <c r="G76" s="47"/>
      <c r="H76" s="37" t="s">
        <v>4556</v>
      </c>
      <c r="I76" s="50">
        <v>253</v>
      </c>
    </row>
    <row r="77" spans="1:9">
      <c r="A77" s="37">
        <f>ROW(77:77)-SUM(J$1:J77)</f>
        <v>69</v>
      </c>
      <c r="B77" s="48" t="s">
        <v>4633</v>
      </c>
      <c r="C77" s="47"/>
      <c r="D77" s="37"/>
      <c r="E77" s="49"/>
      <c r="F77" s="49"/>
      <c r="G77" s="47"/>
      <c r="H77" s="37" t="s">
        <v>4556</v>
      </c>
      <c r="I77" s="50">
        <v>253</v>
      </c>
    </row>
    <row r="78" spans="1:9">
      <c r="A78" s="37">
        <f>ROW(78:78)-SUM(J$1:J78)</f>
        <v>70</v>
      </c>
      <c r="B78" s="48" t="s">
        <v>4634</v>
      </c>
      <c r="C78" s="47"/>
      <c r="D78" s="37"/>
      <c r="E78" s="49"/>
      <c r="F78" s="49"/>
      <c r="G78" s="47"/>
      <c r="H78" s="37" t="s">
        <v>4556</v>
      </c>
      <c r="I78" s="50">
        <v>264</v>
      </c>
    </row>
    <row r="79" spans="1:9">
      <c r="A79" s="37">
        <f>ROW(79:79)-SUM(J$1:J79)</f>
        <v>71</v>
      </c>
      <c r="B79" s="48" t="s">
        <v>4635</v>
      </c>
      <c r="C79" s="47"/>
      <c r="D79" s="37"/>
      <c r="E79" s="49"/>
      <c r="F79" s="49"/>
      <c r="G79" s="47"/>
      <c r="H79" s="37" t="s">
        <v>4556</v>
      </c>
      <c r="I79" s="50">
        <v>286</v>
      </c>
    </row>
    <row r="80" spans="1:9">
      <c r="A80" s="37">
        <f>ROW(80:80)-SUM(J$1:J80)</f>
        <v>72</v>
      </c>
      <c r="B80" s="48" t="s">
        <v>4636</v>
      </c>
      <c r="C80" s="47"/>
      <c r="D80" s="37"/>
      <c r="E80" s="49"/>
      <c r="F80" s="49"/>
      <c r="G80" s="47"/>
      <c r="H80" s="37" t="s">
        <v>4556</v>
      </c>
      <c r="I80" s="50">
        <v>286</v>
      </c>
    </row>
    <row r="81" spans="1:9">
      <c r="A81" s="37">
        <f>ROW(81:81)-SUM(J$1:J81)</f>
        <v>73</v>
      </c>
      <c r="B81" s="48" t="s">
        <v>4637</v>
      </c>
      <c r="C81" s="47"/>
      <c r="D81" s="37"/>
      <c r="E81" s="49"/>
      <c r="F81" s="49"/>
      <c r="G81" s="47"/>
      <c r="H81" s="37" t="s">
        <v>4556</v>
      </c>
      <c r="I81" s="50">
        <v>352</v>
      </c>
    </row>
    <row r="82" spans="1:9">
      <c r="A82" s="37">
        <f>ROW(82:82)-SUM(J$1:J82)</f>
        <v>74</v>
      </c>
      <c r="B82" s="48" t="s">
        <v>4638</v>
      </c>
      <c r="C82" s="47"/>
      <c r="D82" s="37"/>
      <c r="E82" s="49"/>
      <c r="F82" s="49"/>
      <c r="G82" s="47"/>
      <c r="H82" s="37" t="s">
        <v>4556</v>
      </c>
      <c r="I82" s="50">
        <v>374</v>
      </c>
    </row>
    <row r="83" spans="1:9">
      <c r="A83" s="37">
        <f>ROW(83:83)-SUM(J$1:J83)</f>
        <v>75</v>
      </c>
      <c r="B83" s="48" t="s">
        <v>4639</v>
      </c>
      <c r="C83" s="47"/>
      <c r="D83" s="37"/>
      <c r="E83" s="49"/>
      <c r="F83" s="49"/>
      <c r="G83" s="47"/>
      <c r="H83" s="37" t="s">
        <v>4556</v>
      </c>
      <c r="I83" s="50">
        <v>374</v>
      </c>
    </row>
    <row r="84" spans="1:9">
      <c r="A84" s="37">
        <f>ROW(84:84)-SUM(J$1:J84)</f>
        <v>76</v>
      </c>
      <c r="B84" s="48" t="s">
        <v>4555</v>
      </c>
      <c r="C84" s="47"/>
      <c r="D84" s="37"/>
      <c r="E84" s="49"/>
      <c r="F84" s="49"/>
      <c r="G84" s="47"/>
      <c r="H84" s="37" t="s">
        <v>3433</v>
      </c>
      <c r="I84" s="50">
        <v>880</v>
      </c>
    </row>
    <row r="85" spans="1:9">
      <c r="A85" s="37">
        <f>ROW(85:85)-SUM(J$1:J85)</f>
        <v>77</v>
      </c>
      <c r="B85" s="48" t="s">
        <v>4554</v>
      </c>
      <c r="C85" s="47"/>
      <c r="D85" s="37"/>
      <c r="E85" s="49"/>
      <c r="F85" s="49"/>
      <c r="G85" s="47"/>
      <c r="H85" s="37" t="s">
        <v>3433</v>
      </c>
      <c r="I85" s="50">
        <v>941</v>
      </c>
    </row>
    <row r="86" spans="1:9">
      <c r="A86" s="37">
        <f>ROW(86:86)-SUM(J$1:J86)</f>
        <v>78</v>
      </c>
      <c r="B86" s="48" t="s">
        <v>4553</v>
      </c>
      <c r="C86" s="47"/>
      <c r="D86" s="37"/>
      <c r="E86" s="49"/>
      <c r="F86" s="49"/>
      <c r="G86" s="47"/>
      <c r="H86" s="37" t="s">
        <v>3433</v>
      </c>
      <c r="I86" s="50">
        <v>864</v>
      </c>
    </row>
    <row r="87" spans="1:9">
      <c r="A87" s="37">
        <f>ROW(87:87)-SUM(J$1:J87)</f>
        <v>79</v>
      </c>
      <c r="B87" s="48" t="s">
        <v>4552</v>
      </c>
      <c r="C87" s="47"/>
      <c r="D87" s="37"/>
      <c r="E87" s="49"/>
      <c r="F87" s="49"/>
      <c r="G87" s="47"/>
      <c r="H87" s="37" t="s">
        <v>3433</v>
      </c>
      <c r="I87" s="50">
        <v>941</v>
      </c>
    </row>
    <row r="88" spans="1:9">
      <c r="A88" s="37">
        <f>ROW(88:88)-SUM(J$1:J88)</f>
        <v>80</v>
      </c>
      <c r="B88" s="48" t="s">
        <v>4551</v>
      </c>
      <c r="C88" s="47"/>
      <c r="D88" s="37"/>
      <c r="E88" s="49"/>
      <c r="F88" s="49"/>
      <c r="G88" s="47"/>
      <c r="H88" s="37" t="s">
        <v>3433</v>
      </c>
      <c r="I88" s="50">
        <v>792</v>
      </c>
    </row>
    <row r="89" spans="1:9">
      <c r="A89" s="37">
        <f>ROW(89:89)-SUM(J$1:J89)</f>
        <v>81</v>
      </c>
      <c r="B89" s="48" t="s">
        <v>4550</v>
      </c>
      <c r="C89" s="47"/>
      <c r="D89" s="37"/>
      <c r="E89" s="49"/>
      <c r="F89" s="49"/>
      <c r="G89" s="47"/>
      <c r="H89" s="37" t="s">
        <v>3433</v>
      </c>
      <c r="I89" s="50">
        <v>908</v>
      </c>
    </row>
    <row r="90" spans="1:9">
      <c r="A90" s="37">
        <f>ROW(90:90)-SUM(J$1:J90)</f>
        <v>82</v>
      </c>
      <c r="B90" s="48" t="s">
        <v>4549</v>
      </c>
      <c r="C90" s="47"/>
      <c r="D90" s="37"/>
      <c r="E90" s="49"/>
      <c r="F90" s="49"/>
      <c r="G90" s="47"/>
      <c r="H90" s="37" t="s">
        <v>3433</v>
      </c>
      <c r="I90" s="50">
        <v>941</v>
      </c>
    </row>
    <row r="91" spans="1:9">
      <c r="A91" s="37">
        <f>ROW(91:91)-SUM(J$1:J91)</f>
        <v>83</v>
      </c>
      <c r="B91" s="48" t="s">
        <v>4548</v>
      </c>
      <c r="C91" s="47"/>
      <c r="D91" s="37"/>
      <c r="E91" s="49"/>
      <c r="F91" s="49"/>
      <c r="G91" s="47"/>
      <c r="H91" s="37" t="s">
        <v>3433</v>
      </c>
      <c r="I91" s="50">
        <v>1051</v>
      </c>
    </row>
    <row r="92" spans="1:9">
      <c r="A92" s="37">
        <f>ROW(92:92)-SUM(J$1:J92)</f>
        <v>84</v>
      </c>
      <c r="B92" s="48" t="s">
        <v>4547</v>
      </c>
      <c r="C92" s="47"/>
      <c r="D92" s="37"/>
      <c r="E92" s="49"/>
      <c r="F92" s="49"/>
      <c r="G92" s="47"/>
      <c r="H92" s="37" t="s">
        <v>3433</v>
      </c>
      <c r="I92" s="50">
        <v>968</v>
      </c>
    </row>
    <row r="93" spans="1:9">
      <c r="A93" s="37">
        <f>ROW(93:93)-SUM(J$1:J93)</f>
        <v>85</v>
      </c>
      <c r="B93" s="48" t="s">
        <v>4546</v>
      </c>
      <c r="C93" s="47"/>
      <c r="D93" s="37"/>
      <c r="E93" s="49"/>
      <c r="F93" s="49"/>
      <c r="G93" s="47"/>
      <c r="H93" s="37" t="s">
        <v>3433</v>
      </c>
      <c r="I93" s="50">
        <v>1062</v>
      </c>
    </row>
    <row r="94" spans="1:9">
      <c r="A94" s="37">
        <f>ROW(94:94)-SUM(J$1:J94)</f>
        <v>86</v>
      </c>
      <c r="B94" s="48" t="s">
        <v>4651</v>
      </c>
      <c r="C94" s="47"/>
      <c r="D94" s="37"/>
      <c r="E94" s="49"/>
      <c r="F94" s="49"/>
      <c r="G94" s="47"/>
      <c r="H94" s="37" t="s">
        <v>4545</v>
      </c>
      <c r="I94" s="50">
        <v>253</v>
      </c>
    </row>
    <row r="95" spans="1:9">
      <c r="A95" s="37">
        <f>ROW(95:95)-SUM(J$1:J95)</f>
        <v>87</v>
      </c>
      <c r="B95" s="48" t="s">
        <v>4652</v>
      </c>
      <c r="C95" s="47"/>
      <c r="D95" s="37"/>
      <c r="E95" s="49"/>
      <c r="F95" s="49"/>
      <c r="G95" s="47"/>
      <c r="H95" s="37" t="s">
        <v>4545</v>
      </c>
      <c r="I95" s="50">
        <v>253</v>
      </c>
    </row>
    <row r="96" spans="1:9">
      <c r="A96" s="37">
        <f>ROW(96:96)-SUM(J$1:J96)</f>
        <v>88</v>
      </c>
      <c r="B96" s="48" t="s">
        <v>4653</v>
      </c>
      <c r="C96" s="47"/>
      <c r="D96" s="37"/>
      <c r="E96" s="49"/>
      <c r="F96" s="49"/>
      <c r="G96" s="47"/>
      <c r="H96" s="37" t="s">
        <v>4545</v>
      </c>
      <c r="I96" s="50">
        <v>237</v>
      </c>
    </row>
    <row r="97" spans="1:9">
      <c r="A97" s="37">
        <f>ROW(97:97)-SUM(J$1:J97)</f>
        <v>89</v>
      </c>
      <c r="B97" s="48" t="s">
        <v>4654</v>
      </c>
      <c r="C97" s="47"/>
      <c r="D97" s="37"/>
      <c r="E97" s="49"/>
      <c r="F97" s="49"/>
      <c r="G97" s="47"/>
      <c r="H97" s="37" t="s">
        <v>4545</v>
      </c>
      <c r="I97" s="50">
        <v>248</v>
      </c>
    </row>
    <row r="98" spans="1:9">
      <c r="A98" s="37">
        <f>ROW(98:98)-SUM(J$1:J98)</f>
        <v>90</v>
      </c>
      <c r="B98" s="48" t="s">
        <v>4655</v>
      </c>
      <c r="C98" s="47"/>
      <c r="D98" s="37"/>
      <c r="E98" s="49"/>
      <c r="F98" s="49"/>
      <c r="G98" s="47"/>
      <c r="H98" s="37" t="s">
        <v>4545</v>
      </c>
      <c r="I98" s="50">
        <v>248</v>
      </c>
    </row>
    <row r="99" spans="1:9">
      <c r="A99" s="37">
        <f>ROW(99:99)-SUM(J$1:J99)</f>
        <v>91</v>
      </c>
      <c r="B99" s="48" t="s">
        <v>4656</v>
      </c>
      <c r="C99" s="47"/>
      <c r="D99" s="37"/>
      <c r="E99" s="49"/>
      <c r="F99" s="49"/>
      <c r="G99" s="47"/>
      <c r="H99" s="37" t="s">
        <v>4545</v>
      </c>
      <c r="I99" s="50">
        <v>275</v>
      </c>
    </row>
    <row r="100" spans="1:9">
      <c r="A100" s="37">
        <f>ROW(100:100)-SUM(J$1:J100)</f>
        <v>92</v>
      </c>
      <c r="B100" s="48" t="s">
        <v>4657</v>
      </c>
      <c r="C100" s="47"/>
      <c r="D100" s="37"/>
      <c r="E100" s="49"/>
      <c r="F100" s="49"/>
      <c r="G100" s="47"/>
      <c r="H100" s="37" t="s">
        <v>4545</v>
      </c>
      <c r="I100" s="50">
        <v>275</v>
      </c>
    </row>
    <row r="101" spans="1:9">
      <c r="A101" s="37">
        <f>ROW(101:101)-SUM(J$1:J101)</f>
        <v>93</v>
      </c>
      <c r="B101" s="48" t="s">
        <v>4658</v>
      </c>
      <c r="C101" s="47"/>
      <c r="D101" s="37"/>
      <c r="E101" s="49"/>
      <c r="F101" s="49"/>
      <c r="G101" s="47"/>
      <c r="H101" s="37" t="s">
        <v>4545</v>
      </c>
      <c r="I101" s="50">
        <v>264</v>
      </c>
    </row>
    <row r="102" spans="1:9">
      <c r="A102" s="37">
        <f>ROW(102:102)-SUM(J$1:J102)</f>
        <v>94</v>
      </c>
      <c r="B102" s="48" t="s">
        <v>4659</v>
      </c>
      <c r="C102" s="47"/>
      <c r="D102" s="37"/>
      <c r="E102" s="49"/>
      <c r="F102" s="49"/>
      <c r="G102" s="47"/>
      <c r="H102" s="37" t="s">
        <v>4545</v>
      </c>
      <c r="I102" s="50">
        <v>352</v>
      </c>
    </row>
    <row r="103" spans="1:9">
      <c r="A103" s="37">
        <f>ROW(103:103)-SUM(J$1:J103)</f>
        <v>95</v>
      </c>
      <c r="B103" s="48" t="s">
        <v>4660</v>
      </c>
      <c r="C103" s="47"/>
      <c r="D103" s="37"/>
      <c r="E103" s="49"/>
      <c r="F103" s="49"/>
      <c r="G103" s="47"/>
      <c r="H103" s="37" t="s">
        <v>4545</v>
      </c>
      <c r="I103" s="50">
        <v>374</v>
      </c>
    </row>
    <row r="104" spans="1:9">
      <c r="A104" s="37">
        <f>ROW(104:104)-SUM(J$1:J104)</f>
        <v>96</v>
      </c>
      <c r="B104" s="48" t="s">
        <v>4661</v>
      </c>
      <c r="C104" s="47"/>
      <c r="D104" s="37"/>
      <c r="E104" s="49"/>
      <c r="F104" s="49"/>
      <c r="G104" s="47"/>
      <c r="H104" s="37" t="s">
        <v>4545</v>
      </c>
      <c r="I104" s="50">
        <v>374</v>
      </c>
    </row>
    <row r="105" spans="1:9">
      <c r="A105" s="37">
        <f>ROW(105:105)-SUM(J$1:J105)</f>
        <v>97</v>
      </c>
      <c r="B105" s="48" t="s">
        <v>4544</v>
      </c>
      <c r="C105" s="47"/>
      <c r="D105" s="37"/>
      <c r="E105" s="49"/>
      <c r="F105" s="49"/>
      <c r="G105" s="47"/>
      <c r="H105" s="37" t="s">
        <v>4533</v>
      </c>
      <c r="I105" s="50">
        <v>77</v>
      </c>
    </row>
    <row r="106" spans="1:9">
      <c r="A106" s="37">
        <f>ROW(106:106)-SUM(J$1:J106)</f>
        <v>98</v>
      </c>
      <c r="B106" s="48" t="s">
        <v>4543</v>
      </c>
      <c r="C106" s="47"/>
      <c r="D106" s="37"/>
      <c r="E106" s="49"/>
      <c r="F106" s="49"/>
      <c r="G106" s="47"/>
      <c r="H106" s="37" t="s">
        <v>4533</v>
      </c>
      <c r="I106" s="50">
        <v>77</v>
      </c>
    </row>
    <row r="107" spans="1:9">
      <c r="A107" s="37">
        <f>ROW(107:107)-SUM(J$1:J107)</f>
        <v>99</v>
      </c>
      <c r="B107" s="48" t="s">
        <v>4542</v>
      </c>
      <c r="C107" s="47"/>
      <c r="D107" s="37"/>
      <c r="E107" s="49"/>
      <c r="F107" s="49"/>
      <c r="G107" s="47"/>
      <c r="H107" s="37" t="s">
        <v>4533</v>
      </c>
      <c r="I107" s="50">
        <v>77</v>
      </c>
    </row>
    <row r="108" spans="1:9">
      <c r="A108" s="37">
        <f>ROW(108:108)-SUM(J$1:J108)</f>
        <v>100</v>
      </c>
      <c r="B108" s="48" t="s">
        <v>4541</v>
      </c>
      <c r="C108" s="47"/>
      <c r="D108" s="37"/>
      <c r="E108" s="49"/>
      <c r="F108" s="49"/>
      <c r="G108" s="47"/>
      <c r="H108" s="37" t="s">
        <v>4533</v>
      </c>
      <c r="I108" s="50">
        <v>77</v>
      </c>
    </row>
    <row r="109" spans="1:9">
      <c r="A109" s="37">
        <f>ROW(109:109)-SUM(J$1:J109)</f>
        <v>101</v>
      </c>
      <c r="B109" s="48" t="s">
        <v>4540</v>
      </c>
      <c r="C109" s="47"/>
      <c r="D109" s="37"/>
      <c r="E109" s="49"/>
      <c r="F109" s="49"/>
      <c r="G109" s="47"/>
      <c r="H109" s="37" t="s">
        <v>4533</v>
      </c>
      <c r="I109" s="50">
        <v>77</v>
      </c>
    </row>
    <row r="110" spans="1:9">
      <c r="A110" s="37">
        <f>ROW(110:110)-SUM(J$1:J110)</f>
        <v>102</v>
      </c>
      <c r="B110" s="48" t="s">
        <v>4539</v>
      </c>
      <c r="C110" s="47"/>
      <c r="D110" s="37"/>
      <c r="E110" s="49"/>
      <c r="F110" s="49"/>
      <c r="G110" s="47"/>
      <c r="H110" s="37" t="s">
        <v>4533</v>
      </c>
      <c r="I110" s="50">
        <v>77</v>
      </c>
    </row>
    <row r="111" spans="1:9">
      <c r="A111" s="37">
        <f>ROW(111:111)-SUM(J$1:J111)</f>
        <v>103</v>
      </c>
      <c r="B111" s="48" t="s">
        <v>4538</v>
      </c>
      <c r="C111" s="47"/>
      <c r="D111" s="37"/>
      <c r="E111" s="49"/>
      <c r="F111" s="49"/>
      <c r="G111" s="47"/>
      <c r="H111" s="37" t="s">
        <v>4533</v>
      </c>
      <c r="I111" s="50">
        <v>77</v>
      </c>
    </row>
    <row r="112" spans="1:9">
      <c r="A112" s="37">
        <f>ROW(112:112)-SUM(J$1:J112)</f>
        <v>104</v>
      </c>
      <c r="B112" s="48" t="s">
        <v>4537</v>
      </c>
      <c r="C112" s="47"/>
      <c r="D112" s="37"/>
      <c r="E112" s="49"/>
      <c r="F112" s="49"/>
      <c r="G112" s="47"/>
      <c r="H112" s="37" t="s">
        <v>4533</v>
      </c>
      <c r="I112" s="50">
        <v>77</v>
      </c>
    </row>
    <row r="113" spans="1:10">
      <c r="A113" s="37">
        <f>ROW(113:113)-SUM(J$1:J113)</f>
        <v>105</v>
      </c>
      <c r="B113" s="48" t="s">
        <v>4536</v>
      </c>
      <c r="C113" s="47"/>
      <c r="D113" s="37"/>
      <c r="E113" s="49"/>
      <c r="F113" s="49"/>
      <c r="G113" s="47"/>
      <c r="H113" s="37" t="s">
        <v>4533</v>
      </c>
      <c r="I113" s="50">
        <v>77</v>
      </c>
    </row>
    <row r="114" spans="1:10">
      <c r="A114" s="37">
        <f>ROW(114:114)-SUM(J$1:J114)</f>
        <v>106</v>
      </c>
      <c r="B114" s="48" t="s">
        <v>4535</v>
      </c>
      <c r="C114" s="47"/>
      <c r="D114" s="37"/>
      <c r="E114" s="49"/>
      <c r="F114" s="49"/>
      <c r="G114" s="47"/>
      <c r="H114" s="37" t="s">
        <v>4533</v>
      </c>
      <c r="I114" s="50">
        <v>77</v>
      </c>
    </row>
    <row r="115" spans="1:10">
      <c r="A115" s="37">
        <f>ROW(115:115)-SUM(J$1:J115)</f>
        <v>107</v>
      </c>
      <c r="B115" s="48" t="s">
        <v>4534</v>
      </c>
      <c r="C115" s="47"/>
      <c r="D115" s="37"/>
      <c r="E115" s="49"/>
      <c r="F115" s="49"/>
      <c r="G115" s="47"/>
      <c r="H115" s="37" t="s">
        <v>4533</v>
      </c>
      <c r="I115" s="50">
        <v>77</v>
      </c>
    </row>
    <row r="116" spans="1:10" s="295" customFormat="1">
      <c r="A116" s="376" t="s">
        <v>4532</v>
      </c>
      <c r="B116" s="376"/>
      <c r="C116" s="376"/>
      <c r="D116" s="376"/>
      <c r="E116" s="376"/>
      <c r="F116" s="376"/>
      <c r="G116" s="376"/>
      <c r="H116" s="376"/>
      <c r="I116" s="376"/>
      <c r="J116" s="296">
        <v>1</v>
      </c>
    </row>
    <row r="117" spans="1:10">
      <c r="A117" s="37">
        <f>ROW(117:117)-SUM(J$1:J117)</f>
        <v>108</v>
      </c>
      <c r="B117" s="48" t="s">
        <v>4531</v>
      </c>
      <c r="C117" s="47"/>
      <c r="D117" s="37"/>
      <c r="E117" s="49"/>
      <c r="F117" s="49"/>
      <c r="G117" s="47"/>
      <c r="H117" s="37" t="s">
        <v>4527</v>
      </c>
      <c r="I117" s="50">
        <v>644</v>
      </c>
    </row>
    <row r="118" spans="1:10">
      <c r="A118" s="37">
        <f>ROW(118:118)-SUM(J$1:J118)</f>
        <v>109</v>
      </c>
      <c r="B118" s="48" t="s">
        <v>4530</v>
      </c>
      <c r="C118" s="47"/>
      <c r="D118" s="37"/>
      <c r="E118" s="49"/>
      <c r="F118" s="49"/>
      <c r="G118" s="47"/>
      <c r="H118" s="37" t="s">
        <v>4527</v>
      </c>
      <c r="I118" s="50">
        <v>864</v>
      </c>
    </row>
    <row r="119" spans="1:10">
      <c r="A119" s="37">
        <f>ROW(119:119)-SUM(J$1:J119)</f>
        <v>110</v>
      </c>
      <c r="B119" s="48" t="s">
        <v>4529</v>
      </c>
      <c r="C119" s="47"/>
      <c r="D119" s="37"/>
      <c r="E119" s="49"/>
      <c r="F119" s="49"/>
      <c r="G119" s="47"/>
      <c r="H119" s="37" t="s">
        <v>4527</v>
      </c>
      <c r="I119" s="50">
        <v>941</v>
      </c>
    </row>
    <row r="120" spans="1:10">
      <c r="A120" s="37">
        <f>ROW(120:120)-SUM(J$1:J120)</f>
        <v>111</v>
      </c>
      <c r="B120" s="48" t="s">
        <v>4528</v>
      </c>
      <c r="C120" s="47"/>
      <c r="D120" s="37"/>
      <c r="E120" s="49"/>
      <c r="F120" s="49"/>
      <c r="G120" s="47"/>
      <c r="H120" s="37" t="s">
        <v>4527</v>
      </c>
      <c r="I120" s="50">
        <v>908</v>
      </c>
    </row>
    <row r="121" spans="1:10" s="295" customFormat="1">
      <c r="A121" s="376" t="s">
        <v>4526</v>
      </c>
      <c r="B121" s="376"/>
      <c r="C121" s="376"/>
      <c r="D121" s="376"/>
      <c r="E121" s="376"/>
      <c r="F121" s="376"/>
      <c r="G121" s="376"/>
      <c r="H121" s="376"/>
      <c r="I121" s="376"/>
      <c r="J121" s="296">
        <v>1</v>
      </c>
    </row>
    <row r="122" spans="1:10">
      <c r="A122" s="37">
        <f>ROW(122:122)-SUM(J$1:J122)</f>
        <v>112</v>
      </c>
      <c r="B122" s="48" t="s">
        <v>4525</v>
      </c>
      <c r="C122" s="47"/>
      <c r="D122" s="37"/>
      <c r="E122" s="49"/>
      <c r="F122" s="49"/>
      <c r="G122" s="47"/>
      <c r="H122" s="37" t="s">
        <v>4502</v>
      </c>
      <c r="I122" s="50">
        <v>644</v>
      </c>
    </row>
    <row r="123" spans="1:10">
      <c r="A123" s="37">
        <f>ROW(123:123)-SUM(J$1:J123)</f>
        <v>113</v>
      </c>
      <c r="B123" s="48" t="s">
        <v>4524</v>
      </c>
      <c r="C123" s="47"/>
      <c r="D123" s="37"/>
      <c r="E123" s="49"/>
      <c r="F123" s="49"/>
      <c r="G123" s="47"/>
      <c r="H123" s="37" t="s">
        <v>4517</v>
      </c>
      <c r="I123" s="50">
        <v>308</v>
      </c>
    </row>
    <row r="124" spans="1:10">
      <c r="A124" s="37">
        <f>ROW(124:124)-SUM(J$1:J124)</f>
        <v>114</v>
      </c>
      <c r="B124" s="48" t="s">
        <v>4523</v>
      </c>
      <c r="C124" s="47"/>
      <c r="D124" s="37"/>
      <c r="E124" s="49"/>
      <c r="F124" s="49"/>
      <c r="G124" s="47"/>
      <c r="H124" s="37" t="s">
        <v>4510</v>
      </c>
      <c r="I124" s="50">
        <v>94</v>
      </c>
    </row>
    <row r="125" spans="1:10">
      <c r="A125" s="37">
        <f>ROW(125:125)-SUM(J$1:J125)</f>
        <v>115</v>
      </c>
      <c r="B125" s="48" t="s">
        <v>4662</v>
      </c>
      <c r="C125" s="47"/>
      <c r="D125" s="37"/>
      <c r="E125" s="49"/>
      <c r="F125" s="49"/>
      <c r="G125" s="47"/>
      <c r="H125" s="37" t="s">
        <v>4509</v>
      </c>
      <c r="I125" s="50">
        <v>248</v>
      </c>
    </row>
    <row r="126" spans="1:10">
      <c r="A126" s="37">
        <f>ROW(126:126)-SUM(J$1:J126)</f>
        <v>116</v>
      </c>
      <c r="B126" s="48" t="s">
        <v>4522</v>
      </c>
      <c r="C126" s="47"/>
      <c r="D126" s="37"/>
      <c r="E126" s="49"/>
      <c r="F126" s="49"/>
      <c r="G126" s="47"/>
      <c r="H126" s="37" t="s">
        <v>4517</v>
      </c>
      <c r="I126" s="50">
        <v>308</v>
      </c>
    </row>
    <row r="127" spans="1:10">
      <c r="A127" s="37">
        <f>ROW(127:127)-SUM(J$1:J127)</f>
        <v>117</v>
      </c>
      <c r="B127" s="48" t="s">
        <v>4521</v>
      </c>
      <c r="C127" s="47"/>
      <c r="D127" s="37"/>
      <c r="E127" s="49"/>
      <c r="F127" s="49"/>
      <c r="G127" s="47"/>
      <c r="H127" s="37" t="s">
        <v>4517</v>
      </c>
      <c r="I127" s="50">
        <v>380</v>
      </c>
    </row>
    <row r="128" spans="1:10">
      <c r="A128" s="37">
        <f>ROW(128:128)-SUM(J$1:J128)</f>
        <v>118</v>
      </c>
      <c r="B128" s="48" t="s">
        <v>4520</v>
      </c>
      <c r="C128" s="47"/>
      <c r="D128" s="37"/>
      <c r="E128" s="49"/>
      <c r="F128" s="49"/>
      <c r="G128" s="47"/>
      <c r="H128" s="37" t="s">
        <v>4517</v>
      </c>
      <c r="I128" s="50">
        <v>380</v>
      </c>
    </row>
    <row r="129" spans="1:9">
      <c r="A129" s="37">
        <f>ROW(129:129)-SUM(J$1:J129)</f>
        <v>119</v>
      </c>
      <c r="B129" s="48" t="s">
        <v>4519</v>
      </c>
      <c r="C129" s="47"/>
      <c r="D129" s="37"/>
      <c r="E129" s="49"/>
      <c r="F129" s="49"/>
      <c r="G129" s="47"/>
      <c r="H129" s="37" t="s">
        <v>4517</v>
      </c>
      <c r="I129" s="50">
        <v>325</v>
      </c>
    </row>
    <row r="130" spans="1:9">
      <c r="A130" s="37">
        <f>ROW(130:130)-SUM(J$1:J130)</f>
        <v>120</v>
      </c>
      <c r="B130" s="48" t="s">
        <v>4518</v>
      </c>
      <c r="C130" s="47"/>
      <c r="D130" s="37"/>
      <c r="E130" s="49"/>
      <c r="F130" s="49"/>
      <c r="G130" s="47"/>
      <c r="H130" s="37" t="s">
        <v>4517</v>
      </c>
      <c r="I130" s="50">
        <v>325</v>
      </c>
    </row>
    <row r="131" spans="1:9">
      <c r="A131" s="37">
        <f>ROW(131:131)-SUM(J$1:J131)</f>
        <v>121</v>
      </c>
      <c r="B131" s="48" t="s">
        <v>4516</v>
      </c>
      <c r="C131" s="47"/>
      <c r="D131" s="37"/>
      <c r="E131" s="49"/>
      <c r="F131" s="49"/>
      <c r="G131" s="47"/>
      <c r="H131" s="37" t="s">
        <v>4510</v>
      </c>
      <c r="I131" s="50">
        <v>77</v>
      </c>
    </row>
    <row r="132" spans="1:9">
      <c r="A132" s="37">
        <f>ROW(132:132)-SUM(J$1:J132)</f>
        <v>122</v>
      </c>
      <c r="B132" s="48" t="s">
        <v>4515</v>
      </c>
      <c r="C132" s="47"/>
      <c r="D132" s="37"/>
      <c r="E132" s="49"/>
      <c r="F132" s="49"/>
      <c r="G132" s="47"/>
      <c r="H132" s="37" t="s">
        <v>4510</v>
      </c>
      <c r="I132" s="50">
        <v>105</v>
      </c>
    </row>
    <row r="133" spans="1:9">
      <c r="A133" s="37">
        <f>ROW(133:133)-SUM(J$1:J133)</f>
        <v>123</v>
      </c>
      <c r="B133" s="48" t="s">
        <v>4514</v>
      </c>
      <c r="C133" s="47"/>
      <c r="D133" s="37"/>
      <c r="E133" s="49"/>
      <c r="F133" s="49"/>
      <c r="G133" s="47"/>
      <c r="H133" s="37" t="s">
        <v>4510</v>
      </c>
      <c r="I133" s="50">
        <v>105</v>
      </c>
    </row>
    <row r="134" spans="1:9">
      <c r="A134" s="37">
        <f>ROW(134:134)-SUM(J$1:J134)</f>
        <v>124</v>
      </c>
      <c r="B134" s="48" t="s">
        <v>4513</v>
      </c>
      <c r="C134" s="47"/>
      <c r="D134" s="37"/>
      <c r="E134" s="49"/>
      <c r="F134" s="49"/>
      <c r="G134" s="47"/>
      <c r="H134" s="37" t="s">
        <v>4510</v>
      </c>
      <c r="I134" s="50"/>
    </row>
    <row r="135" spans="1:9">
      <c r="A135" s="37">
        <f>ROW(135:135)-SUM(J$1:J135)</f>
        <v>125</v>
      </c>
      <c r="B135" s="48" t="s">
        <v>4512</v>
      </c>
      <c r="C135" s="47"/>
      <c r="D135" s="37"/>
      <c r="E135" s="49"/>
      <c r="F135" s="49"/>
      <c r="G135" s="47"/>
      <c r="H135" s="37" t="s">
        <v>4510</v>
      </c>
      <c r="I135" s="50">
        <v>110</v>
      </c>
    </row>
    <row r="136" spans="1:9">
      <c r="A136" s="37">
        <f>ROW(136:136)-SUM(J$1:J136)</f>
        <v>126</v>
      </c>
      <c r="B136" s="48" t="s">
        <v>4511</v>
      </c>
      <c r="C136" s="47"/>
      <c r="D136" s="37"/>
      <c r="E136" s="49"/>
      <c r="F136" s="49"/>
      <c r="G136" s="47"/>
      <c r="H136" s="37" t="s">
        <v>4510</v>
      </c>
      <c r="I136" s="50">
        <v>110</v>
      </c>
    </row>
    <row r="137" spans="1:9">
      <c r="A137" s="37">
        <f>ROW(137:137)-SUM(J$1:J137)</f>
        <v>127</v>
      </c>
      <c r="B137" s="48" t="s">
        <v>4663</v>
      </c>
      <c r="C137" s="47"/>
      <c r="D137" s="37"/>
      <c r="E137" s="49"/>
      <c r="F137" s="49"/>
      <c r="G137" s="47"/>
      <c r="H137" s="37" t="s">
        <v>4510</v>
      </c>
      <c r="I137" s="50">
        <v>242</v>
      </c>
    </row>
    <row r="138" spans="1:9">
      <c r="A138" s="37">
        <f>ROW(138:138)-SUM(J$1:J138)</f>
        <v>128</v>
      </c>
      <c r="B138" s="48" t="s">
        <v>4664</v>
      </c>
      <c r="C138" s="47"/>
      <c r="D138" s="37"/>
      <c r="E138" s="49"/>
      <c r="F138" s="49"/>
      <c r="G138" s="47"/>
      <c r="H138" s="37" t="s">
        <v>4509</v>
      </c>
      <c r="I138" s="50">
        <v>248</v>
      </c>
    </row>
    <row r="139" spans="1:9">
      <c r="A139" s="37">
        <f>ROW(139:139)-SUM(J$1:J139)</f>
        <v>129</v>
      </c>
      <c r="B139" s="48" t="s">
        <v>4665</v>
      </c>
      <c r="C139" s="47"/>
      <c r="D139" s="37"/>
      <c r="E139" s="49"/>
      <c r="F139" s="49"/>
      <c r="G139" s="47"/>
      <c r="H139" s="37" t="s">
        <v>4509</v>
      </c>
      <c r="I139" s="50">
        <v>248</v>
      </c>
    </row>
    <row r="140" spans="1:9">
      <c r="A140" s="37">
        <f>ROW(140:140)-SUM(J$1:J140)</f>
        <v>130</v>
      </c>
      <c r="B140" s="48" t="s">
        <v>4666</v>
      </c>
      <c r="C140" s="47"/>
      <c r="D140" s="37"/>
      <c r="E140" s="49"/>
      <c r="F140" s="49"/>
      <c r="G140" s="47"/>
      <c r="H140" s="37" t="s">
        <v>4509</v>
      </c>
      <c r="I140" s="50">
        <v>286</v>
      </c>
    </row>
    <row r="141" spans="1:9">
      <c r="A141" s="37">
        <f>ROW(141:141)-SUM(J$1:J141)</f>
        <v>131</v>
      </c>
      <c r="B141" s="48" t="s">
        <v>4667</v>
      </c>
      <c r="C141" s="47"/>
      <c r="D141" s="37"/>
      <c r="E141" s="49"/>
      <c r="F141" s="49"/>
      <c r="G141" s="47"/>
      <c r="H141" s="37" t="s">
        <v>4509</v>
      </c>
      <c r="I141" s="50">
        <v>286</v>
      </c>
    </row>
    <row r="142" spans="1:9">
      <c r="A142" s="37">
        <f>ROW(142:142)-SUM(J$1:J142)</f>
        <v>132</v>
      </c>
      <c r="B142" s="48" t="s">
        <v>4508</v>
      </c>
      <c r="C142" s="47"/>
      <c r="D142" s="37"/>
      <c r="E142" s="49"/>
      <c r="F142" s="49"/>
      <c r="G142" s="47"/>
      <c r="H142" s="37" t="s">
        <v>4502</v>
      </c>
      <c r="I142" s="50">
        <v>781</v>
      </c>
    </row>
    <row r="143" spans="1:9">
      <c r="A143" s="37">
        <f>ROW(143:143)-SUM(J$1:J143)</f>
        <v>133</v>
      </c>
      <c r="B143" s="48" t="s">
        <v>4507</v>
      </c>
      <c r="C143" s="47"/>
      <c r="D143" s="37"/>
      <c r="E143" s="49"/>
      <c r="F143" s="49"/>
      <c r="G143" s="47"/>
      <c r="H143" s="37" t="s">
        <v>4502</v>
      </c>
      <c r="I143" s="50">
        <v>864</v>
      </c>
    </row>
    <row r="144" spans="1:9">
      <c r="A144" s="37">
        <f>ROW(144:144)-SUM(J$1:J144)</f>
        <v>134</v>
      </c>
      <c r="B144" s="48" t="s">
        <v>4506</v>
      </c>
      <c r="C144" s="47"/>
      <c r="D144" s="37"/>
      <c r="E144" s="49"/>
      <c r="F144" s="49"/>
      <c r="G144" s="47"/>
      <c r="H144" s="37" t="s">
        <v>4502</v>
      </c>
      <c r="I144" s="50">
        <v>1007</v>
      </c>
    </row>
    <row r="145" spans="1:10">
      <c r="A145" s="37">
        <f>ROW(145:145)-SUM(J$1:J145)</f>
        <v>135</v>
      </c>
      <c r="B145" s="48" t="s">
        <v>4505</v>
      </c>
      <c r="C145" s="47"/>
      <c r="D145" s="37"/>
      <c r="E145" s="49"/>
      <c r="F145" s="49"/>
      <c r="G145" s="47"/>
      <c r="H145" s="37" t="s">
        <v>4502</v>
      </c>
      <c r="I145" s="50">
        <v>941</v>
      </c>
    </row>
    <row r="146" spans="1:10">
      <c r="A146" s="37">
        <f>ROW(146:146)-SUM(J$1:J146)</f>
        <v>136</v>
      </c>
      <c r="B146" s="48" t="s">
        <v>4504</v>
      </c>
      <c r="C146" s="47"/>
      <c r="D146" s="37"/>
      <c r="E146" s="49"/>
      <c r="F146" s="49"/>
      <c r="G146" s="47"/>
      <c r="H146" s="37" t="s">
        <v>4502</v>
      </c>
      <c r="I146" s="50">
        <v>1062</v>
      </c>
    </row>
    <row r="147" spans="1:10">
      <c r="A147" s="37">
        <f>ROW(147:147)-SUM(J$1:J147)</f>
        <v>137</v>
      </c>
      <c r="B147" s="48" t="s">
        <v>4503</v>
      </c>
      <c r="C147" s="47"/>
      <c r="D147" s="37"/>
      <c r="E147" s="49"/>
      <c r="F147" s="49"/>
      <c r="G147" s="47"/>
      <c r="H147" s="37" t="s">
        <v>4502</v>
      </c>
      <c r="I147" s="50">
        <v>1051</v>
      </c>
    </row>
    <row r="148" spans="1:10" s="295" customFormat="1">
      <c r="A148" s="376" t="s">
        <v>4501</v>
      </c>
      <c r="B148" s="376"/>
      <c r="C148" s="376"/>
      <c r="D148" s="376"/>
      <c r="E148" s="376"/>
      <c r="F148" s="376"/>
      <c r="G148" s="376"/>
      <c r="H148" s="376"/>
      <c r="I148" s="376"/>
      <c r="J148" s="296">
        <v>1</v>
      </c>
    </row>
    <row r="149" spans="1:10">
      <c r="A149" s="37">
        <f>ROW(149:149)-SUM(J$1:J149)</f>
        <v>138</v>
      </c>
      <c r="B149" s="48" t="s">
        <v>4668</v>
      </c>
      <c r="C149" s="47"/>
      <c r="D149" s="37"/>
      <c r="E149" s="49"/>
      <c r="F149" s="49"/>
      <c r="G149" s="47"/>
      <c r="H149" s="37" t="s">
        <v>4500</v>
      </c>
      <c r="I149" s="50">
        <v>275</v>
      </c>
    </row>
    <row r="150" spans="1:10">
      <c r="A150" s="37">
        <f>ROW(150:150)-SUM(J$1:J150)</f>
        <v>139</v>
      </c>
      <c r="B150" s="48" t="s">
        <v>4669</v>
      </c>
      <c r="C150" s="47"/>
      <c r="D150" s="37"/>
      <c r="E150" s="49"/>
      <c r="F150" s="49"/>
      <c r="G150" s="47"/>
      <c r="H150" s="37" t="s">
        <v>4500</v>
      </c>
      <c r="I150" s="50">
        <v>303</v>
      </c>
    </row>
    <row r="151" spans="1:10">
      <c r="A151" s="37">
        <f>ROW(151:151)-SUM(J$1:J151)</f>
        <v>140</v>
      </c>
      <c r="B151" s="48" t="s">
        <v>4670</v>
      </c>
      <c r="C151" s="47"/>
      <c r="D151" s="37"/>
      <c r="E151" s="49"/>
      <c r="F151" s="49"/>
      <c r="G151" s="47"/>
      <c r="H151" s="37" t="s">
        <v>4500</v>
      </c>
      <c r="I151" s="50">
        <v>303</v>
      </c>
    </row>
    <row r="152" spans="1:10">
      <c r="A152" s="37">
        <f>ROW(152:152)-SUM(J$1:J152)</f>
        <v>141</v>
      </c>
      <c r="B152" s="48" t="s">
        <v>4671</v>
      </c>
      <c r="C152" s="47"/>
      <c r="D152" s="37"/>
      <c r="E152" s="49"/>
      <c r="F152" s="49"/>
      <c r="G152" s="47"/>
      <c r="H152" s="37" t="s">
        <v>4500</v>
      </c>
      <c r="I152" s="50">
        <v>308</v>
      </c>
    </row>
    <row r="153" spans="1:10">
      <c r="A153" s="37">
        <f>ROW(153:153)-SUM(J$1:J153)</f>
        <v>142</v>
      </c>
      <c r="B153" s="48" t="s">
        <v>4672</v>
      </c>
      <c r="C153" s="47"/>
      <c r="D153" s="37"/>
      <c r="E153" s="49"/>
      <c r="F153" s="49"/>
      <c r="G153" s="47"/>
      <c r="H153" s="37" t="s">
        <v>4500</v>
      </c>
      <c r="I153" s="50">
        <v>325</v>
      </c>
    </row>
    <row r="154" spans="1:10">
      <c r="A154" s="37">
        <f>ROW(154:154)-SUM(J$1:J154)</f>
        <v>143</v>
      </c>
      <c r="B154" s="48" t="s">
        <v>4673</v>
      </c>
      <c r="C154" s="47"/>
      <c r="D154" s="37"/>
      <c r="E154" s="49"/>
      <c r="F154" s="49"/>
      <c r="G154" s="47"/>
      <c r="H154" s="37" t="s">
        <v>4500</v>
      </c>
      <c r="I154" s="50">
        <v>325</v>
      </c>
    </row>
    <row r="155" spans="1:10">
      <c r="A155" s="37">
        <f>ROW(155:155)-SUM(J$1:J155)</f>
        <v>144</v>
      </c>
      <c r="B155" s="48" t="s">
        <v>4674</v>
      </c>
      <c r="C155" s="47"/>
      <c r="D155" s="37"/>
      <c r="E155" s="49"/>
      <c r="F155" s="49"/>
      <c r="G155" s="47"/>
      <c r="H155" s="37" t="s">
        <v>4500</v>
      </c>
      <c r="I155" s="50">
        <v>336</v>
      </c>
    </row>
    <row r="156" spans="1:10">
      <c r="A156" s="37">
        <f>ROW(156:156)-SUM(J$1:J156)</f>
        <v>145</v>
      </c>
      <c r="B156" s="48" t="s">
        <v>4675</v>
      </c>
      <c r="C156" s="47"/>
      <c r="D156" s="37"/>
      <c r="E156" s="49"/>
      <c r="F156" s="49"/>
      <c r="G156" s="47"/>
      <c r="H156" s="37" t="s">
        <v>4500</v>
      </c>
      <c r="I156" s="50">
        <v>369</v>
      </c>
    </row>
    <row r="157" spans="1:10">
      <c r="A157" s="37">
        <f>ROW(157:157)-SUM(J$1:J157)</f>
        <v>146</v>
      </c>
      <c r="B157" s="48" t="s">
        <v>4676</v>
      </c>
      <c r="C157" s="47"/>
      <c r="D157" s="37"/>
      <c r="E157" s="49"/>
      <c r="F157" s="49"/>
      <c r="G157" s="47"/>
      <c r="H157" s="37" t="s">
        <v>4500</v>
      </c>
      <c r="I157" s="50">
        <v>369</v>
      </c>
    </row>
    <row r="158" spans="1:10">
      <c r="A158" s="37">
        <f>ROW(158:158)-SUM(J$1:J158)</f>
        <v>147</v>
      </c>
      <c r="B158" s="48" t="s">
        <v>4677</v>
      </c>
      <c r="C158" s="47"/>
      <c r="D158" s="37"/>
      <c r="E158" s="49"/>
      <c r="F158" s="49"/>
      <c r="G158" s="47"/>
      <c r="H158" s="37" t="s">
        <v>4500</v>
      </c>
      <c r="I158" s="50">
        <v>429</v>
      </c>
    </row>
    <row r="159" spans="1:10">
      <c r="A159" s="37">
        <f>ROW(159:159)-SUM(J$1:J159)</f>
        <v>148</v>
      </c>
      <c r="B159" s="48" t="s">
        <v>4678</v>
      </c>
      <c r="C159" s="47"/>
      <c r="D159" s="37"/>
      <c r="E159" s="49"/>
      <c r="F159" s="49"/>
      <c r="G159" s="47"/>
      <c r="H159" s="37" t="s">
        <v>4500</v>
      </c>
      <c r="I159" s="50">
        <v>446</v>
      </c>
    </row>
    <row r="160" spans="1:10">
      <c r="A160" s="37">
        <f>ROW(160:160)-SUM(J$1:J160)</f>
        <v>149</v>
      </c>
      <c r="B160" s="48" t="s">
        <v>4679</v>
      </c>
      <c r="C160" s="47"/>
      <c r="D160" s="37"/>
      <c r="E160" s="49"/>
      <c r="F160" s="49"/>
      <c r="G160" s="47"/>
      <c r="H160" s="37" t="s">
        <v>4500</v>
      </c>
      <c r="I160" s="50">
        <v>446</v>
      </c>
    </row>
    <row r="161" spans="1:10" s="295" customFormat="1">
      <c r="A161" s="376" t="s">
        <v>4499</v>
      </c>
      <c r="B161" s="376"/>
      <c r="C161" s="376"/>
      <c r="D161" s="376"/>
      <c r="E161" s="376"/>
      <c r="F161" s="376"/>
      <c r="G161" s="376"/>
      <c r="H161" s="376"/>
      <c r="I161" s="376"/>
      <c r="J161" s="296">
        <v>1</v>
      </c>
    </row>
    <row r="162" spans="1:10">
      <c r="A162" s="37">
        <f>ROW(162:162)-SUM(J$1:J162)</f>
        <v>150</v>
      </c>
      <c r="B162" s="48" t="s">
        <v>4498</v>
      </c>
      <c r="C162" s="47"/>
      <c r="D162" s="37"/>
      <c r="E162" s="49"/>
      <c r="F162" s="49"/>
      <c r="G162" s="47"/>
      <c r="H162" s="37" t="s">
        <v>4491</v>
      </c>
      <c r="I162" s="50">
        <v>330</v>
      </c>
    </row>
    <row r="163" spans="1:10">
      <c r="A163" s="37">
        <f>ROW(163:163)-SUM(J$1:J163)</f>
        <v>151</v>
      </c>
      <c r="B163" s="48" t="s">
        <v>4497</v>
      </c>
      <c r="C163" s="47"/>
      <c r="D163" s="37"/>
      <c r="E163" s="49"/>
      <c r="F163" s="49"/>
      <c r="G163" s="47"/>
      <c r="H163" s="37" t="s">
        <v>4491</v>
      </c>
      <c r="I163" s="50">
        <v>330</v>
      </c>
    </row>
    <row r="164" spans="1:10">
      <c r="A164" s="37">
        <f>ROW(164:164)-SUM(J$1:J164)</f>
        <v>152</v>
      </c>
      <c r="B164" s="48" t="s">
        <v>4496</v>
      </c>
      <c r="C164" s="47"/>
      <c r="D164" s="37"/>
      <c r="E164" s="49"/>
      <c r="F164" s="49"/>
      <c r="G164" s="47"/>
      <c r="H164" s="37" t="s">
        <v>3457</v>
      </c>
      <c r="I164" s="50">
        <v>792</v>
      </c>
    </row>
    <row r="165" spans="1:10">
      <c r="A165" s="37">
        <f>ROW(165:165)-SUM(J$1:J165)</f>
        <v>153</v>
      </c>
      <c r="B165" s="48" t="s">
        <v>4495</v>
      </c>
      <c r="C165" s="47"/>
      <c r="D165" s="37"/>
      <c r="E165" s="49"/>
      <c r="F165" s="49"/>
      <c r="G165" s="47"/>
      <c r="H165" s="37" t="s">
        <v>4487</v>
      </c>
      <c r="I165" s="50">
        <v>391</v>
      </c>
    </row>
    <row r="166" spans="1:10">
      <c r="A166" s="37">
        <f>ROW(166:166)-SUM(J$1:J166)</f>
        <v>154</v>
      </c>
      <c r="B166" s="48" t="s">
        <v>4494</v>
      </c>
      <c r="C166" s="47"/>
      <c r="D166" s="37"/>
      <c r="E166" s="49"/>
      <c r="F166" s="49"/>
      <c r="G166" s="47"/>
      <c r="H166" s="37" t="s">
        <v>4487</v>
      </c>
      <c r="I166" s="50">
        <v>391</v>
      </c>
    </row>
    <row r="167" spans="1:10">
      <c r="A167" s="37">
        <f>ROW(167:167)-SUM(J$1:J167)</f>
        <v>155</v>
      </c>
      <c r="B167" s="48" t="s">
        <v>4493</v>
      </c>
      <c r="C167" s="47"/>
      <c r="D167" s="37"/>
      <c r="E167" s="49"/>
      <c r="F167" s="49"/>
      <c r="G167" s="47"/>
      <c r="H167" s="37" t="s">
        <v>4491</v>
      </c>
      <c r="I167" s="50">
        <v>583</v>
      </c>
    </row>
    <row r="168" spans="1:10">
      <c r="A168" s="37">
        <f>ROW(168:168)-SUM(J$1:J168)</f>
        <v>156</v>
      </c>
      <c r="B168" s="48" t="s">
        <v>4492</v>
      </c>
      <c r="C168" s="47"/>
      <c r="D168" s="37"/>
      <c r="E168" s="49"/>
      <c r="F168" s="49"/>
      <c r="G168" s="47"/>
      <c r="H168" s="37" t="s">
        <v>4491</v>
      </c>
      <c r="I168" s="50">
        <v>583</v>
      </c>
    </row>
    <row r="169" spans="1:10">
      <c r="A169" s="37">
        <f>ROW(169:169)-SUM(J$1:J169)</f>
        <v>157</v>
      </c>
      <c r="B169" s="48" t="s">
        <v>4490</v>
      </c>
      <c r="C169" s="47"/>
      <c r="D169" s="37"/>
      <c r="E169" s="49"/>
      <c r="F169" s="49"/>
      <c r="G169" s="47"/>
      <c r="H169" s="37" t="s">
        <v>3457</v>
      </c>
      <c r="I169" s="50">
        <v>968</v>
      </c>
    </row>
    <row r="170" spans="1:10">
      <c r="A170" s="37">
        <f>ROW(170:170)-SUM(J$1:J170)</f>
        <v>158</v>
      </c>
      <c r="B170" s="48" t="s">
        <v>4489</v>
      </c>
      <c r="C170" s="47"/>
      <c r="D170" s="37"/>
      <c r="E170" s="49"/>
      <c r="F170" s="49"/>
      <c r="G170" s="47"/>
      <c r="H170" s="37" t="s">
        <v>4487</v>
      </c>
      <c r="I170" s="50">
        <v>693</v>
      </c>
    </row>
    <row r="171" spans="1:10">
      <c r="A171" s="37">
        <f>ROW(171:171)-SUM(J$1:J171)</f>
        <v>159</v>
      </c>
      <c r="B171" s="48" t="s">
        <v>4488</v>
      </c>
      <c r="C171" s="47"/>
      <c r="D171" s="37"/>
      <c r="E171" s="49"/>
      <c r="F171" s="49"/>
      <c r="G171" s="47"/>
      <c r="H171" s="37" t="s">
        <v>4487</v>
      </c>
      <c r="I171" s="50">
        <v>693</v>
      </c>
    </row>
    <row r="172" spans="1:10">
      <c r="A172" s="37">
        <f>ROW(172:172)-SUM(J$1:J172)</f>
        <v>160</v>
      </c>
      <c r="B172" s="48" t="s">
        <v>4486</v>
      </c>
      <c r="C172" s="47"/>
      <c r="D172" s="37"/>
      <c r="E172" s="49"/>
      <c r="F172" s="49"/>
      <c r="G172" s="47"/>
      <c r="H172" s="37" t="s">
        <v>4443</v>
      </c>
      <c r="I172" s="50">
        <v>534</v>
      </c>
    </row>
    <row r="173" spans="1:10">
      <c r="A173" s="37">
        <f>ROW(173:173)-SUM(J$1:J173)</f>
        <v>161</v>
      </c>
      <c r="B173" s="48" t="s">
        <v>4485</v>
      </c>
      <c r="C173" s="47"/>
      <c r="D173" s="37"/>
      <c r="E173" s="49"/>
      <c r="F173" s="49"/>
      <c r="G173" s="47"/>
      <c r="H173" s="37" t="s">
        <v>4443</v>
      </c>
      <c r="I173" s="50">
        <v>534</v>
      </c>
    </row>
    <row r="174" spans="1:10">
      <c r="A174" s="37">
        <f>ROW(174:174)-SUM(J$1:J174)</f>
        <v>162</v>
      </c>
      <c r="B174" s="48" t="s">
        <v>4484</v>
      </c>
      <c r="C174" s="47"/>
      <c r="D174" s="37"/>
      <c r="E174" s="49"/>
      <c r="F174" s="49"/>
      <c r="G174" s="47"/>
      <c r="H174" s="37" t="s">
        <v>4443</v>
      </c>
      <c r="I174" s="50">
        <v>722</v>
      </c>
    </row>
    <row r="175" spans="1:10">
      <c r="A175" s="37">
        <f>ROW(175:175)-SUM(J$1:J175)</f>
        <v>163</v>
      </c>
      <c r="B175" s="48" t="s">
        <v>4483</v>
      </c>
      <c r="C175" s="47"/>
      <c r="D175" s="37"/>
      <c r="E175" s="49"/>
      <c r="F175" s="49"/>
      <c r="G175" s="47"/>
      <c r="H175" s="37" t="s">
        <v>4443</v>
      </c>
      <c r="I175" s="50">
        <v>722</v>
      </c>
    </row>
    <row r="176" spans="1:10">
      <c r="A176" s="37">
        <f>ROW(176:176)-SUM(J$1:J176)</f>
        <v>164</v>
      </c>
      <c r="B176" s="48" t="s">
        <v>4482</v>
      </c>
      <c r="C176" s="47"/>
      <c r="D176" s="37"/>
      <c r="E176" s="49"/>
      <c r="F176" s="49"/>
      <c r="G176" s="47"/>
      <c r="H176" s="37" t="s">
        <v>4443</v>
      </c>
      <c r="I176" s="50">
        <v>589</v>
      </c>
    </row>
    <row r="177" spans="1:10">
      <c r="A177" s="37">
        <f>ROW(177:177)-SUM(J$1:J177)</f>
        <v>165</v>
      </c>
      <c r="B177" s="48" t="s">
        <v>4481</v>
      </c>
      <c r="C177" s="47"/>
      <c r="D177" s="37"/>
      <c r="E177" s="49"/>
      <c r="F177" s="49"/>
      <c r="G177" s="47"/>
      <c r="H177" s="37" t="s">
        <v>4443</v>
      </c>
      <c r="I177" s="50">
        <v>589</v>
      </c>
    </row>
    <row r="178" spans="1:10">
      <c r="A178" s="37">
        <f>ROW(178:178)-SUM(J$1:J178)</f>
        <v>166</v>
      </c>
      <c r="B178" s="48" t="s">
        <v>4480</v>
      </c>
      <c r="C178" s="47"/>
      <c r="D178" s="37"/>
      <c r="E178" s="49"/>
      <c r="F178" s="49"/>
      <c r="G178" s="47"/>
      <c r="H178" s="37" t="s">
        <v>4443</v>
      </c>
      <c r="I178" s="50">
        <v>622</v>
      </c>
    </row>
    <row r="179" spans="1:10">
      <c r="A179" s="37">
        <f>ROW(179:179)-SUM(J$1:J179)</f>
        <v>167</v>
      </c>
      <c r="B179" s="48" t="s">
        <v>4479</v>
      </c>
      <c r="C179" s="47"/>
      <c r="D179" s="37"/>
      <c r="E179" s="49"/>
      <c r="F179" s="49"/>
      <c r="G179" s="47"/>
      <c r="H179" s="37" t="s">
        <v>4443</v>
      </c>
      <c r="I179" s="50">
        <v>622</v>
      </c>
    </row>
    <row r="180" spans="1:10">
      <c r="A180" s="37">
        <f>ROW(180:180)-SUM(J$1:J180)</f>
        <v>168</v>
      </c>
      <c r="B180" s="48" t="s">
        <v>4478</v>
      </c>
      <c r="C180" s="47"/>
      <c r="D180" s="37"/>
      <c r="E180" s="49"/>
      <c r="F180" s="49"/>
      <c r="G180" s="47"/>
      <c r="H180" s="37" t="s">
        <v>3457</v>
      </c>
      <c r="I180" s="50">
        <v>880</v>
      </c>
    </row>
    <row r="181" spans="1:10">
      <c r="A181" s="37">
        <f>ROW(181:181)-SUM(J$1:J181)</f>
        <v>169</v>
      </c>
      <c r="B181" s="48" t="s">
        <v>4477</v>
      </c>
      <c r="C181" s="47"/>
      <c r="D181" s="37"/>
      <c r="E181" s="49"/>
      <c r="F181" s="49"/>
      <c r="G181" s="47"/>
      <c r="H181" s="37" t="s">
        <v>3457</v>
      </c>
      <c r="I181" s="50">
        <v>941</v>
      </c>
    </row>
    <row r="182" spans="1:10">
      <c r="A182" s="37">
        <f>ROW(182:182)-SUM(J$1:J182)</f>
        <v>170</v>
      </c>
      <c r="B182" s="48" t="s">
        <v>4476</v>
      </c>
      <c r="C182" s="47"/>
      <c r="D182" s="37"/>
      <c r="E182" s="49"/>
      <c r="F182" s="49"/>
      <c r="G182" s="47"/>
      <c r="H182" s="37" t="s">
        <v>3457</v>
      </c>
      <c r="I182" s="50">
        <v>792</v>
      </c>
    </row>
    <row r="183" spans="1:10">
      <c r="A183" s="37">
        <f>ROW(183:183)-SUM(J$1:J183)</f>
        <v>171</v>
      </c>
      <c r="B183" s="48" t="s">
        <v>4475</v>
      </c>
      <c r="C183" s="47"/>
      <c r="D183" s="37"/>
      <c r="E183" s="49"/>
      <c r="F183" s="49"/>
      <c r="G183" s="47"/>
      <c r="H183" s="37" t="s">
        <v>3457</v>
      </c>
      <c r="I183" s="50">
        <v>864</v>
      </c>
    </row>
    <row r="184" spans="1:10">
      <c r="A184" s="37">
        <f>ROW(184:184)-SUM(J$1:J184)</f>
        <v>172</v>
      </c>
      <c r="B184" s="48" t="s">
        <v>4474</v>
      </c>
      <c r="C184" s="47"/>
      <c r="D184" s="37"/>
      <c r="E184" s="49"/>
      <c r="F184" s="49"/>
      <c r="G184" s="47"/>
      <c r="H184" s="37" t="s">
        <v>3457</v>
      </c>
      <c r="I184" s="50">
        <v>941</v>
      </c>
    </row>
    <row r="185" spans="1:10">
      <c r="A185" s="37">
        <f>ROW(185:185)-SUM(J$1:J185)</f>
        <v>173</v>
      </c>
      <c r="B185" s="48" t="s">
        <v>4473</v>
      </c>
      <c r="C185" s="47"/>
      <c r="D185" s="37"/>
      <c r="E185" s="49"/>
      <c r="F185" s="49"/>
      <c r="G185" s="47"/>
      <c r="H185" s="37" t="s">
        <v>3457</v>
      </c>
      <c r="I185" s="50">
        <v>908</v>
      </c>
    </row>
    <row r="186" spans="1:10">
      <c r="A186" s="37">
        <f>ROW(186:186)-SUM(J$1:J186)</f>
        <v>174</v>
      </c>
      <c r="B186" s="48" t="s">
        <v>4472</v>
      </c>
      <c r="C186" s="47"/>
      <c r="D186" s="37"/>
      <c r="E186" s="49"/>
      <c r="F186" s="49"/>
      <c r="G186" s="47"/>
      <c r="H186" s="37" t="s">
        <v>3457</v>
      </c>
      <c r="I186" s="50">
        <v>941</v>
      </c>
    </row>
    <row r="187" spans="1:10">
      <c r="A187" s="37">
        <f>ROW(187:187)-SUM(J$1:J187)</f>
        <v>175</v>
      </c>
      <c r="B187" s="48" t="s">
        <v>4471</v>
      </c>
      <c r="C187" s="47"/>
      <c r="D187" s="37"/>
      <c r="E187" s="49"/>
      <c r="F187" s="49"/>
      <c r="G187" s="47"/>
      <c r="H187" s="37" t="s">
        <v>3457</v>
      </c>
      <c r="I187" s="50">
        <v>1051</v>
      </c>
    </row>
    <row r="188" spans="1:10">
      <c r="A188" s="37">
        <f>ROW(188:188)-SUM(J$1:J188)</f>
        <v>176</v>
      </c>
      <c r="B188" s="48" t="s">
        <v>4470</v>
      </c>
      <c r="C188" s="47"/>
      <c r="D188" s="37"/>
      <c r="E188" s="49"/>
      <c r="F188" s="49"/>
      <c r="G188" s="47"/>
      <c r="H188" s="37" t="s">
        <v>3457</v>
      </c>
      <c r="I188" s="50">
        <v>968</v>
      </c>
    </row>
    <row r="189" spans="1:10">
      <c r="A189" s="37">
        <f>ROW(189:189)-SUM(J$1:J189)</f>
        <v>177</v>
      </c>
      <c r="B189" s="48" t="s">
        <v>4469</v>
      </c>
      <c r="C189" s="47"/>
      <c r="D189" s="37"/>
      <c r="E189" s="49"/>
      <c r="F189" s="49"/>
      <c r="G189" s="47"/>
      <c r="H189" s="37" t="s">
        <v>3457</v>
      </c>
      <c r="I189" s="50">
        <v>1062</v>
      </c>
    </row>
    <row r="190" spans="1:10">
      <c r="A190" s="37">
        <f>ROW(190:190)-SUM(J$1:J190)</f>
        <v>178</v>
      </c>
      <c r="B190" s="48" t="s">
        <v>4468</v>
      </c>
      <c r="C190" s="47"/>
      <c r="D190" s="37"/>
      <c r="E190" s="49"/>
      <c r="F190" s="49"/>
      <c r="G190" s="47"/>
      <c r="H190" s="37" t="s">
        <v>4420</v>
      </c>
      <c r="I190" s="50">
        <v>462</v>
      </c>
    </row>
    <row r="191" spans="1:10">
      <c r="A191" s="37">
        <f>ROW(191:191)-SUM(J$1:J191)</f>
        <v>179</v>
      </c>
      <c r="B191" s="48" t="s">
        <v>4467</v>
      </c>
      <c r="C191" s="47"/>
      <c r="D191" s="37"/>
      <c r="E191" s="49"/>
      <c r="F191" s="49"/>
      <c r="G191" s="47"/>
      <c r="H191" s="37" t="s">
        <v>4420</v>
      </c>
      <c r="I191" s="50">
        <v>462</v>
      </c>
    </row>
    <row r="192" spans="1:10" s="295" customFormat="1">
      <c r="A192" s="376" t="s">
        <v>4466</v>
      </c>
      <c r="B192" s="376"/>
      <c r="C192" s="376"/>
      <c r="D192" s="376"/>
      <c r="E192" s="376"/>
      <c r="F192" s="376"/>
      <c r="G192" s="376"/>
      <c r="H192" s="376"/>
      <c r="I192" s="376"/>
      <c r="J192" s="296">
        <v>1</v>
      </c>
    </row>
    <row r="193" spans="1:9">
      <c r="A193" s="37">
        <f>ROW(193:193)-SUM(J$1:J193)</f>
        <v>180</v>
      </c>
      <c r="B193" s="48" t="s">
        <v>4465</v>
      </c>
      <c r="C193" s="47"/>
      <c r="D193" s="37"/>
      <c r="E193" s="49"/>
      <c r="F193" s="49"/>
      <c r="G193" s="47"/>
      <c r="H193" s="37" t="s">
        <v>4443</v>
      </c>
      <c r="I193" s="50">
        <v>187</v>
      </c>
    </row>
    <row r="194" spans="1:9">
      <c r="A194" s="37">
        <f>ROW(194:194)-SUM(J$1:J194)</f>
        <v>181</v>
      </c>
      <c r="B194" s="48" t="s">
        <v>4464</v>
      </c>
      <c r="C194" s="47"/>
      <c r="D194" s="37"/>
      <c r="E194" s="49"/>
      <c r="F194" s="49"/>
      <c r="G194" s="47"/>
      <c r="H194" s="37" t="s">
        <v>4443</v>
      </c>
      <c r="I194" s="50">
        <v>187</v>
      </c>
    </row>
    <row r="195" spans="1:9">
      <c r="A195" s="37">
        <f>ROW(195:195)-SUM(J$1:J195)</f>
        <v>182</v>
      </c>
      <c r="B195" s="48" t="s">
        <v>4680</v>
      </c>
      <c r="C195" s="47"/>
      <c r="D195" s="37"/>
      <c r="E195" s="49"/>
      <c r="F195" s="49"/>
      <c r="G195" s="47"/>
      <c r="H195" s="37" t="s">
        <v>4430</v>
      </c>
      <c r="I195" s="50">
        <v>314</v>
      </c>
    </row>
    <row r="196" spans="1:9">
      <c r="A196" s="37">
        <f>ROW(196:196)-SUM(J$1:J196)</f>
        <v>183</v>
      </c>
      <c r="B196" s="48" t="s">
        <v>4681</v>
      </c>
      <c r="C196" s="47"/>
      <c r="D196" s="37"/>
      <c r="E196" s="49"/>
      <c r="F196" s="49"/>
      <c r="G196" s="47"/>
      <c r="H196" s="37" t="s">
        <v>4430</v>
      </c>
      <c r="I196" s="50">
        <v>314</v>
      </c>
    </row>
    <row r="197" spans="1:9">
      <c r="A197" s="37">
        <f>ROW(197:197)-SUM(J$1:J197)</f>
        <v>184</v>
      </c>
      <c r="B197" s="48" t="s">
        <v>4463</v>
      </c>
      <c r="C197" s="47"/>
      <c r="D197" s="37"/>
      <c r="E197" s="49"/>
      <c r="F197" s="49"/>
      <c r="G197" s="47"/>
      <c r="H197" s="37" t="s">
        <v>4420</v>
      </c>
      <c r="I197" s="50">
        <v>314</v>
      </c>
    </row>
    <row r="198" spans="1:9">
      <c r="A198" s="37">
        <f>ROW(198:198)-SUM(J$1:J198)</f>
        <v>185</v>
      </c>
      <c r="B198" s="48" t="s">
        <v>4462</v>
      </c>
      <c r="C198" s="47"/>
      <c r="D198" s="37"/>
      <c r="E198" s="49"/>
      <c r="F198" s="49"/>
      <c r="G198" s="47"/>
      <c r="H198" s="37" t="s">
        <v>4420</v>
      </c>
      <c r="I198" s="50">
        <v>314</v>
      </c>
    </row>
    <row r="199" spans="1:9">
      <c r="A199" s="37">
        <f>ROW(199:199)-SUM(J$1:J199)</f>
        <v>186</v>
      </c>
      <c r="B199" s="48" t="s">
        <v>4461</v>
      </c>
      <c r="C199" s="47"/>
      <c r="D199" s="37"/>
      <c r="E199" s="49"/>
      <c r="F199" s="49"/>
      <c r="G199" s="47"/>
      <c r="H199" s="37" t="s">
        <v>4443</v>
      </c>
      <c r="I199" s="50">
        <v>226</v>
      </c>
    </row>
    <row r="200" spans="1:9">
      <c r="A200" s="37">
        <f>ROW(200:200)-SUM(J$1:J200)</f>
        <v>187</v>
      </c>
      <c r="B200" s="48" t="s">
        <v>4460</v>
      </c>
      <c r="C200" s="47"/>
      <c r="D200" s="37"/>
      <c r="E200" s="49"/>
      <c r="F200" s="49"/>
      <c r="G200" s="47"/>
      <c r="H200" s="37" t="s">
        <v>4443</v>
      </c>
      <c r="I200" s="50">
        <v>226</v>
      </c>
    </row>
    <row r="201" spans="1:9">
      <c r="A201" s="37">
        <f>ROW(201:201)-SUM(J$1:J201)</f>
        <v>188</v>
      </c>
      <c r="B201" s="48" t="s">
        <v>4459</v>
      </c>
      <c r="C201" s="47"/>
      <c r="D201" s="37"/>
      <c r="E201" s="49"/>
      <c r="F201" s="49"/>
      <c r="G201" s="47"/>
      <c r="H201" s="37" t="s">
        <v>4430</v>
      </c>
      <c r="I201" s="50">
        <v>495</v>
      </c>
    </row>
    <row r="202" spans="1:9">
      <c r="A202" s="37">
        <f>ROW(202:202)-SUM(J$1:J202)</f>
        <v>189</v>
      </c>
      <c r="B202" s="48" t="s">
        <v>4458</v>
      </c>
      <c r="C202" s="47"/>
      <c r="D202" s="37"/>
      <c r="E202" s="49"/>
      <c r="F202" s="49"/>
      <c r="G202" s="47"/>
      <c r="H202" s="37" t="s">
        <v>4430</v>
      </c>
      <c r="I202" s="50">
        <v>495</v>
      </c>
    </row>
    <row r="203" spans="1:9">
      <c r="A203" s="37">
        <f>ROW(203:203)-SUM(J$1:J203)</f>
        <v>190</v>
      </c>
      <c r="B203" s="48" t="s">
        <v>4457</v>
      </c>
      <c r="C203" s="47"/>
      <c r="D203" s="37"/>
      <c r="E203" s="49"/>
      <c r="F203" s="49"/>
      <c r="G203" s="47"/>
      <c r="H203" s="37" t="s">
        <v>4420</v>
      </c>
      <c r="I203" s="50">
        <v>495</v>
      </c>
    </row>
    <row r="204" spans="1:9">
      <c r="A204" s="37">
        <f>ROW(204:204)-SUM(J$1:J204)</f>
        <v>191</v>
      </c>
      <c r="B204" s="48" t="s">
        <v>4456</v>
      </c>
      <c r="C204" s="47"/>
      <c r="D204" s="37"/>
      <c r="E204" s="49"/>
      <c r="F204" s="49"/>
      <c r="G204" s="47"/>
      <c r="H204" s="37" t="s">
        <v>4420</v>
      </c>
      <c r="I204" s="50">
        <v>495</v>
      </c>
    </row>
    <row r="205" spans="1:9">
      <c r="A205" s="37">
        <f>ROW(205:205)-SUM(J$1:J205)</f>
        <v>192</v>
      </c>
      <c r="B205" s="48" t="s">
        <v>4455</v>
      </c>
      <c r="C205" s="47"/>
      <c r="D205" s="37"/>
      <c r="E205" s="49"/>
      <c r="F205" s="49"/>
      <c r="G205" s="47"/>
      <c r="H205" s="37" t="s">
        <v>4443</v>
      </c>
      <c r="I205" s="50">
        <v>160</v>
      </c>
    </row>
    <row r="206" spans="1:9">
      <c r="A206" s="37">
        <f>ROW(206:206)-SUM(J$1:J206)</f>
        <v>193</v>
      </c>
      <c r="B206" s="48" t="s">
        <v>4454</v>
      </c>
      <c r="C206" s="47"/>
      <c r="D206" s="37"/>
      <c r="E206" s="49"/>
      <c r="F206" s="49"/>
      <c r="G206" s="47"/>
      <c r="H206" s="37" t="s">
        <v>4443</v>
      </c>
      <c r="I206" s="50">
        <v>160</v>
      </c>
    </row>
    <row r="207" spans="1:9">
      <c r="A207" s="37">
        <f>ROW(207:207)-SUM(J$1:J207)</f>
        <v>194</v>
      </c>
      <c r="B207" s="48" t="s">
        <v>4453</v>
      </c>
      <c r="C207" s="47"/>
      <c r="D207" s="37"/>
      <c r="E207" s="49"/>
      <c r="F207" s="49"/>
      <c r="G207" s="47"/>
      <c r="H207" s="37" t="s">
        <v>4443</v>
      </c>
      <c r="I207" s="50">
        <v>187</v>
      </c>
    </row>
    <row r="208" spans="1:9">
      <c r="A208" s="37">
        <f>ROW(208:208)-SUM(J$1:J208)</f>
        <v>195</v>
      </c>
      <c r="B208" s="48" t="s">
        <v>4452</v>
      </c>
      <c r="C208" s="47"/>
      <c r="D208" s="37"/>
      <c r="E208" s="49"/>
      <c r="F208" s="49"/>
      <c r="G208" s="47"/>
      <c r="H208" s="37" t="s">
        <v>4443</v>
      </c>
      <c r="I208" s="50">
        <v>187</v>
      </c>
    </row>
    <row r="209" spans="1:9">
      <c r="A209" s="37">
        <f>ROW(209:209)-SUM(J$1:J209)</f>
        <v>196</v>
      </c>
      <c r="B209" s="48" t="s">
        <v>4451</v>
      </c>
      <c r="C209" s="47"/>
      <c r="D209" s="37"/>
      <c r="E209" s="49"/>
      <c r="F209" s="49"/>
      <c r="G209" s="47"/>
      <c r="H209" s="37" t="s">
        <v>4443</v>
      </c>
      <c r="I209" s="50">
        <v>187</v>
      </c>
    </row>
    <row r="210" spans="1:9">
      <c r="A210" s="37">
        <f>ROW(210:210)-SUM(J$1:J210)</f>
        <v>197</v>
      </c>
      <c r="B210" s="48" t="s">
        <v>4450</v>
      </c>
      <c r="C210" s="47"/>
      <c r="D210" s="37"/>
      <c r="E210" s="49"/>
      <c r="F210" s="49"/>
      <c r="G210" s="47"/>
      <c r="H210" s="37" t="s">
        <v>4443</v>
      </c>
      <c r="I210" s="50">
        <v>187</v>
      </c>
    </row>
    <row r="211" spans="1:9">
      <c r="A211" s="37">
        <f>ROW(211:211)-SUM(J$1:J211)</f>
        <v>198</v>
      </c>
      <c r="B211" s="48" t="s">
        <v>4449</v>
      </c>
      <c r="C211" s="47"/>
      <c r="D211" s="37"/>
      <c r="E211" s="49"/>
      <c r="F211" s="49"/>
      <c r="G211" s="47"/>
      <c r="H211" s="37" t="s">
        <v>4443</v>
      </c>
      <c r="I211" s="50">
        <v>187</v>
      </c>
    </row>
    <row r="212" spans="1:9">
      <c r="A212" s="37">
        <f>ROW(212:212)-SUM(J$1:J212)</f>
        <v>199</v>
      </c>
      <c r="B212" s="48" t="s">
        <v>4448</v>
      </c>
      <c r="C212" s="47"/>
      <c r="D212" s="37"/>
      <c r="E212" s="49"/>
      <c r="F212" s="49"/>
      <c r="G212" s="47"/>
      <c r="H212" s="37" t="s">
        <v>4443</v>
      </c>
      <c r="I212" s="50">
        <v>187</v>
      </c>
    </row>
    <row r="213" spans="1:9">
      <c r="A213" s="37">
        <f>ROW(213:213)-SUM(J$1:J213)</f>
        <v>200</v>
      </c>
      <c r="B213" s="48" t="s">
        <v>4447</v>
      </c>
      <c r="C213" s="47"/>
      <c r="D213" s="37"/>
      <c r="E213" s="49"/>
      <c r="F213" s="49"/>
      <c r="G213" s="47"/>
      <c r="H213" s="37" t="s">
        <v>4443</v>
      </c>
      <c r="I213" s="50">
        <v>160</v>
      </c>
    </row>
    <row r="214" spans="1:9">
      <c r="A214" s="37">
        <f>ROW(214:214)-SUM(J$1:J214)</f>
        <v>201</v>
      </c>
      <c r="B214" s="48" t="s">
        <v>4446</v>
      </c>
      <c r="C214" s="47"/>
      <c r="D214" s="37"/>
      <c r="E214" s="49"/>
      <c r="F214" s="49"/>
      <c r="G214" s="47"/>
      <c r="H214" s="37" t="s">
        <v>4443</v>
      </c>
      <c r="I214" s="50">
        <v>160</v>
      </c>
    </row>
    <row r="215" spans="1:9">
      <c r="A215" s="37">
        <f>ROW(215:215)-SUM(J$1:J215)</f>
        <v>202</v>
      </c>
      <c r="B215" s="48" t="s">
        <v>4445</v>
      </c>
      <c r="C215" s="47"/>
      <c r="D215" s="37"/>
      <c r="E215" s="49"/>
      <c r="F215" s="49"/>
      <c r="G215" s="47"/>
      <c r="H215" s="37" t="s">
        <v>4443</v>
      </c>
      <c r="I215" s="50">
        <v>160</v>
      </c>
    </row>
    <row r="216" spans="1:9">
      <c r="A216" s="37">
        <f>ROW(216:216)-SUM(J$1:J216)</f>
        <v>203</v>
      </c>
      <c r="B216" s="48" t="s">
        <v>4444</v>
      </c>
      <c r="C216" s="47"/>
      <c r="D216" s="37"/>
      <c r="E216" s="49"/>
      <c r="F216" s="49"/>
      <c r="G216" s="47"/>
      <c r="H216" s="37" t="s">
        <v>4443</v>
      </c>
      <c r="I216" s="50">
        <v>160</v>
      </c>
    </row>
    <row r="217" spans="1:9">
      <c r="A217" s="37">
        <f>ROW(217:217)-SUM(J$1:J217)</f>
        <v>204</v>
      </c>
      <c r="B217" s="48" t="s">
        <v>4442</v>
      </c>
      <c r="C217" s="47"/>
      <c r="D217" s="37"/>
      <c r="E217" s="49"/>
      <c r="F217" s="49"/>
      <c r="G217" s="47"/>
      <c r="H217" s="37" t="s">
        <v>4430</v>
      </c>
      <c r="I217" s="50">
        <v>330</v>
      </c>
    </row>
    <row r="218" spans="1:9">
      <c r="A218" s="37">
        <f>ROW(218:218)-SUM(J$1:J218)</f>
        <v>205</v>
      </c>
      <c r="B218" s="48" t="s">
        <v>4441</v>
      </c>
      <c r="C218" s="47"/>
      <c r="D218" s="37"/>
      <c r="E218" s="49"/>
      <c r="F218" s="49"/>
      <c r="G218" s="47"/>
      <c r="H218" s="37" t="s">
        <v>4430</v>
      </c>
      <c r="I218" s="50">
        <v>330</v>
      </c>
    </row>
    <row r="219" spans="1:9">
      <c r="A219" s="37">
        <f>ROW(219:219)-SUM(J$1:J219)</f>
        <v>206</v>
      </c>
      <c r="B219" s="48" t="s">
        <v>4440</v>
      </c>
      <c r="C219" s="47"/>
      <c r="D219" s="37"/>
      <c r="E219" s="49"/>
      <c r="F219" s="49"/>
      <c r="G219" s="47"/>
      <c r="H219" s="37" t="s">
        <v>4430</v>
      </c>
      <c r="I219" s="50">
        <v>352</v>
      </c>
    </row>
    <row r="220" spans="1:9">
      <c r="A220" s="37">
        <f>ROW(220:220)-SUM(J$1:J220)</f>
        <v>207</v>
      </c>
      <c r="B220" s="48" t="s">
        <v>4439</v>
      </c>
      <c r="C220" s="47"/>
      <c r="D220" s="37"/>
      <c r="E220" s="49"/>
      <c r="F220" s="49"/>
      <c r="G220" s="47"/>
      <c r="H220" s="37" t="s">
        <v>4430</v>
      </c>
      <c r="I220" s="50">
        <v>352</v>
      </c>
    </row>
    <row r="221" spans="1:9">
      <c r="A221" s="37">
        <f>ROW(221:221)-SUM(J$1:J221)</f>
        <v>208</v>
      </c>
      <c r="B221" s="48" t="s">
        <v>4438</v>
      </c>
      <c r="C221" s="47"/>
      <c r="D221" s="37"/>
      <c r="E221" s="49"/>
      <c r="F221" s="49"/>
      <c r="G221" s="47"/>
      <c r="H221" s="37" t="s">
        <v>4430</v>
      </c>
      <c r="I221" s="50">
        <v>418</v>
      </c>
    </row>
    <row r="222" spans="1:9">
      <c r="A222" s="37">
        <f>ROW(222:222)-SUM(J$1:J222)</f>
        <v>209</v>
      </c>
      <c r="B222" s="48" t="s">
        <v>4437</v>
      </c>
      <c r="C222" s="47"/>
      <c r="D222" s="37"/>
      <c r="E222" s="49"/>
      <c r="F222" s="49"/>
      <c r="G222" s="47"/>
      <c r="H222" s="37" t="s">
        <v>4430</v>
      </c>
      <c r="I222" s="50">
        <v>418</v>
      </c>
    </row>
    <row r="223" spans="1:9">
      <c r="A223" s="37">
        <f>ROW(223:223)-SUM(J$1:J223)</f>
        <v>210</v>
      </c>
      <c r="B223" s="48" t="s">
        <v>4436</v>
      </c>
      <c r="C223" s="47"/>
      <c r="D223" s="37"/>
      <c r="E223" s="49"/>
      <c r="F223" s="49"/>
      <c r="G223" s="47"/>
      <c r="H223" s="37" t="s">
        <v>4430</v>
      </c>
      <c r="I223" s="50">
        <v>435</v>
      </c>
    </row>
    <row r="224" spans="1:9">
      <c r="A224" s="37">
        <f>ROW(224:224)-SUM(J$1:J224)</f>
        <v>211</v>
      </c>
      <c r="B224" s="48" t="s">
        <v>4435</v>
      </c>
      <c r="C224" s="47"/>
      <c r="D224" s="37"/>
      <c r="E224" s="49"/>
      <c r="F224" s="49"/>
      <c r="G224" s="47"/>
      <c r="H224" s="37" t="s">
        <v>4430</v>
      </c>
      <c r="I224" s="50">
        <v>435</v>
      </c>
    </row>
    <row r="225" spans="1:10">
      <c r="A225" s="37">
        <f>ROW(225:225)-SUM(J$1:J225)</f>
        <v>212</v>
      </c>
      <c r="B225" s="48" t="s">
        <v>4434</v>
      </c>
      <c r="C225" s="47"/>
      <c r="D225" s="37"/>
      <c r="E225" s="49"/>
      <c r="F225" s="49"/>
      <c r="G225" s="47"/>
      <c r="H225" s="37" t="s">
        <v>4430</v>
      </c>
      <c r="I225" s="50">
        <v>429</v>
      </c>
    </row>
    <row r="226" spans="1:10">
      <c r="A226" s="37">
        <f>ROW(226:226)-SUM(J$1:J226)</f>
        <v>213</v>
      </c>
      <c r="B226" s="48" t="s">
        <v>4433</v>
      </c>
      <c r="C226" s="47"/>
      <c r="D226" s="37"/>
      <c r="E226" s="49"/>
      <c r="F226" s="49"/>
      <c r="G226" s="47"/>
      <c r="H226" s="37" t="s">
        <v>4430</v>
      </c>
      <c r="I226" s="50">
        <v>429</v>
      </c>
    </row>
    <row r="227" spans="1:10">
      <c r="A227" s="37">
        <f>ROW(227:227)-SUM(J$1:J227)</f>
        <v>214</v>
      </c>
      <c r="B227" s="48" t="s">
        <v>4432</v>
      </c>
      <c r="C227" s="47"/>
      <c r="D227" s="37"/>
      <c r="E227" s="49"/>
      <c r="F227" s="49"/>
      <c r="G227" s="47"/>
      <c r="H227" s="37" t="s">
        <v>4430</v>
      </c>
      <c r="I227" s="50">
        <v>446</v>
      </c>
    </row>
    <row r="228" spans="1:10">
      <c r="A228" s="37">
        <f>ROW(228:228)-SUM(J$1:J228)</f>
        <v>215</v>
      </c>
      <c r="B228" s="48" t="s">
        <v>4431</v>
      </c>
      <c r="C228" s="47"/>
      <c r="D228" s="37"/>
      <c r="E228" s="49"/>
      <c r="F228" s="49"/>
      <c r="G228" s="47"/>
      <c r="H228" s="37" t="s">
        <v>4430</v>
      </c>
      <c r="I228" s="50">
        <v>446</v>
      </c>
    </row>
    <row r="229" spans="1:10">
      <c r="A229" s="37">
        <f>ROW(229:229)-SUM(J$1:J229)</f>
        <v>216</v>
      </c>
      <c r="B229" s="48" t="s">
        <v>4429</v>
      </c>
      <c r="C229" s="47"/>
      <c r="D229" s="37"/>
      <c r="E229" s="49"/>
      <c r="F229" s="49"/>
      <c r="G229" s="47"/>
      <c r="H229" s="37" t="s">
        <v>4423</v>
      </c>
      <c r="I229" s="50">
        <v>501</v>
      </c>
    </row>
    <row r="230" spans="1:10">
      <c r="A230" s="37">
        <f>ROW(230:230)-SUM(J$1:J230)</f>
        <v>217</v>
      </c>
      <c r="B230" s="48" t="s">
        <v>4428</v>
      </c>
      <c r="C230" s="47"/>
      <c r="D230" s="37"/>
      <c r="E230" s="49"/>
      <c r="F230" s="49"/>
      <c r="G230" s="47"/>
      <c r="H230" s="37" t="s">
        <v>4423</v>
      </c>
      <c r="I230" s="50">
        <v>501</v>
      </c>
    </row>
    <row r="231" spans="1:10">
      <c r="A231" s="37">
        <f>ROW(231:231)-SUM(J$1:J231)</f>
        <v>218</v>
      </c>
      <c r="B231" s="48" t="s">
        <v>4427</v>
      </c>
      <c r="C231" s="47"/>
      <c r="D231" s="37"/>
      <c r="E231" s="49"/>
      <c r="F231" s="49"/>
      <c r="G231" s="47"/>
      <c r="H231" s="37" t="s">
        <v>4423</v>
      </c>
      <c r="I231" s="50">
        <v>528</v>
      </c>
    </row>
    <row r="232" spans="1:10">
      <c r="A232" s="37">
        <f>ROW(232:232)-SUM(J$1:J232)</f>
        <v>219</v>
      </c>
      <c r="B232" s="48" t="s">
        <v>4426</v>
      </c>
      <c r="C232" s="47"/>
      <c r="D232" s="37"/>
      <c r="E232" s="49"/>
      <c r="F232" s="49"/>
      <c r="G232" s="47"/>
      <c r="H232" s="37" t="s">
        <v>4423</v>
      </c>
      <c r="I232" s="50">
        <v>528</v>
      </c>
    </row>
    <row r="233" spans="1:10">
      <c r="A233" s="37">
        <f>ROW(233:233)-SUM(J$1:J233)</f>
        <v>220</v>
      </c>
      <c r="B233" s="48" t="s">
        <v>4425</v>
      </c>
      <c r="C233" s="47"/>
      <c r="D233" s="37"/>
      <c r="E233" s="49"/>
      <c r="F233" s="49"/>
      <c r="G233" s="47"/>
      <c r="H233" s="37" t="s">
        <v>4423</v>
      </c>
      <c r="I233" s="50">
        <v>369</v>
      </c>
    </row>
    <row r="234" spans="1:10">
      <c r="A234" s="37">
        <f>ROW(234:234)-SUM(J$1:J234)</f>
        <v>221</v>
      </c>
      <c r="B234" s="48" t="s">
        <v>4424</v>
      </c>
      <c r="C234" s="47"/>
      <c r="D234" s="37"/>
      <c r="E234" s="49"/>
      <c r="F234" s="49"/>
      <c r="G234" s="47"/>
      <c r="H234" s="37" t="s">
        <v>4423</v>
      </c>
      <c r="I234" s="50">
        <v>369</v>
      </c>
    </row>
    <row r="235" spans="1:10">
      <c r="A235" s="37">
        <f>ROW(235:235)-SUM(J$1:J235)</f>
        <v>222</v>
      </c>
      <c r="B235" s="48" t="s">
        <v>4422</v>
      </c>
      <c r="C235" s="47"/>
      <c r="D235" s="37"/>
      <c r="E235" s="49"/>
      <c r="F235" s="49"/>
      <c r="G235" s="47"/>
      <c r="H235" s="37" t="s">
        <v>4420</v>
      </c>
      <c r="I235" s="50">
        <v>462</v>
      </c>
    </row>
    <row r="236" spans="1:10">
      <c r="A236" s="37">
        <f>ROW(236:236)-SUM(J$1:J236)</f>
        <v>223</v>
      </c>
      <c r="B236" s="48" t="s">
        <v>4421</v>
      </c>
      <c r="C236" s="47"/>
      <c r="D236" s="37"/>
      <c r="E236" s="49"/>
      <c r="F236" s="49"/>
      <c r="G236" s="47"/>
      <c r="H236" s="37" t="s">
        <v>4420</v>
      </c>
      <c r="I236" s="50">
        <v>462</v>
      </c>
    </row>
    <row r="237" spans="1:10" s="295" customFormat="1">
      <c r="A237" s="376" t="s">
        <v>4419</v>
      </c>
      <c r="B237" s="376"/>
      <c r="C237" s="376"/>
      <c r="D237" s="376"/>
      <c r="E237" s="376"/>
      <c r="F237" s="376"/>
      <c r="G237" s="376"/>
      <c r="H237" s="376"/>
      <c r="I237" s="376"/>
      <c r="J237" s="296">
        <v>1</v>
      </c>
    </row>
    <row r="238" spans="1:10">
      <c r="A238" s="37">
        <f>ROW(238:238)-SUM(J$1:J238)</f>
        <v>224</v>
      </c>
      <c r="B238" s="48" t="s">
        <v>4418</v>
      </c>
      <c r="C238" s="47"/>
      <c r="D238" s="37"/>
      <c r="E238" s="49"/>
      <c r="F238" s="49"/>
      <c r="G238" s="47"/>
      <c r="H238" s="37" t="s">
        <v>4388</v>
      </c>
      <c r="I238" s="50">
        <v>737</v>
      </c>
    </row>
    <row r="239" spans="1:10">
      <c r="A239" s="37">
        <f>ROW(239:239)-SUM(J$1:J239)</f>
        <v>225</v>
      </c>
      <c r="B239" s="48" t="s">
        <v>4417</v>
      </c>
      <c r="C239" s="47"/>
      <c r="D239" s="37"/>
      <c r="E239" s="49"/>
      <c r="F239" s="49"/>
      <c r="G239" s="47"/>
      <c r="H239" s="37" t="s">
        <v>4399</v>
      </c>
      <c r="I239" s="50">
        <v>143</v>
      </c>
    </row>
    <row r="240" spans="1:10">
      <c r="A240" s="37">
        <f>ROW(240:240)-SUM(J$1:J240)</f>
        <v>226</v>
      </c>
      <c r="B240" s="48" t="s">
        <v>4416</v>
      </c>
      <c r="C240" s="47"/>
      <c r="D240" s="37"/>
      <c r="E240" s="49"/>
      <c r="F240" s="49"/>
      <c r="G240" s="47"/>
      <c r="H240" s="37" t="s">
        <v>4399</v>
      </c>
      <c r="I240" s="50">
        <v>143</v>
      </c>
    </row>
    <row r="241" spans="1:9">
      <c r="A241" s="37">
        <f>ROW(241:241)-SUM(J$1:J241)</f>
        <v>227</v>
      </c>
      <c r="B241" s="48" t="s">
        <v>4415</v>
      </c>
      <c r="C241" s="47"/>
      <c r="D241" s="37"/>
      <c r="E241" s="49"/>
      <c r="F241" s="49"/>
      <c r="G241" s="47"/>
      <c r="H241" s="37" t="s">
        <v>4399</v>
      </c>
      <c r="I241" s="50">
        <v>182</v>
      </c>
    </row>
    <row r="242" spans="1:9">
      <c r="A242" s="37">
        <f>ROW(242:242)-SUM(J$1:J242)</f>
        <v>228</v>
      </c>
      <c r="B242" s="48" t="s">
        <v>4414</v>
      </c>
      <c r="C242" s="47"/>
      <c r="D242" s="37"/>
      <c r="E242" s="49"/>
      <c r="F242" s="49"/>
      <c r="G242" s="47"/>
      <c r="H242" s="37" t="s">
        <v>4413</v>
      </c>
      <c r="I242" s="50">
        <v>182</v>
      </c>
    </row>
    <row r="243" spans="1:9">
      <c r="A243" s="37">
        <f>ROW(243:243)-SUM(J$1:J243)</f>
        <v>229</v>
      </c>
      <c r="B243" s="48" t="s">
        <v>4412</v>
      </c>
      <c r="C243" s="47"/>
      <c r="D243" s="37"/>
      <c r="E243" s="49"/>
      <c r="F243" s="49"/>
      <c r="G243" s="47"/>
      <c r="H243" s="37" t="s">
        <v>4388</v>
      </c>
      <c r="I243" s="50">
        <v>880</v>
      </c>
    </row>
    <row r="244" spans="1:9">
      <c r="A244" s="37">
        <f>ROW(244:244)-SUM(J$1:J244)</f>
        <v>230</v>
      </c>
      <c r="B244" s="48" t="s">
        <v>4411</v>
      </c>
      <c r="C244" s="47"/>
      <c r="D244" s="37"/>
      <c r="E244" s="49"/>
      <c r="F244" s="49"/>
      <c r="G244" s="47"/>
      <c r="H244" s="37" t="s">
        <v>4399</v>
      </c>
      <c r="I244" s="50">
        <v>160</v>
      </c>
    </row>
    <row r="245" spans="1:9">
      <c r="A245" s="37">
        <f>ROW(245:245)-SUM(J$1:J245)</f>
        <v>231</v>
      </c>
      <c r="B245" s="48" t="s">
        <v>4410</v>
      </c>
      <c r="C245" s="47"/>
      <c r="D245" s="37"/>
      <c r="E245" s="49"/>
      <c r="F245" s="49"/>
      <c r="G245" s="47"/>
      <c r="H245" s="37" t="s">
        <v>4399</v>
      </c>
      <c r="I245" s="50">
        <v>160</v>
      </c>
    </row>
    <row r="246" spans="1:9">
      <c r="A246" s="37">
        <f>ROW(246:246)-SUM(J$1:J246)</f>
        <v>232</v>
      </c>
      <c r="B246" s="48" t="s">
        <v>4409</v>
      </c>
      <c r="C246" s="47"/>
      <c r="D246" s="37"/>
      <c r="E246" s="49"/>
      <c r="F246" s="49"/>
      <c r="G246" s="47"/>
      <c r="H246" s="37" t="s">
        <v>4399</v>
      </c>
      <c r="I246" s="50">
        <v>187</v>
      </c>
    </row>
    <row r="247" spans="1:9">
      <c r="A247" s="37">
        <f>ROW(247:247)-SUM(J$1:J247)</f>
        <v>233</v>
      </c>
      <c r="B247" s="48" t="s">
        <v>4408</v>
      </c>
      <c r="C247" s="47"/>
      <c r="D247" s="37"/>
      <c r="E247" s="49"/>
      <c r="F247" s="49"/>
      <c r="G247" s="47"/>
      <c r="H247" s="37" t="s">
        <v>4399</v>
      </c>
      <c r="I247" s="50">
        <v>187</v>
      </c>
    </row>
    <row r="248" spans="1:9">
      <c r="A248" s="37">
        <f>ROW(248:248)-SUM(J$1:J248)</f>
        <v>234</v>
      </c>
      <c r="B248" s="48" t="s">
        <v>4407</v>
      </c>
      <c r="C248" s="47"/>
      <c r="D248" s="37"/>
      <c r="E248" s="49"/>
      <c r="F248" s="49"/>
      <c r="G248" s="47"/>
      <c r="H248" s="37" t="s">
        <v>4399</v>
      </c>
      <c r="I248" s="50">
        <v>187</v>
      </c>
    </row>
    <row r="249" spans="1:9">
      <c r="A249" s="37">
        <f>ROW(249:249)-SUM(J$1:J249)</f>
        <v>235</v>
      </c>
      <c r="B249" s="48" t="s">
        <v>4406</v>
      </c>
      <c r="C249" s="47"/>
      <c r="D249" s="37"/>
      <c r="E249" s="49"/>
      <c r="F249" s="49"/>
      <c r="G249" s="47"/>
      <c r="H249" s="37" t="s">
        <v>4399</v>
      </c>
      <c r="I249" s="50">
        <v>187</v>
      </c>
    </row>
    <row r="250" spans="1:9">
      <c r="A250" s="37">
        <f>ROW(250:250)-SUM(J$1:J250)</f>
        <v>236</v>
      </c>
      <c r="B250" s="48" t="s">
        <v>4405</v>
      </c>
      <c r="C250" s="47"/>
      <c r="D250" s="37"/>
      <c r="E250" s="49"/>
      <c r="F250" s="49"/>
      <c r="G250" s="47"/>
      <c r="H250" s="37" t="s">
        <v>4399</v>
      </c>
      <c r="I250" s="50">
        <v>187</v>
      </c>
    </row>
    <row r="251" spans="1:9">
      <c r="A251" s="37">
        <f>ROW(251:251)-SUM(J$1:J251)</f>
        <v>237</v>
      </c>
      <c r="B251" s="48" t="s">
        <v>4404</v>
      </c>
      <c r="C251" s="47"/>
      <c r="D251" s="37"/>
      <c r="E251" s="49"/>
      <c r="F251" s="49"/>
      <c r="G251" s="47"/>
      <c r="H251" s="37" t="s">
        <v>4399</v>
      </c>
      <c r="I251" s="50">
        <v>187</v>
      </c>
    </row>
    <row r="252" spans="1:9">
      <c r="A252" s="37">
        <f>ROW(252:252)-SUM(J$1:J252)</f>
        <v>238</v>
      </c>
      <c r="B252" s="48" t="s">
        <v>4403</v>
      </c>
      <c r="C252" s="47"/>
      <c r="D252" s="37"/>
      <c r="E252" s="49"/>
      <c r="F252" s="49"/>
      <c r="G252" s="47"/>
      <c r="H252" s="37" t="s">
        <v>4399</v>
      </c>
      <c r="I252" s="50">
        <v>160</v>
      </c>
    </row>
    <row r="253" spans="1:9">
      <c r="A253" s="37">
        <f>ROW(253:253)-SUM(J$1:J253)</f>
        <v>239</v>
      </c>
      <c r="B253" s="48" t="s">
        <v>4402</v>
      </c>
      <c r="C253" s="47"/>
      <c r="D253" s="37"/>
      <c r="E253" s="49"/>
      <c r="F253" s="49"/>
      <c r="G253" s="47"/>
      <c r="H253" s="37" t="s">
        <v>4399</v>
      </c>
      <c r="I253" s="50">
        <v>160</v>
      </c>
    </row>
    <row r="254" spans="1:9">
      <c r="A254" s="37">
        <f>ROW(254:254)-SUM(J$1:J254)</f>
        <v>240</v>
      </c>
      <c r="B254" s="48" t="s">
        <v>4401</v>
      </c>
      <c r="C254" s="47"/>
      <c r="D254" s="37"/>
      <c r="E254" s="49"/>
      <c r="F254" s="49"/>
      <c r="G254" s="47"/>
      <c r="H254" s="37" t="s">
        <v>4399</v>
      </c>
      <c r="I254" s="50">
        <v>160</v>
      </c>
    </row>
    <row r="255" spans="1:9">
      <c r="A255" s="37">
        <f>ROW(255:255)-SUM(J$1:J255)</f>
        <v>241</v>
      </c>
      <c r="B255" s="48" t="s">
        <v>4400</v>
      </c>
      <c r="C255" s="47"/>
      <c r="D255" s="37"/>
      <c r="E255" s="49"/>
      <c r="F255" s="49"/>
      <c r="G255" s="47"/>
      <c r="H255" s="37" t="s">
        <v>4399</v>
      </c>
      <c r="I255" s="50">
        <v>160</v>
      </c>
    </row>
    <row r="256" spans="1:9">
      <c r="A256" s="37">
        <f>ROW(256:256)-SUM(J$1:J256)</f>
        <v>242</v>
      </c>
      <c r="B256" s="48" t="s">
        <v>4398</v>
      </c>
      <c r="C256" s="47"/>
      <c r="D256" s="37"/>
      <c r="E256" s="49"/>
      <c r="F256" s="49"/>
      <c r="G256" s="47"/>
      <c r="H256" s="37" t="s">
        <v>4388</v>
      </c>
      <c r="I256" s="50">
        <v>820</v>
      </c>
    </row>
    <row r="257" spans="1:10">
      <c r="A257" s="37">
        <f>ROW(257:257)-SUM(J$1:J257)</f>
        <v>243</v>
      </c>
      <c r="B257" s="48" t="s">
        <v>4397</v>
      </c>
      <c r="C257" s="47"/>
      <c r="D257" s="37"/>
      <c r="E257" s="49"/>
      <c r="F257" s="49"/>
      <c r="G257" s="47"/>
      <c r="H257" s="37" t="s">
        <v>4388</v>
      </c>
      <c r="I257" s="50">
        <v>941</v>
      </c>
    </row>
    <row r="258" spans="1:10">
      <c r="A258" s="37">
        <f>ROW(258:258)-SUM(J$1:J258)</f>
        <v>244</v>
      </c>
      <c r="B258" s="48" t="s">
        <v>4396</v>
      </c>
      <c r="C258" s="47"/>
      <c r="D258" s="37"/>
      <c r="E258" s="49"/>
      <c r="F258" s="49"/>
      <c r="G258" s="47"/>
      <c r="H258" s="37" t="s">
        <v>4388</v>
      </c>
      <c r="I258" s="50">
        <v>864</v>
      </c>
    </row>
    <row r="259" spans="1:10">
      <c r="A259" s="37">
        <f>ROW(259:259)-SUM(J$1:J259)</f>
        <v>245</v>
      </c>
      <c r="B259" s="48" t="s">
        <v>4395</v>
      </c>
      <c r="C259" s="47"/>
      <c r="D259" s="37"/>
      <c r="E259" s="49"/>
      <c r="F259" s="49"/>
      <c r="G259" s="47"/>
      <c r="H259" s="37" t="s">
        <v>4388</v>
      </c>
      <c r="I259" s="50">
        <v>941</v>
      </c>
    </row>
    <row r="260" spans="1:10">
      <c r="A260" s="37">
        <f>ROW(260:260)-SUM(J$1:J260)</f>
        <v>246</v>
      </c>
      <c r="B260" s="48" t="s">
        <v>4394</v>
      </c>
      <c r="C260" s="47"/>
      <c r="D260" s="37"/>
      <c r="E260" s="49"/>
      <c r="F260" s="49"/>
      <c r="G260" s="47"/>
      <c r="H260" s="37" t="s">
        <v>4388</v>
      </c>
      <c r="I260" s="50">
        <v>792</v>
      </c>
    </row>
    <row r="261" spans="1:10">
      <c r="A261" s="37">
        <f>ROW(261:261)-SUM(J$1:J261)</f>
        <v>247</v>
      </c>
      <c r="B261" s="48" t="s">
        <v>4393</v>
      </c>
      <c r="C261" s="47"/>
      <c r="D261" s="37"/>
      <c r="E261" s="49"/>
      <c r="F261" s="49"/>
      <c r="G261" s="47"/>
      <c r="H261" s="37" t="s">
        <v>4388</v>
      </c>
      <c r="I261" s="50">
        <v>908</v>
      </c>
    </row>
    <row r="262" spans="1:10">
      <c r="A262" s="37">
        <f>ROW(262:262)-SUM(J$1:J262)</f>
        <v>248</v>
      </c>
      <c r="B262" s="48" t="s">
        <v>4392</v>
      </c>
      <c r="C262" s="47"/>
      <c r="D262" s="37"/>
      <c r="E262" s="49"/>
      <c r="F262" s="49"/>
      <c r="G262" s="47"/>
      <c r="H262" s="37" t="s">
        <v>4388</v>
      </c>
      <c r="I262" s="50">
        <v>941</v>
      </c>
    </row>
    <row r="263" spans="1:10">
      <c r="A263" s="37">
        <f>ROW(263:263)-SUM(J$1:J263)</f>
        <v>249</v>
      </c>
      <c r="B263" s="48" t="s">
        <v>4391</v>
      </c>
      <c r="C263" s="47"/>
      <c r="D263" s="37"/>
      <c r="E263" s="49"/>
      <c r="F263" s="49"/>
      <c r="G263" s="47"/>
      <c r="H263" s="37" t="s">
        <v>4388</v>
      </c>
      <c r="I263" s="50">
        <v>1051</v>
      </c>
    </row>
    <row r="264" spans="1:10">
      <c r="A264" s="37">
        <f>ROW(264:264)-SUM(J$1:J264)</f>
        <v>250</v>
      </c>
      <c r="B264" s="48" t="s">
        <v>4390</v>
      </c>
      <c r="C264" s="47"/>
      <c r="D264" s="37"/>
      <c r="E264" s="49"/>
      <c r="F264" s="49"/>
      <c r="G264" s="47"/>
      <c r="H264" s="37" t="s">
        <v>4388</v>
      </c>
      <c r="I264" s="50">
        <v>968</v>
      </c>
    </row>
    <row r="265" spans="1:10">
      <c r="A265" s="37">
        <f>ROW(265:265)-SUM(J$1:J265)</f>
        <v>251</v>
      </c>
      <c r="B265" s="48" t="s">
        <v>4389</v>
      </c>
      <c r="C265" s="47"/>
      <c r="D265" s="37"/>
      <c r="E265" s="49"/>
      <c r="F265" s="49"/>
      <c r="G265" s="47"/>
      <c r="H265" s="37" t="s">
        <v>4388</v>
      </c>
      <c r="I265" s="50">
        <v>1062</v>
      </c>
    </row>
    <row r="266" spans="1:10" s="295" customFormat="1">
      <c r="A266" s="376" t="s">
        <v>4387</v>
      </c>
      <c r="B266" s="376"/>
      <c r="C266" s="376"/>
      <c r="D266" s="376"/>
      <c r="E266" s="376"/>
      <c r="F266" s="376"/>
      <c r="G266" s="376"/>
      <c r="H266" s="376"/>
      <c r="I266" s="376"/>
      <c r="J266" s="296">
        <v>1</v>
      </c>
    </row>
    <row r="267" spans="1:10">
      <c r="A267" s="37">
        <f>ROW(267:267)-SUM(J$1:J267)</f>
        <v>252</v>
      </c>
      <c r="B267" s="48" t="s">
        <v>4386</v>
      </c>
      <c r="C267" s="47"/>
      <c r="D267" s="37"/>
      <c r="E267" s="49"/>
      <c r="F267" s="49"/>
      <c r="G267" s="47"/>
      <c r="H267" s="37" t="s">
        <v>4337</v>
      </c>
      <c r="I267" s="50">
        <v>204</v>
      </c>
    </row>
    <row r="268" spans="1:10">
      <c r="A268" s="37">
        <f>ROW(268:268)-SUM(J$1:J268)</f>
        <v>253</v>
      </c>
      <c r="B268" s="48" t="s">
        <v>4385</v>
      </c>
      <c r="C268" s="47"/>
      <c r="D268" s="37"/>
      <c r="E268" s="49"/>
      <c r="F268" s="49"/>
      <c r="G268" s="47"/>
      <c r="H268" s="37" t="s">
        <v>4337</v>
      </c>
      <c r="I268" s="50">
        <v>204</v>
      </c>
    </row>
    <row r="269" spans="1:10">
      <c r="A269" s="37">
        <f>ROW(269:269)-SUM(J$1:J269)</f>
        <v>254</v>
      </c>
      <c r="B269" s="48" t="s">
        <v>4682</v>
      </c>
      <c r="C269" s="47"/>
      <c r="D269" s="37"/>
      <c r="E269" s="49"/>
      <c r="F269" s="49"/>
      <c r="G269" s="47"/>
      <c r="H269" s="37" t="s">
        <v>4332</v>
      </c>
      <c r="I269" s="50">
        <v>308</v>
      </c>
    </row>
    <row r="270" spans="1:10">
      <c r="A270" s="37">
        <f>ROW(270:270)-SUM(J$1:J270)</f>
        <v>255</v>
      </c>
      <c r="B270" s="48" t="s">
        <v>4683</v>
      </c>
      <c r="C270" s="47"/>
      <c r="D270" s="37"/>
      <c r="E270" s="49"/>
      <c r="F270" s="49"/>
      <c r="G270" s="47"/>
      <c r="H270" s="37" t="s">
        <v>4332</v>
      </c>
      <c r="I270" s="50">
        <v>308</v>
      </c>
    </row>
    <row r="271" spans="1:10">
      <c r="A271" s="37">
        <f>ROW(271:271)-SUM(J$1:J271)</f>
        <v>256</v>
      </c>
      <c r="B271" s="48" t="s">
        <v>4384</v>
      </c>
      <c r="C271" s="47"/>
      <c r="D271" s="37"/>
      <c r="E271" s="49"/>
      <c r="F271" s="49"/>
      <c r="G271" s="47"/>
      <c r="H271" s="37" t="s">
        <v>4342</v>
      </c>
      <c r="I271" s="50">
        <v>941</v>
      </c>
    </row>
    <row r="272" spans="1:10">
      <c r="A272" s="37">
        <f>ROW(272:272)-SUM(J$1:J272)</f>
        <v>257</v>
      </c>
      <c r="B272" s="48" t="s">
        <v>4684</v>
      </c>
      <c r="C272" s="47"/>
      <c r="D272" s="37"/>
      <c r="E272" s="49"/>
      <c r="F272" s="49"/>
      <c r="G272" s="47"/>
      <c r="H272" s="37" t="s">
        <v>4350</v>
      </c>
      <c r="I272" s="50">
        <v>308</v>
      </c>
    </row>
    <row r="273" spans="1:9">
      <c r="A273" s="37">
        <f>ROW(273:273)-SUM(J$1:J273)</f>
        <v>258</v>
      </c>
      <c r="B273" s="48" t="s">
        <v>4685</v>
      </c>
      <c r="C273" s="47"/>
      <c r="D273" s="37"/>
      <c r="E273" s="49"/>
      <c r="F273" s="49"/>
      <c r="G273" s="47"/>
      <c r="H273" s="37" t="s">
        <v>4350</v>
      </c>
      <c r="I273" s="50">
        <v>308</v>
      </c>
    </row>
    <row r="274" spans="1:9">
      <c r="A274" s="37">
        <f>ROW(274:274)-SUM(J$1:J274)</f>
        <v>259</v>
      </c>
      <c r="B274" s="48" t="s">
        <v>4383</v>
      </c>
      <c r="C274" s="47"/>
      <c r="D274" s="37"/>
      <c r="E274" s="49"/>
      <c r="F274" s="49"/>
      <c r="G274" s="47"/>
      <c r="H274" s="37" t="s">
        <v>4342</v>
      </c>
      <c r="I274" s="50">
        <v>1271</v>
      </c>
    </row>
    <row r="275" spans="1:9">
      <c r="A275" s="37">
        <f>ROW(275:275)-SUM(J$1:J275)</f>
        <v>260</v>
      </c>
      <c r="B275" s="48" t="s">
        <v>4382</v>
      </c>
      <c r="C275" s="47"/>
      <c r="D275" s="37"/>
      <c r="E275" s="49"/>
      <c r="F275" s="49"/>
      <c r="G275" s="47"/>
      <c r="H275" s="37" t="s">
        <v>4337</v>
      </c>
      <c r="I275" s="50">
        <v>281</v>
      </c>
    </row>
    <row r="276" spans="1:9">
      <c r="A276" s="37">
        <f>ROW(276:276)-SUM(J$1:J276)</f>
        <v>261</v>
      </c>
      <c r="B276" s="48" t="s">
        <v>4381</v>
      </c>
      <c r="C276" s="47"/>
      <c r="D276" s="37"/>
      <c r="E276" s="49"/>
      <c r="F276" s="49"/>
      <c r="G276" s="47"/>
      <c r="H276" s="37" t="s">
        <v>4337</v>
      </c>
      <c r="I276" s="50">
        <v>281</v>
      </c>
    </row>
    <row r="277" spans="1:9">
      <c r="A277" s="37">
        <f>ROW(277:277)-SUM(J$1:J277)</f>
        <v>262</v>
      </c>
      <c r="B277" s="48" t="s">
        <v>4686</v>
      </c>
      <c r="C277" s="47"/>
      <c r="D277" s="37"/>
      <c r="E277" s="49"/>
      <c r="F277" s="49"/>
      <c r="G277" s="47"/>
      <c r="H277" s="37" t="s">
        <v>4332</v>
      </c>
      <c r="I277" s="50">
        <v>495</v>
      </c>
    </row>
    <row r="278" spans="1:9">
      <c r="A278" s="37">
        <f>ROW(278:278)-SUM(J$1:J278)</f>
        <v>263</v>
      </c>
      <c r="B278" s="48" t="s">
        <v>4687</v>
      </c>
      <c r="C278" s="47"/>
      <c r="D278" s="37"/>
      <c r="E278" s="49"/>
      <c r="F278" s="49"/>
      <c r="G278" s="47"/>
      <c r="H278" s="37" t="s">
        <v>4332</v>
      </c>
      <c r="I278" s="50">
        <v>495</v>
      </c>
    </row>
    <row r="279" spans="1:9">
      <c r="A279" s="37">
        <f>ROW(279:279)-SUM(J$1:J279)</f>
        <v>264</v>
      </c>
      <c r="B279" s="48" t="s">
        <v>4688</v>
      </c>
      <c r="C279" s="47"/>
      <c r="D279" s="37"/>
      <c r="E279" s="49"/>
      <c r="F279" s="49"/>
      <c r="G279" s="47"/>
      <c r="H279" s="37" t="s">
        <v>4350</v>
      </c>
      <c r="I279" s="50">
        <v>495</v>
      </c>
    </row>
    <row r="280" spans="1:9">
      <c r="A280" s="37">
        <f>ROW(280:280)-SUM(J$1:J280)</f>
        <v>265</v>
      </c>
      <c r="B280" s="48" t="s">
        <v>4786</v>
      </c>
      <c r="C280" s="47"/>
      <c r="D280" s="37"/>
      <c r="E280" s="49"/>
      <c r="F280" s="49"/>
      <c r="G280" s="47"/>
      <c r="H280" s="37" t="s">
        <v>4350</v>
      </c>
      <c r="I280" s="50">
        <v>495</v>
      </c>
    </row>
    <row r="281" spans="1:9">
      <c r="A281" s="37">
        <f>ROW(281:281)-SUM(J$1:J281)</f>
        <v>266</v>
      </c>
      <c r="B281" s="48" t="s">
        <v>4380</v>
      </c>
      <c r="C281" s="47"/>
      <c r="D281" s="37"/>
      <c r="E281" s="49"/>
      <c r="F281" s="49"/>
      <c r="G281" s="47"/>
      <c r="H281" s="37" t="s">
        <v>4337</v>
      </c>
      <c r="I281" s="50">
        <v>193</v>
      </c>
    </row>
    <row r="282" spans="1:9">
      <c r="A282" s="37">
        <f>ROW(282:282)-SUM(J$1:J282)</f>
        <v>267</v>
      </c>
      <c r="B282" s="48" t="s">
        <v>4379</v>
      </c>
      <c r="C282" s="47"/>
      <c r="D282" s="37"/>
      <c r="E282" s="49"/>
      <c r="F282" s="49"/>
      <c r="G282" s="47"/>
      <c r="H282" s="37" t="s">
        <v>4337</v>
      </c>
      <c r="I282" s="50">
        <v>193</v>
      </c>
    </row>
    <row r="283" spans="1:9">
      <c r="A283" s="37">
        <f>ROW(283:283)-SUM(J$1:J283)</f>
        <v>268</v>
      </c>
      <c r="B283" s="48" t="s">
        <v>4378</v>
      </c>
      <c r="C283" s="47"/>
      <c r="D283" s="37"/>
      <c r="E283" s="49"/>
      <c r="F283" s="49"/>
      <c r="G283" s="47"/>
      <c r="H283" s="37" t="s">
        <v>4337</v>
      </c>
      <c r="I283" s="50">
        <v>193</v>
      </c>
    </row>
    <row r="284" spans="1:9">
      <c r="A284" s="37">
        <f>ROW(284:284)-SUM(J$1:J284)</f>
        <v>269</v>
      </c>
      <c r="B284" s="48" t="s">
        <v>4377</v>
      </c>
      <c r="C284" s="47"/>
      <c r="D284" s="37"/>
      <c r="E284" s="49"/>
      <c r="F284" s="49"/>
      <c r="G284" s="47"/>
      <c r="H284" s="37" t="s">
        <v>4337</v>
      </c>
      <c r="I284" s="50">
        <v>193</v>
      </c>
    </row>
    <row r="285" spans="1:9">
      <c r="A285" s="37">
        <f>ROW(285:285)-SUM(J$1:J285)</f>
        <v>270</v>
      </c>
      <c r="B285" s="48" t="s">
        <v>4376</v>
      </c>
      <c r="C285" s="47"/>
      <c r="D285" s="37"/>
      <c r="E285" s="49"/>
      <c r="F285" s="49"/>
      <c r="G285" s="47"/>
      <c r="H285" s="37" t="s">
        <v>4337</v>
      </c>
      <c r="I285" s="50">
        <v>193</v>
      </c>
    </row>
    <row r="286" spans="1:9">
      <c r="A286" s="37">
        <f>ROW(286:286)-SUM(J$1:J286)</f>
        <v>271</v>
      </c>
      <c r="B286" s="48" t="s">
        <v>4375</v>
      </c>
      <c r="C286" s="47"/>
      <c r="D286" s="37"/>
      <c r="E286" s="49"/>
      <c r="F286" s="49"/>
      <c r="G286" s="47"/>
      <c r="H286" s="37" t="s">
        <v>4337</v>
      </c>
      <c r="I286" s="50">
        <v>193</v>
      </c>
    </row>
    <row r="287" spans="1:9">
      <c r="A287" s="37">
        <f>ROW(287:287)-SUM(J$1:J287)</f>
        <v>272</v>
      </c>
      <c r="B287" s="48" t="s">
        <v>4374</v>
      </c>
      <c r="C287" s="47"/>
      <c r="D287" s="37"/>
      <c r="E287" s="49"/>
      <c r="F287" s="49"/>
      <c r="G287" s="47"/>
      <c r="H287" s="37" t="s">
        <v>4332</v>
      </c>
      <c r="I287" s="50">
        <v>473</v>
      </c>
    </row>
    <row r="288" spans="1:9">
      <c r="A288" s="37">
        <f>ROW(288:288)-SUM(J$1:J288)</f>
        <v>273</v>
      </c>
      <c r="B288" s="48" t="s">
        <v>4373</v>
      </c>
      <c r="C288" s="47"/>
      <c r="D288" s="37"/>
      <c r="E288" s="49"/>
      <c r="F288" s="49"/>
      <c r="G288" s="47"/>
      <c r="H288" s="37" t="s">
        <v>4332</v>
      </c>
      <c r="I288" s="50">
        <v>473</v>
      </c>
    </row>
    <row r="289" spans="1:9">
      <c r="A289" s="37">
        <f>ROW(289:289)-SUM(J$1:J289)</f>
        <v>274</v>
      </c>
      <c r="B289" s="48" t="s">
        <v>4372</v>
      </c>
      <c r="C289" s="47"/>
      <c r="D289" s="37"/>
      <c r="E289" s="49"/>
      <c r="F289" s="49"/>
      <c r="G289" s="47"/>
      <c r="H289" s="37" t="s">
        <v>4332</v>
      </c>
      <c r="I289" s="50">
        <v>495</v>
      </c>
    </row>
    <row r="290" spans="1:9">
      <c r="A290" s="37">
        <f>ROW(290:290)-SUM(J$1:J290)</f>
        <v>275</v>
      </c>
      <c r="B290" s="48" t="s">
        <v>4371</v>
      </c>
      <c r="C290" s="47"/>
      <c r="D290" s="37"/>
      <c r="E290" s="49"/>
      <c r="F290" s="49"/>
      <c r="G290" s="47"/>
      <c r="H290" s="37" t="s">
        <v>4332</v>
      </c>
      <c r="I290" s="50">
        <v>495</v>
      </c>
    </row>
    <row r="291" spans="1:9">
      <c r="A291" s="37">
        <f>ROW(291:291)-SUM(J$1:J291)</f>
        <v>276</v>
      </c>
      <c r="B291" s="48" t="s">
        <v>4370</v>
      </c>
      <c r="C291" s="47"/>
      <c r="D291" s="37"/>
      <c r="E291" s="49"/>
      <c r="F291" s="49"/>
      <c r="G291" s="47"/>
      <c r="H291" s="37" t="s">
        <v>4332</v>
      </c>
      <c r="I291" s="50">
        <v>446</v>
      </c>
    </row>
    <row r="292" spans="1:9">
      <c r="A292" s="37">
        <f>ROW(292:292)-SUM(J$1:J292)</f>
        <v>277</v>
      </c>
      <c r="B292" s="48" t="s">
        <v>4369</v>
      </c>
      <c r="C292" s="47"/>
      <c r="D292" s="37"/>
      <c r="E292" s="49"/>
      <c r="F292" s="49"/>
      <c r="G292" s="47"/>
      <c r="H292" s="37" t="s">
        <v>4332</v>
      </c>
      <c r="I292" s="50">
        <v>446</v>
      </c>
    </row>
    <row r="293" spans="1:9">
      <c r="A293" s="37">
        <f>ROW(293:293)-SUM(J$1:J293)</f>
        <v>278</v>
      </c>
      <c r="B293" s="48" t="s">
        <v>4368</v>
      </c>
      <c r="C293" s="47"/>
      <c r="D293" s="37"/>
      <c r="E293" s="49"/>
      <c r="F293" s="49"/>
      <c r="G293" s="47"/>
      <c r="H293" s="37" t="s">
        <v>4332</v>
      </c>
      <c r="I293" s="50">
        <v>517</v>
      </c>
    </row>
    <row r="294" spans="1:9">
      <c r="A294" s="37">
        <f>ROW(294:294)-SUM(J$1:J294)</f>
        <v>279</v>
      </c>
      <c r="B294" s="48" t="s">
        <v>4367</v>
      </c>
      <c r="C294" s="47"/>
      <c r="D294" s="37"/>
      <c r="E294" s="49"/>
      <c r="F294" s="49"/>
      <c r="G294" s="47"/>
      <c r="H294" s="37" t="s">
        <v>4332</v>
      </c>
      <c r="I294" s="50">
        <v>517</v>
      </c>
    </row>
    <row r="295" spans="1:9">
      <c r="A295" s="37">
        <f>ROW(295:295)-SUM(J$1:J295)</f>
        <v>280</v>
      </c>
      <c r="B295" s="48" t="s">
        <v>4366</v>
      </c>
      <c r="C295" s="47"/>
      <c r="D295" s="37"/>
      <c r="E295" s="49"/>
      <c r="F295" s="49"/>
      <c r="G295" s="47"/>
      <c r="H295" s="37" t="s">
        <v>4342</v>
      </c>
      <c r="I295" s="50">
        <v>831</v>
      </c>
    </row>
    <row r="296" spans="1:9">
      <c r="A296" s="37">
        <f>ROW(296:296)-SUM(J$1:J296)</f>
        <v>281</v>
      </c>
      <c r="B296" s="48" t="s">
        <v>4365</v>
      </c>
      <c r="C296" s="47"/>
      <c r="D296" s="37"/>
      <c r="E296" s="49"/>
      <c r="F296" s="49"/>
      <c r="G296" s="47"/>
      <c r="H296" s="37" t="s">
        <v>4342</v>
      </c>
      <c r="I296" s="50">
        <v>985</v>
      </c>
    </row>
    <row r="297" spans="1:9">
      <c r="A297" s="37">
        <f>ROW(297:297)-SUM(J$1:J297)</f>
        <v>282</v>
      </c>
      <c r="B297" s="48" t="s">
        <v>4364</v>
      </c>
      <c r="C297" s="47"/>
      <c r="D297" s="37"/>
      <c r="E297" s="49"/>
      <c r="F297" s="49"/>
      <c r="G297" s="47"/>
      <c r="H297" s="37" t="s">
        <v>4342</v>
      </c>
      <c r="I297" s="50">
        <v>968</v>
      </c>
    </row>
    <row r="298" spans="1:9">
      <c r="A298" s="37">
        <f>ROW(298:298)-SUM(J$1:J298)</f>
        <v>283</v>
      </c>
      <c r="B298" s="48" t="s">
        <v>4363</v>
      </c>
      <c r="C298" s="47"/>
      <c r="D298" s="37"/>
      <c r="E298" s="49"/>
      <c r="F298" s="49"/>
      <c r="G298" s="47"/>
      <c r="H298" s="37" t="s">
        <v>4342</v>
      </c>
      <c r="I298" s="50">
        <v>1040</v>
      </c>
    </row>
    <row r="299" spans="1:9">
      <c r="A299" s="37">
        <f>ROW(299:299)-SUM(J$1:J299)</f>
        <v>284</v>
      </c>
      <c r="B299" s="48" t="s">
        <v>4362</v>
      </c>
      <c r="C299" s="47"/>
      <c r="D299" s="37"/>
      <c r="E299" s="49"/>
      <c r="F299" s="49"/>
      <c r="G299" s="47"/>
      <c r="H299" s="37" t="s">
        <v>4342</v>
      </c>
      <c r="I299" s="50">
        <v>1062</v>
      </c>
    </row>
    <row r="300" spans="1:9">
      <c r="A300" s="37">
        <f>ROW(300:300)-SUM(J$1:J300)</f>
        <v>285</v>
      </c>
      <c r="B300" s="48" t="s">
        <v>4361</v>
      </c>
      <c r="C300" s="47"/>
      <c r="D300" s="37"/>
      <c r="E300" s="49"/>
      <c r="F300" s="49"/>
      <c r="G300" s="47"/>
      <c r="H300" s="37" t="s">
        <v>4342</v>
      </c>
      <c r="I300" s="50">
        <v>1172</v>
      </c>
    </row>
    <row r="301" spans="1:9">
      <c r="A301" s="37">
        <f>ROW(301:301)-SUM(J$1:J301)</f>
        <v>286</v>
      </c>
      <c r="B301" s="48" t="s">
        <v>4360</v>
      </c>
      <c r="C301" s="47"/>
      <c r="D301" s="37"/>
      <c r="E301" s="49"/>
      <c r="F301" s="49"/>
      <c r="G301" s="47"/>
      <c r="H301" s="37" t="s">
        <v>4342</v>
      </c>
      <c r="I301" s="50">
        <v>1232</v>
      </c>
    </row>
    <row r="302" spans="1:9">
      <c r="A302" s="37">
        <f>ROW(302:302)-SUM(J$1:J302)</f>
        <v>287</v>
      </c>
      <c r="B302" s="48" t="s">
        <v>4359</v>
      </c>
      <c r="C302" s="47"/>
      <c r="D302" s="37"/>
      <c r="E302" s="49"/>
      <c r="F302" s="49"/>
      <c r="G302" s="47"/>
      <c r="H302" s="37" t="s">
        <v>4342</v>
      </c>
      <c r="I302" s="50">
        <v>1326</v>
      </c>
    </row>
    <row r="303" spans="1:9">
      <c r="A303" s="37">
        <f>ROW(303:303)-SUM(J$1:J303)</f>
        <v>288</v>
      </c>
      <c r="B303" s="48" t="s">
        <v>4358</v>
      </c>
      <c r="C303" s="47"/>
      <c r="D303" s="37"/>
      <c r="E303" s="49"/>
      <c r="F303" s="49"/>
      <c r="G303" s="47"/>
      <c r="H303" s="37" t="s">
        <v>4350</v>
      </c>
      <c r="I303" s="50">
        <v>369</v>
      </c>
    </row>
    <row r="304" spans="1:9">
      <c r="A304" s="37">
        <f>ROW(304:304)-SUM(J$1:J304)</f>
        <v>289</v>
      </c>
      <c r="B304" s="48" t="s">
        <v>4357</v>
      </c>
      <c r="C304" s="47"/>
      <c r="D304" s="37"/>
      <c r="E304" s="49"/>
      <c r="F304" s="49"/>
      <c r="G304" s="47"/>
      <c r="H304" s="37" t="s">
        <v>4350</v>
      </c>
      <c r="I304" s="50">
        <v>369</v>
      </c>
    </row>
    <row r="305" spans="1:10">
      <c r="A305" s="37">
        <f>ROW(305:305)-SUM(J$1:J305)</f>
        <v>290</v>
      </c>
      <c r="B305" s="48" t="s">
        <v>4356</v>
      </c>
      <c r="C305" s="47"/>
      <c r="D305" s="37"/>
      <c r="E305" s="49"/>
      <c r="F305" s="49"/>
      <c r="G305" s="47"/>
      <c r="H305" s="37" t="s">
        <v>4350</v>
      </c>
      <c r="I305" s="50">
        <v>473</v>
      </c>
    </row>
    <row r="306" spans="1:10">
      <c r="A306" s="37">
        <f>ROW(306:306)-SUM(J$1:J306)</f>
        <v>291</v>
      </c>
      <c r="B306" s="48" t="s">
        <v>4355</v>
      </c>
      <c r="C306" s="47"/>
      <c r="D306" s="37"/>
      <c r="E306" s="49"/>
      <c r="F306" s="49"/>
      <c r="G306" s="47"/>
      <c r="H306" s="37" t="s">
        <v>4350</v>
      </c>
      <c r="I306" s="50">
        <v>473</v>
      </c>
    </row>
    <row r="307" spans="1:10">
      <c r="A307" s="37">
        <f>ROW(307:307)-SUM(J$1:J307)</f>
        <v>292</v>
      </c>
      <c r="B307" s="48" t="s">
        <v>4354</v>
      </c>
      <c r="C307" s="47"/>
      <c r="D307" s="37"/>
      <c r="E307" s="49"/>
      <c r="F307" s="49"/>
      <c r="G307" s="47"/>
      <c r="H307" s="37" t="s">
        <v>4350</v>
      </c>
      <c r="I307" s="50">
        <v>495</v>
      </c>
    </row>
    <row r="308" spans="1:10">
      <c r="A308" s="37">
        <f>ROW(308:308)-SUM(J$1:J308)</f>
        <v>293</v>
      </c>
      <c r="B308" s="48" t="s">
        <v>4353</v>
      </c>
      <c r="C308" s="47"/>
      <c r="D308" s="37"/>
      <c r="E308" s="49"/>
      <c r="F308" s="49"/>
      <c r="G308" s="47"/>
      <c r="H308" s="37" t="s">
        <v>4350</v>
      </c>
      <c r="I308" s="50">
        <v>495</v>
      </c>
    </row>
    <row r="309" spans="1:10">
      <c r="A309" s="37">
        <f>ROW(309:309)-SUM(J$1:J309)</f>
        <v>294</v>
      </c>
      <c r="B309" s="48" t="s">
        <v>4352</v>
      </c>
      <c r="C309" s="47"/>
      <c r="D309" s="37"/>
      <c r="E309" s="49"/>
      <c r="F309" s="49"/>
      <c r="G309" s="47"/>
      <c r="H309" s="37" t="s">
        <v>4350</v>
      </c>
      <c r="I309" s="50">
        <v>446</v>
      </c>
    </row>
    <row r="310" spans="1:10">
      <c r="A310" s="37">
        <f>ROW(310:310)-SUM(J$1:J310)</f>
        <v>295</v>
      </c>
      <c r="B310" s="48" t="s">
        <v>4351</v>
      </c>
      <c r="C310" s="47"/>
      <c r="D310" s="37"/>
      <c r="E310" s="49"/>
      <c r="F310" s="49"/>
      <c r="G310" s="47"/>
      <c r="H310" s="37" t="s">
        <v>4350</v>
      </c>
      <c r="I310" s="50">
        <v>446</v>
      </c>
    </row>
    <row r="311" spans="1:10" s="295" customFormat="1">
      <c r="A311" s="376" t="s">
        <v>4349</v>
      </c>
      <c r="B311" s="376"/>
      <c r="C311" s="376"/>
      <c r="D311" s="376"/>
      <c r="E311" s="376"/>
      <c r="F311" s="376"/>
      <c r="G311" s="376"/>
      <c r="H311" s="376"/>
      <c r="I311" s="376"/>
      <c r="J311" s="296">
        <v>1</v>
      </c>
    </row>
    <row r="312" spans="1:10">
      <c r="A312" s="37">
        <f>ROW(312:312)-SUM(J$1:J312)</f>
        <v>296</v>
      </c>
      <c r="B312" s="48" t="s">
        <v>4348</v>
      </c>
      <c r="C312" s="47"/>
      <c r="D312" s="37"/>
      <c r="E312" s="49"/>
      <c r="F312" s="49"/>
      <c r="G312" s="47"/>
      <c r="H312" s="37" t="s">
        <v>4346</v>
      </c>
      <c r="I312" s="50">
        <v>484</v>
      </c>
    </row>
    <row r="313" spans="1:10">
      <c r="A313" s="37">
        <f>ROW(313:313)-SUM(J$1:J313)</f>
        <v>297</v>
      </c>
      <c r="B313" s="48" t="s">
        <v>4347</v>
      </c>
      <c r="C313" s="47"/>
      <c r="D313" s="37"/>
      <c r="E313" s="49"/>
      <c r="F313" s="49"/>
      <c r="G313" s="47"/>
      <c r="H313" s="37" t="s">
        <v>4346</v>
      </c>
      <c r="I313" s="50">
        <v>484</v>
      </c>
    </row>
    <row r="314" spans="1:10">
      <c r="A314" s="37">
        <f>ROW(314:314)-SUM(J$1:J314)</f>
        <v>298</v>
      </c>
      <c r="B314" s="48" t="s">
        <v>4689</v>
      </c>
      <c r="C314" s="47"/>
      <c r="D314" s="37"/>
      <c r="E314" s="49"/>
      <c r="F314" s="49"/>
      <c r="G314" s="47"/>
      <c r="H314" s="37" t="s">
        <v>4345</v>
      </c>
      <c r="I314" s="50">
        <v>336</v>
      </c>
    </row>
    <row r="315" spans="1:10">
      <c r="A315" s="37">
        <f>ROW(315:315)-SUM(J$1:J315)</f>
        <v>299</v>
      </c>
      <c r="B315" s="48" t="s">
        <v>4690</v>
      </c>
      <c r="C315" s="47"/>
      <c r="D315" s="37"/>
      <c r="E315" s="49"/>
      <c r="F315" s="49"/>
      <c r="G315" s="47"/>
      <c r="H315" s="37" t="s">
        <v>4345</v>
      </c>
      <c r="I315" s="50">
        <v>336</v>
      </c>
    </row>
    <row r="316" spans="1:10">
      <c r="A316" s="37">
        <f>ROW(316:316)-SUM(J$1:J316)</f>
        <v>300</v>
      </c>
      <c r="B316" s="48" t="s">
        <v>4344</v>
      </c>
      <c r="C316" s="47"/>
      <c r="D316" s="37"/>
      <c r="E316" s="49"/>
      <c r="F316" s="49"/>
      <c r="G316" s="47"/>
      <c r="H316" s="37" t="s">
        <v>4329</v>
      </c>
      <c r="I316" s="50">
        <v>913</v>
      </c>
    </row>
    <row r="317" spans="1:10">
      <c r="A317" s="37">
        <f>ROW(317:317)-SUM(J$1:J317)</f>
        <v>301</v>
      </c>
      <c r="B317" s="48" t="s">
        <v>4343</v>
      </c>
      <c r="C317" s="47"/>
      <c r="D317" s="37"/>
      <c r="E317" s="49"/>
      <c r="F317" s="49"/>
      <c r="G317" s="47"/>
      <c r="H317" s="37" t="s">
        <v>4342</v>
      </c>
      <c r="I317" s="50">
        <v>1150</v>
      </c>
    </row>
    <row r="318" spans="1:10">
      <c r="A318" s="37">
        <f>ROW(318:318)-SUM(J$1:J318)</f>
        <v>302</v>
      </c>
      <c r="B318" s="48" t="s">
        <v>4341</v>
      </c>
      <c r="C318" s="47"/>
      <c r="D318" s="37"/>
      <c r="E318" s="49"/>
      <c r="F318" s="49"/>
      <c r="G318" s="47"/>
      <c r="H318" s="37" t="s">
        <v>4337</v>
      </c>
      <c r="I318" s="50">
        <v>473</v>
      </c>
    </row>
    <row r="319" spans="1:10">
      <c r="A319" s="37">
        <f>ROW(319:319)-SUM(J$1:J319)</f>
        <v>303</v>
      </c>
      <c r="B319" s="48" t="s">
        <v>4340</v>
      </c>
      <c r="C319" s="47"/>
      <c r="D319" s="37"/>
      <c r="E319" s="49"/>
      <c r="F319" s="49"/>
      <c r="G319" s="47"/>
      <c r="H319" s="37" t="s">
        <v>4337</v>
      </c>
      <c r="I319" s="50">
        <v>473</v>
      </c>
    </row>
    <row r="320" spans="1:10">
      <c r="A320" s="37">
        <f>ROW(320:320)-SUM(J$1:J320)</f>
        <v>304</v>
      </c>
      <c r="B320" s="48" t="s">
        <v>4339</v>
      </c>
      <c r="C320" s="47"/>
      <c r="D320" s="37"/>
      <c r="E320" s="49"/>
      <c r="F320" s="49"/>
      <c r="G320" s="47"/>
      <c r="H320" s="37" t="s">
        <v>4337</v>
      </c>
      <c r="I320" s="50">
        <v>517</v>
      </c>
    </row>
    <row r="321" spans="1:10">
      <c r="A321" s="37">
        <f>ROW(321:321)-SUM(J$1:J321)</f>
        <v>305</v>
      </c>
      <c r="B321" s="48" t="s">
        <v>4338</v>
      </c>
      <c r="C321" s="47"/>
      <c r="D321" s="37"/>
      <c r="E321" s="49"/>
      <c r="F321" s="49"/>
      <c r="G321" s="47"/>
      <c r="H321" s="37" t="s">
        <v>4337</v>
      </c>
      <c r="I321" s="50">
        <v>517</v>
      </c>
    </row>
    <row r="322" spans="1:10">
      <c r="A322" s="37">
        <f>ROW(322:322)-SUM(J$1:J322)</f>
        <v>306</v>
      </c>
      <c r="B322" s="48" t="s">
        <v>4336</v>
      </c>
      <c r="C322" s="47"/>
      <c r="D322" s="37"/>
      <c r="E322" s="49"/>
      <c r="F322" s="49"/>
      <c r="G322" s="47"/>
      <c r="H322" s="37" t="s">
        <v>4332</v>
      </c>
      <c r="I322" s="50">
        <v>473</v>
      </c>
    </row>
    <row r="323" spans="1:10">
      <c r="A323" s="37">
        <f>ROW(323:323)-SUM(J$1:J323)</f>
        <v>307</v>
      </c>
      <c r="B323" s="48" t="s">
        <v>4335</v>
      </c>
      <c r="C323" s="47"/>
      <c r="D323" s="37"/>
      <c r="E323" s="49"/>
      <c r="F323" s="49"/>
      <c r="G323" s="47"/>
      <c r="H323" s="37" t="s">
        <v>4332</v>
      </c>
      <c r="I323" s="50">
        <v>473</v>
      </c>
    </row>
    <row r="324" spans="1:10">
      <c r="A324" s="37">
        <f>ROW(324:324)-SUM(J$1:J324)</f>
        <v>308</v>
      </c>
      <c r="B324" s="48" t="s">
        <v>4334</v>
      </c>
      <c r="C324" s="47"/>
      <c r="D324" s="37"/>
      <c r="E324" s="49"/>
      <c r="F324" s="49"/>
      <c r="G324" s="47"/>
      <c r="H324" s="37" t="s">
        <v>4332</v>
      </c>
      <c r="I324" s="50">
        <v>517</v>
      </c>
    </row>
    <row r="325" spans="1:10">
      <c r="A325" s="37">
        <f>ROW(325:325)-SUM(J$1:J325)</f>
        <v>309</v>
      </c>
      <c r="B325" s="48" t="s">
        <v>4333</v>
      </c>
      <c r="C325" s="47"/>
      <c r="D325" s="37"/>
      <c r="E325" s="49"/>
      <c r="F325" s="49"/>
      <c r="G325" s="47"/>
      <c r="H325" s="37" t="s">
        <v>4332</v>
      </c>
      <c r="I325" s="50">
        <v>517</v>
      </c>
    </row>
    <row r="326" spans="1:10">
      <c r="A326" s="37">
        <f>ROW(326:326)-SUM(J$1:J326)</f>
        <v>310</v>
      </c>
      <c r="B326" s="48" t="s">
        <v>4331</v>
      </c>
      <c r="C326" s="47"/>
      <c r="D326" s="37"/>
      <c r="E326" s="49"/>
      <c r="F326" s="49"/>
      <c r="G326" s="47"/>
      <c r="H326" s="37" t="s">
        <v>4329</v>
      </c>
      <c r="I326" s="50">
        <v>842</v>
      </c>
    </row>
    <row r="327" spans="1:10">
      <c r="A327" s="37">
        <f>ROW(327:327)-SUM(J$1:J327)</f>
        <v>311</v>
      </c>
      <c r="B327" s="48" t="s">
        <v>4330</v>
      </c>
      <c r="C327" s="47"/>
      <c r="D327" s="37"/>
      <c r="E327" s="49"/>
      <c r="F327" s="49"/>
      <c r="G327" s="47"/>
      <c r="H327" s="37" t="s">
        <v>4329</v>
      </c>
      <c r="I327" s="50">
        <v>941</v>
      </c>
    </row>
    <row r="328" spans="1:10" s="295" customFormat="1">
      <c r="A328" s="376" t="s">
        <v>4328</v>
      </c>
      <c r="B328" s="376"/>
      <c r="C328" s="376"/>
      <c r="D328" s="376"/>
      <c r="E328" s="376"/>
      <c r="F328" s="376"/>
      <c r="G328" s="376"/>
      <c r="H328" s="376"/>
      <c r="I328" s="376"/>
      <c r="J328" s="296">
        <v>1</v>
      </c>
    </row>
    <row r="329" spans="1:10">
      <c r="A329" s="37">
        <f>ROW(329:329)-SUM(J$1:J329)</f>
        <v>312</v>
      </c>
      <c r="B329" s="48" t="s">
        <v>4327</v>
      </c>
      <c r="C329" s="47"/>
      <c r="D329" s="37"/>
      <c r="E329" s="49"/>
      <c r="F329" s="49"/>
      <c r="G329" s="47"/>
      <c r="H329" s="37" t="s">
        <v>4309</v>
      </c>
      <c r="I329" s="50">
        <v>1188</v>
      </c>
    </row>
    <row r="330" spans="1:10">
      <c r="A330" s="37">
        <f>ROW(330:330)-SUM(J$1:J330)</f>
        <v>313</v>
      </c>
      <c r="B330" s="48" t="s">
        <v>4326</v>
      </c>
      <c r="C330" s="47"/>
      <c r="D330" s="37"/>
      <c r="E330" s="49"/>
      <c r="F330" s="49"/>
      <c r="G330" s="47"/>
      <c r="H330" s="37" t="s">
        <v>4315</v>
      </c>
      <c r="I330" s="50">
        <v>352</v>
      </c>
    </row>
    <row r="331" spans="1:10">
      <c r="A331" s="37">
        <f>ROW(331:331)-SUM(J$1:J331)</f>
        <v>314</v>
      </c>
      <c r="B331" s="48" t="s">
        <v>4325</v>
      </c>
      <c r="C331" s="47"/>
      <c r="D331" s="37"/>
      <c r="E331" s="49"/>
      <c r="F331" s="49"/>
      <c r="G331" s="47"/>
      <c r="H331" s="37" t="s">
        <v>4315</v>
      </c>
      <c r="I331" s="50">
        <v>352</v>
      </c>
    </row>
    <row r="332" spans="1:10">
      <c r="A332" s="37">
        <f>ROW(332:332)-SUM(J$1:J332)</f>
        <v>315</v>
      </c>
      <c r="B332" s="48" t="s">
        <v>4324</v>
      </c>
      <c r="C332" s="47"/>
      <c r="D332" s="37"/>
      <c r="E332" s="49"/>
      <c r="F332" s="49"/>
      <c r="G332" s="47"/>
      <c r="H332" s="37" t="s">
        <v>4315</v>
      </c>
      <c r="I332" s="50">
        <v>429</v>
      </c>
    </row>
    <row r="333" spans="1:10">
      <c r="A333" s="37">
        <f>ROW(333:333)-SUM(J$1:J333)</f>
        <v>316</v>
      </c>
      <c r="B333" s="48" t="s">
        <v>4323</v>
      </c>
      <c r="C333" s="47"/>
      <c r="D333" s="37"/>
      <c r="E333" s="49"/>
      <c r="F333" s="49"/>
      <c r="G333" s="47"/>
      <c r="H333" s="37" t="s">
        <v>4315</v>
      </c>
      <c r="I333" s="50">
        <v>429</v>
      </c>
    </row>
    <row r="334" spans="1:10">
      <c r="A334" s="37">
        <f>ROW(334:334)-SUM(J$1:J334)</f>
        <v>317</v>
      </c>
      <c r="B334" s="48" t="s">
        <v>4322</v>
      </c>
      <c r="C334" s="47"/>
      <c r="D334" s="37"/>
      <c r="E334" s="49"/>
      <c r="F334" s="49"/>
      <c r="G334" s="47"/>
      <c r="H334" s="37" t="s">
        <v>4309</v>
      </c>
      <c r="I334" s="50">
        <v>1414</v>
      </c>
    </row>
    <row r="335" spans="1:10">
      <c r="A335" s="37">
        <f>ROW(335:335)-SUM(J$1:J335)</f>
        <v>318</v>
      </c>
      <c r="B335" s="48" t="s">
        <v>4321</v>
      </c>
      <c r="C335" s="47"/>
      <c r="D335" s="37"/>
      <c r="E335" s="49"/>
      <c r="F335" s="49"/>
      <c r="G335" s="47"/>
      <c r="H335" s="37" t="s">
        <v>4315</v>
      </c>
      <c r="I335" s="50">
        <v>314</v>
      </c>
    </row>
    <row r="336" spans="1:10">
      <c r="A336" s="37">
        <f>ROW(336:336)-SUM(J$1:J336)</f>
        <v>319</v>
      </c>
      <c r="B336" s="48" t="s">
        <v>4320</v>
      </c>
      <c r="C336" s="47"/>
      <c r="D336" s="37"/>
      <c r="E336" s="49"/>
      <c r="F336" s="49"/>
      <c r="G336" s="47"/>
      <c r="H336" s="37" t="s">
        <v>4315</v>
      </c>
      <c r="I336" s="50">
        <v>314</v>
      </c>
    </row>
    <row r="337" spans="1:10">
      <c r="A337" s="37">
        <f>ROW(337:337)-SUM(J$1:J337)</f>
        <v>320</v>
      </c>
      <c r="B337" s="48" t="s">
        <v>4319</v>
      </c>
      <c r="C337" s="47"/>
      <c r="D337" s="37"/>
      <c r="E337" s="49"/>
      <c r="F337" s="49"/>
      <c r="G337" s="47"/>
      <c r="H337" s="37" t="s">
        <v>4315</v>
      </c>
      <c r="I337" s="50">
        <v>314</v>
      </c>
    </row>
    <row r="338" spans="1:10">
      <c r="A338" s="37">
        <f>ROW(338:338)-SUM(J$1:J338)</f>
        <v>321</v>
      </c>
      <c r="B338" s="48" t="s">
        <v>4318</v>
      </c>
      <c r="C338" s="47"/>
      <c r="D338" s="37"/>
      <c r="E338" s="49"/>
      <c r="F338" s="49"/>
      <c r="G338" s="47"/>
      <c r="H338" s="37" t="s">
        <v>4315</v>
      </c>
      <c r="I338" s="50">
        <v>314</v>
      </c>
    </row>
    <row r="339" spans="1:10">
      <c r="A339" s="37">
        <f>ROW(339:339)-SUM(J$1:J339)</f>
        <v>322</v>
      </c>
      <c r="B339" s="48" t="s">
        <v>4317</v>
      </c>
      <c r="C339" s="47"/>
      <c r="D339" s="37"/>
      <c r="E339" s="49"/>
      <c r="F339" s="49"/>
      <c r="G339" s="47"/>
      <c r="H339" s="37" t="s">
        <v>4315</v>
      </c>
      <c r="I339" s="50">
        <v>314</v>
      </c>
    </row>
    <row r="340" spans="1:10">
      <c r="A340" s="37">
        <f>ROW(340:340)-SUM(J$1:J340)</f>
        <v>323</v>
      </c>
      <c r="B340" s="48" t="s">
        <v>4316</v>
      </c>
      <c r="C340" s="47"/>
      <c r="D340" s="37"/>
      <c r="E340" s="49"/>
      <c r="F340" s="49"/>
      <c r="G340" s="47"/>
      <c r="H340" s="37" t="s">
        <v>4315</v>
      </c>
      <c r="I340" s="50">
        <v>314</v>
      </c>
    </row>
    <row r="341" spans="1:10">
      <c r="A341" s="37">
        <f>ROW(341:341)-SUM(J$1:J341)</f>
        <v>324</v>
      </c>
      <c r="B341" s="48" t="s">
        <v>4314</v>
      </c>
      <c r="C341" s="47"/>
      <c r="D341" s="37"/>
      <c r="E341" s="49"/>
      <c r="F341" s="49"/>
      <c r="G341" s="47"/>
      <c r="H341" s="37" t="s">
        <v>4309</v>
      </c>
      <c r="I341" s="50">
        <v>1276</v>
      </c>
    </row>
    <row r="342" spans="1:10">
      <c r="A342" s="37">
        <f>ROW(342:342)-SUM(J$1:J342)</f>
        <v>325</v>
      </c>
      <c r="B342" s="48" t="s">
        <v>4313</v>
      </c>
      <c r="C342" s="47"/>
      <c r="D342" s="37"/>
      <c r="E342" s="49"/>
      <c r="F342" s="49"/>
      <c r="G342" s="47"/>
      <c r="H342" s="37" t="s">
        <v>4309</v>
      </c>
      <c r="I342" s="50">
        <v>1282</v>
      </c>
    </row>
    <row r="343" spans="1:10">
      <c r="A343" s="37">
        <f>ROW(343:343)-SUM(J$1:J343)</f>
        <v>326</v>
      </c>
      <c r="B343" s="48" t="s">
        <v>4312</v>
      </c>
      <c r="C343" s="47"/>
      <c r="D343" s="37"/>
      <c r="E343" s="49"/>
      <c r="F343" s="49"/>
      <c r="G343" s="47"/>
      <c r="H343" s="37" t="s">
        <v>4309</v>
      </c>
      <c r="I343" s="50">
        <v>1667</v>
      </c>
    </row>
    <row r="344" spans="1:10">
      <c r="A344" s="37">
        <f>ROW(344:344)-SUM(J$1:J344)</f>
        <v>327</v>
      </c>
      <c r="B344" s="48" t="s">
        <v>4311</v>
      </c>
      <c r="C344" s="47"/>
      <c r="D344" s="37"/>
      <c r="E344" s="49"/>
      <c r="F344" s="49"/>
      <c r="G344" s="47"/>
      <c r="H344" s="37" t="s">
        <v>4309</v>
      </c>
      <c r="I344" s="50">
        <v>1678</v>
      </c>
    </row>
    <row r="345" spans="1:10">
      <c r="A345" s="37">
        <f>ROW(345:345)-SUM(J$1:J345)</f>
        <v>328</v>
      </c>
      <c r="B345" s="48" t="s">
        <v>4310</v>
      </c>
      <c r="C345" s="47"/>
      <c r="D345" s="37"/>
      <c r="E345" s="49"/>
      <c r="F345" s="49"/>
      <c r="G345" s="47"/>
      <c r="H345" s="37" t="s">
        <v>4309</v>
      </c>
      <c r="I345" s="50">
        <v>1749</v>
      </c>
    </row>
    <row r="346" spans="1:10" s="295" customFormat="1">
      <c r="A346" s="376" t="s">
        <v>4308</v>
      </c>
      <c r="B346" s="376"/>
      <c r="C346" s="376"/>
      <c r="D346" s="376"/>
      <c r="E346" s="376"/>
      <c r="F346" s="376"/>
      <c r="G346" s="376"/>
      <c r="H346" s="376"/>
      <c r="I346" s="376"/>
      <c r="J346" s="296">
        <v>1</v>
      </c>
    </row>
    <row r="347" spans="1:10">
      <c r="A347" s="37">
        <f>ROW(347:347)-SUM(J$1:J347)</f>
        <v>329</v>
      </c>
      <c r="B347" s="48" t="s">
        <v>4307</v>
      </c>
      <c r="C347" s="47"/>
      <c r="D347" s="37"/>
      <c r="E347" s="49"/>
      <c r="F347" s="49"/>
      <c r="G347" s="47"/>
      <c r="H347" s="37" t="s">
        <v>4293</v>
      </c>
      <c r="I347" s="50">
        <v>308</v>
      </c>
    </row>
    <row r="348" spans="1:10">
      <c r="A348" s="37">
        <f>ROW(348:348)-SUM(J$1:J348)</f>
        <v>330</v>
      </c>
      <c r="B348" s="48" t="s">
        <v>4306</v>
      </c>
      <c r="C348" s="47"/>
      <c r="D348" s="37"/>
      <c r="E348" s="49"/>
      <c r="F348" s="49"/>
      <c r="G348" s="47"/>
      <c r="H348" s="37" t="s">
        <v>4283</v>
      </c>
      <c r="I348" s="50">
        <v>644</v>
      </c>
    </row>
    <row r="349" spans="1:10">
      <c r="A349" s="37">
        <f>ROW(349:349)-SUM(J$1:J349)</f>
        <v>331</v>
      </c>
      <c r="B349" s="48" t="s">
        <v>4305</v>
      </c>
      <c r="C349" s="47"/>
      <c r="D349" s="37"/>
      <c r="E349" s="49"/>
      <c r="F349" s="49"/>
      <c r="G349" s="47"/>
      <c r="H349" s="37"/>
      <c r="I349" s="50"/>
    </row>
    <row r="350" spans="1:10">
      <c r="A350" s="37">
        <f>ROW(350:350)-SUM(J$1:J350)</f>
        <v>332</v>
      </c>
      <c r="B350" s="48" t="s">
        <v>4691</v>
      </c>
      <c r="C350" s="47"/>
      <c r="D350" s="37"/>
      <c r="E350" s="49"/>
      <c r="F350" s="49"/>
      <c r="G350" s="47"/>
      <c r="H350" s="37" t="s">
        <v>4277</v>
      </c>
      <c r="I350" s="50">
        <v>248</v>
      </c>
    </row>
    <row r="351" spans="1:10">
      <c r="A351" s="37">
        <f>ROW(351:351)-SUM(J$1:J351)</f>
        <v>333</v>
      </c>
      <c r="B351" s="48" t="s">
        <v>4304</v>
      </c>
      <c r="C351" s="47"/>
      <c r="D351" s="37"/>
      <c r="E351" s="49"/>
      <c r="F351" s="49"/>
      <c r="G351" s="47"/>
      <c r="H351" s="37" t="s">
        <v>4271</v>
      </c>
      <c r="I351" s="50">
        <v>94</v>
      </c>
    </row>
    <row r="352" spans="1:10">
      <c r="A352" s="37">
        <f>ROW(352:352)-SUM(J$1:J352)</f>
        <v>334</v>
      </c>
      <c r="B352" s="48" t="s">
        <v>4303</v>
      </c>
      <c r="C352" s="47"/>
      <c r="D352" s="37"/>
      <c r="E352" s="49"/>
      <c r="F352" s="49"/>
      <c r="G352" s="47"/>
      <c r="H352" s="37"/>
      <c r="I352" s="50"/>
    </row>
    <row r="353" spans="1:10">
      <c r="A353" s="37">
        <f>ROW(353:353)-SUM(J$1:J353)</f>
        <v>335</v>
      </c>
      <c r="B353" s="48" t="s">
        <v>4302</v>
      </c>
      <c r="C353" s="47"/>
      <c r="D353" s="37"/>
      <c r="E353" s="49"/>
      <c r="F353" s="49"/>
      <c r="G353" s="47"/>
      <c r="H353" s="37"/>
      <c r="I353" s="50">
        <v>1705</v>
      </c>
    </row>
    <row r="354" spans="1:10">
      <c r="A354" s="37">
        <f>ROW(354:354)-SUM(J$1:J354)</f>
        <v>336</v>
      </c>
      <c r="B354" s="48" t="s">
        <v>4301</v>
      </c>
      <c r="C354" s="47"/>
      <c r="D354" s="37"/>
      <c r="E354" s="49"/>
      <c r="F354" s="49"/>
      <c r="G354" s="47"/>
      <c r="H354" s="37"/>
      <c r="I354" s="50">
        <v>1705</v>
      </c>
    </row>
    <row r="355" spans="1:10" s="149" customFormat="1">
      <c r="A355" s="3">
        <f>ROW(355:355)-SUM(J$1:J355)</f>
        <v>337</v>
      </c>
      <c r="B355" s="5" t="s">
        <v>4797</v>
      </c>
      <c r="C355" s="4"/>
      <c r="D355" s="3"/>
      <c r="E355" s="6"/>
      <c r="F355" s="6"/>
      <c r="G355" s="4"/>
      <c r="H355" s="3"/>
      <c r="I355" s="19">
        <v>2190</v>
      </c>
      <c r="J355" s="240"/>
    </row>
    <row r="356" spans="1:10" s="149" customFormat="1">
      <c r="A356" s="3">
        <f>ROW(356:356)-SUM(J$1:J356)</f>
        <v>338</v>
      </c>
      <c r="B356" s="5" t="s">
        <v>4797</v>
      </c>
      <c r="C356" s="4"/>
      <c r="D356" s="3"/>
      <c r="E356" s="6"/>
      <c r="F356" s="6"/>
      <c r="G356" s="4"/>
      <c r="H356" s="3"/>
      <c r="I356" s="19">
        <v>2190</v>
      </c>
      <c r="J356" s="240"/>
    </row>
    <row r="357" spans="1:10">
      <c r="A357" s="37">
        <f>ROW(357:357)-SUM(J$1:J357)</f>
        <v>339</v>
      </c>
      <c r="B357" s="48" t="s">
        <v>4300</v>
      </c>
      <c r="C357" s="47"/>
      <c r="D357" s="37"/>
      <c r="E357" s="49"/>
      <c r="F357" s="49"/>
      <c r="G357" s="47"/>
      <c r="H357" s="37" t="s">
        <v>4293</v>
      </c>
      <c r="I357" s="50">
        <v>407</v>
      </c>
    </row>
    <row r="358" spans="1:10">
      <c r="A358" s="37">
        <f>ROW(358:358)-SUM(J$1:J358)</f>
        <v>340</v>
      </c>
      <c r="B358" s="48" t="s">
        <v>4299</v>
      </c>
      <c r="C358" s="47"/>
      <c r="D358" s="37"/>
      <c r="E358" s="49"/>
      <c r="F358" s="49"/>
      <c r="G358" s="47"/>
      <c r="H358" s="37" t="s">
        <v>4283</v>
      </c>
      <c r="I358" s="50">
        <v>792</v>
      </c>
    </row>
    <row r="359" spans="1:10">
      <c r="A359" s="37">
        <f>ROW(359:359)-SUM(J$1:J359)</f>
        <v>341</v>
      </c>
      <c r="B359" s="48" t="s">
        <v>4298</v>
      </c>
      <c r="C359" s="47"/>
      <c r="D359" s="37"/>
      <c r="E359" s="49"/>
      <c r="F359" s="49"/>
      <c r="G359" s="47"/>
      <c r="H359" s="37" t="s">
        <v>4293</v>
      </c>
      <c r="I359" s="50">
        <v>347</v>
      </c>
    </row>
    <row r="360" spans="1:10">
      <c r="A360" s="37">
        <f>ROW(360:360)-SUM(J$1:J360)</f>
        <v>342</v>
      </c>
      <c r="B360" s="48" t="s">
        <v>4297</v>
      </c>
      <c r="C360" s="47"/>
      <c r="D360" s="37"/>
      <c r="E360" s="49"/>
      <c r="F360" s="49"/>
      <c r="G360" s="47"/>
      <c r="H360" s="37" t="s">
        <v>4293</v>
      </c>
      <c r="I360" s="50">
        <v>347</v>
      </c>
    </row>
    <row r="361" spans="1:10">
      <c r="A361" s="37">
        <f>ROW(361:361)-SUM(J$1:J361)</f>
        <v>343</v>
      </c>
      <c r="B361" s="48" t="s">
        <v>4296</v>
      </c>
      <c r="C361" s="47"/>
      <c r="D361" s="37"/>
      <c r="E361" s="49"/>
      <c r="F361" s="49"/>
      <c r="G361" s="47"/>
      <c r="H361" s="37" t="s">
        <v>4293</v>
      </c>
      <c r="I361" s="50">
        <v>391</v>
      </c>
    </row>
    <row r="362" spans="1:10">
      <c r="A362" s="37">
        <f>ROW(362:362)-SUM(J$1:J362)</f>
        <v>344</v>
      </c>
      <c r="B362" s="48" t="s">
        <v>4295</v>
      </c>
      <c r="C362" s="47"/>
      <c r="D362" s="37"/>
      <c r="E362" s="49"/>
      <c r="F362" s="49"/>
      <c r="G362" s="47"/>
      <c r="H362" s="37" t="s">
        <v>4293</v>
      </c>
      <c r="I362" s="50">
        <v>391</v>
      </c>
    </row>
    <row r="363" spans="1:10">
      <c r="A363" s="37">
        <f>ROW(363:363)-SUM(J$1:J363)</f>
        <v>345</v>
      </c>
      <c r="B363" s="48" t="s">
        <v>4294</v>
      </c>
      <c r="C363" s="47"/>
      <c r="D363" s="37"/>
      <c r="E363" s="49"/>
      <c r="F363" s="49"/>
      <c r="G363" s="47"/>
      <c r="H363" s="37" t="s">
        <v>4293</v>
      </c>
      <c r="I363" s="50">
        <v>473</v>
      </c>
    </row>
    <row r="364" spans="1:10">
      <c r="A364" s="37">
        <f>ROW(364:364)-SUM(J$1:J364)</f>
        <v>346</v>
      </c>
      <c r="B364" s="48" t="s">
        <v>4292</v>
      </c>
      <c r="C364" s="47"/>
      <c r="D364" s="37"/>
      <c r="E364" s="49"/>
      <c r="F364" s="49"/>
      <c r="G364" s="47"/>
      <c r="H364" s="37" t="s">
        <v>4283</v>
      </c>
      <c r="I364" s="50">
        <v>864</v>
      </c>
    </row>
    <row r="365" spans="1:10">
      <c r="A365" s="37">
        <f>ROW(365:365)-SUM(J$1:J365)</f>
        <v>347</v>
      </c>
      <c r="B365" s="48" t="s">
        <v>4291</v>
      </c>
      <c r="C365" s="47"/>
      <c r="D365" s="37"/>
      <c r="E365" s="49"/>
      <c r="F365" s="49"/>
      <c r="G365" s="47"/>
      <c r="H365" s="37" t="s">
        <v>4283</v>
      </c>
      <c r="I365" s="50">
        <v>781</v>
      </c>
    </row>
    <row r="366" spans="1:10">
      <c r="A366" s="37">
        <f>ROW(366:366)-SUM(J$1:J366)</f>
        <v>348</v>
      </c>
      <c r="B366" s="48" t="s">
        <v>4290</v>
      </c>
      <c r="C366" s="47"/>
      <c r="D366" s="37"/>
      <c r="E366" s="49"/>
      <c r="F366" s="49"/>
      <c r="G366" s="47"/>
      <c r="H366" s="37" t="s">
        <v>4283</v>
      </c>
      <c r="I366" s="50">
        <v>925</v>
      </c>
    </row>
    <row r="367" spans="1:10">
      <c r="A367" s="37">
        <f>ROW(367:367)-SUM(J$1:J367)</f>
        <v>349</v>
      </c>
      <c r="B367" s="48" t="s">
        <v>4289</v>
      </c>
      <c r="C367" s="47"/>
      <c r="D367" s="37"/>
      <c r="E367" s="49"/>
      <c r="F367" s="49"/>
      <c r="G367" s="47"/>
      <c r="H367" s="37" t="s">
        <v>4283</v>
      </c>
      <c r="I367" s="50">
        <v>864</v>
      </c>
    </row>
    <row r="368" spans="1:10">
      <c r="A368" s="37">
        <f>ROW(368:368)-SUM(J$1:J368)</f>
        <v>350</v>
      </c>
      <c r="B368" s="48" t="s">
        <v>4288</v>
      </c>
      <c r="C368" s="47"/>
      <c r="D368" s="37"/>
      <c r="E368" s="49"/>
      <c r="F368" s="49"/>
      <c r="G368" s="47"/>
      <c r="H368" s="37" t="s">
        <v>4283</v>
      </c>
      <c r="I368" s="50">
        <v>864</v>
      </c>
    </row>
    <row r="369" spans="1:9">
      <c r="A369" s="37">
        <f>ROW(369:369)-SUM(J$1:J369)</f>
        <v>351</v>
      </c>
      <c r="B369" s="48" t="s">
        <v>4287</v>
      </c>
      <c r="C369" s="47"/>
      <c r="D369" s="37"/>
      <c r="E369" s="49"/>
      <c r="F369" s="49"/>
      <c r="G369" s="47"/>
      <c r="H369" s="37" t="s">
        <v>4283</v>
      </c>
      <c r="I369" s="50">
        <v>941</v>
      </c>
    </row>
    <row r="370" spans="1:9">
      <c r="A370" s="37">
        <f>ROW(370:370)-SUM(J$1:J370)</f>
        <v>352</v>
      </c>
      <c r="B370" s="48" t="s">
        <v>4286</v>
      </c>
      <c r="C370" s="47"/>
      <c r="D370" s="37"/>
      <c r="E370" s="49"/>
      <c r="F370" s="49"/>
      <c r="G370" s="47"/>
      <c r="H370" s="37" t="s">
        <v>4283</v>
      </c>
      <c r="I370" s="50">
        <v>1089</v>
      </c>
    </row>
    <row r="371" spans="1:9">
      <c r="A371" s="37">
        <f>ROW(371:371)-SUM(J$1:J371)</f>
        <v>353</v>
      </c>
      <c r="B371" s="48" t="s">
        <v>4285</v>
      </c>
      <c r="C371" s="47"/>
      <c r="D371" s="37"/>
      <c r="E371" s="49"/>
      <c r="F371" s="49"/>
      <c r="G371" s="47"/>
      <c r="H371" s="37" t="s">
        <v>4283</v>
      </c>
      <c r="I371" s="50">
        <v>1062</v>
      </c>
    </row>
    <row r="372" spans="1:9">
      <c r="A372" s="37">
        <f>ROW(372:372)-SUM(J$1:J372)</f>
        <v>354</v>
      </c>
      <c r="B372" s="48" t="s">
        <v>4284</v>
      </c>
      <c r="C372" s="47"/>
      <c r="D372" s="37"/>
      <c r="E372" s="49"/>
      <c r="F372" s="49"/>
      <c r="G372" s="47"/>
      <c r="H372" s="37" t="s">
        <v>4283</v>
      </c>
      <c r="I372" s="50">
        <v>968</v>
      </c>
    </row>
    <row r="373" spans="1:9">
      <c r="A373" s="37">
        <f>ROW(373:373)-SUM(J$1:J373)</f>
        <v>355</v>
      </c>
      <c r="B373" s="48" t="s">
        <v>4282</v>
      </c>
      <c r="C373" s="47"/>
      <c r="D373" s="37"/>
      <c r="E373" s="49"/>
      <c r="F373" s="49"/>
      <c r="G373" s="47"/>
      <c r="H373" s="37" t="s">
        <v>4277</v>
      </c>
      <c r="I373" s="50">
        <v>281</v>
      </c>
    </row>
    <row r="374" spans="1:9">
      <c r="A374" s="37">
        <f>ROW(374:374)-SUM(J$1:J374)</f>
        <v>356</v>
      </c>
      <c r="B374" s="48" t="s">
        <v>4281</v>
      </c>
      <c r="C374" s="47"/>
      <c r="D374" s="37"/>
      <c r="E374" s="49"/>
      <c r="F374" s="49"/>
      <c r="G374" s="47"/>
      <c r="H374" s="37" t="s">
        <v>4277</v>
      </c>
      <c r="I374" s="50">
        <v>281</v>
      </c>
    </row>
    <row r="375" spans="1:9">
      <c r="A375" s="37">
        <f>ROW(375:375)-SUM(J$1:J375)</f>
        <v>357</v>
      </c>
      <c r="B375" s="48" t="s">
        <v>4280</v>
      </c>
      <c r="C375" s="47"/>
      <c r="D375" s="37"/>
      <c r="E375" s="49"/>
      <c r="F375" s="49"/>
      <c r="G375" s="47"/>
      <c r="H375" s="37" t="s">
        <v>4277</v>
      </c>
      <c r="I375" s="50">
        <v>325</v>
      </c>
    </row>
    <row r="376" spans="1:9">
      <c r="A376" s="37">
        <f>ROW(376:376)-SUM(J$1:J376)</f>
        <v>358</v>
      </c>
      <c r="B376" s="48" t="s">
        <v>4279</v>
      </c>
      <c r="C376" s="47"/>
      <c r="D376" s="37"/>
      <c r="E376" s="49"/>
      <c r="F376" s="49"/>
      <c r="G376" s="47"/>
      <c r="H376" s="37" t="s">
        <v>4277</v>
      </c>
      <c r="I376" s="50">
        <v>325</v>
      </c>
    </row>
    <row r="377" spans="1:9">
      <c r="A377" s="37">
        <f>ROW(377:377)-SUM(J$1:J377)</f>
        <v>359</v>
      </c>
      <c r="B377" s="48" t="s">
        <v>4278</v>
      </c>
      <c r="C377" s="47"/>
      <c r="D377" s="37"/>
      <c r="E377" s="49"/>
      <c r="F377" s="49"/>
      <c r="G377" s="47"/>
      <c r="H377" s="37" t="s">
        <v>4277</v>
      </c>
      <c r="I377" s="50">
        <v>407</v>
      </c>
    </row>
    <row r="378" spans="1:9">
      <c r="A378" s="37">
        <f>ROW(378:378)-SUM(J$1:J378)</f>
        <v>360</v>
      </c>
      <c r="B378" s="48" t="s">
        <v>4276</v>
      </c>
      <c r="C378" s="47"/>
      <c r="D378" s="37"/>
      <c r="E378" s="49"/>
      <c r="F378" s="49"/>
      <c r="G378" s="47"/>
      <c r="H378" s="37" t="s">
        <v>4271</v>
      </c>
      <c r="I378" s="50">
        <v>77</v>
      </c>
    </row>
    <row r="379" spans="1:9">
      <c r="A379" s="37">
        <f>ROW(379:379)-SUM(J$1:J379)</f>
        <v>361</v>
      </c>
      <c r="B379" s="48" t="s">
        <v>4275</v>
      </c>
      <c r="C379" s="47"/>
      <c r="D379" s="37"/>
      <c r="E379" s="49"/>
      <c r="F379" s="49"/>
      <c r="G379" s="47"/>
      <c r="H379" s="37" t="s">
        <v>4271</v>
      </c>
      <c r="I379" s="50">
        <v>77</v>
      </c>
    </row>
    <row r="380" spans="1:9">
      <c r="A380" s="37">
        <f>ROW(380:380)-SUM(J$1:J380)</f>
        <v>362</v>
      </c>
      <c r="B380" s="48" t="s">
        <v>4274</v>
      </c>
      <c r="C380" s="47"/>
      <c r="D380" s="37"/>
      <c r="E380" s="49"/>
      <c r="F380" s="49"/>
      <c r="G380" s="47"/>
      <c r="H380" s="37" t="s">
        <v>4271</v>
      </c>
      <c r="I380" s="50">
        <v>77</v>
      </c>
    </row>
    <row r="381" spans="1:9">
      <c r="A381" s="37">
        <f>ROW(381:381)-SUM(J$1:J381)</f>
        <v>363</v>
      </c>
      <c r="B381" s="48" t="s">
        <v>4273</v>
      </c>
      <c r="C381" s="47"/>
      <c r="D381" s="37"/>
      <c r="E381" s="49"/>
      <c r="F381" s="49"/>
      <c r="G381" s="47"/>
      <c r="H381" s="37" t="s">
        <v>4271</v>
      </c>
      <c r="I381" s="50">
        <v>77</v>
      </c>
    </row>
    <row r="382" spans="1:9">
      <c r="A382" s="37">
        <f>ROW(382:382)-SUM(J$1:J382)</f>
        <v>364</v>
      </c>
      <c r="B382" s="48" t="s">
        <v>4272</v>
      </c>
      <c r="C382" s="47"/>
      <c r="D382" s="37"/>
      <c r="E382" s="49"/>
      <c r="F382" s="49"/>
      <c r="G382" s="47"/>
      <c r="H382" s="37" t="s">
        <v>4271</v>
      </c>
      <c r="I382" s="50">
        <v>77</v>
      </c>
    </row>
    <row r="383" spans="1:9">
      <c r="A383" s="37">
        <f>ROW(383:383)-SUM(J$1:J383)</f>
        <v>365</v>
      </c>
      <c r="B383" s="48" t="s">
        <v>4270</v>
      </c>
      <c r="C383" s="47"/>
      <c r="D383" s="37"/>
      <c r="E383" s="49"/>
      <c r="F383" s="49"/>
      <c r="G383" s="47"/>
      <c r="H383" s="37"/>
      <c r="I383" s="50">
        <v>1892</v>
      </c>
    </row>
    <row r="384" spans="1:9">
      <c r="A384" s="37">
        <f>ROW(384:384)-SUM(J$1:J384)</f>
        <v>366</v>
      </c>
      <c r="B384" s="48" t="s">
        <v>4269</v>
      </c>
      <c r="C384" s="47"/>
      <c r="D384" s="37"/>
      <c r="E384" s="49"/>
      <c r="F384" s="49"/>
      <c r="G384" s="47"/>
      <c r="H384" s="37"/>
      <c r="I384" s="50">
        <v>1892</v>
      </c>
    </row>
    <row r="385" spans="1:9">
      <c r="A385" s="37">
        <f>ROW(385:385)-SUM(J$1:J385)</f>
        <v>367</v>
      </c>
      <c r="B385" s="48" t="s">
        <v>4268</v>
      </c>
      <c r="C385" s="47"/>
      <c r="D385" s="37"/>
      <c r="E385" s="49"/>
      <c r="F385" s="49"/>
      <c r="G385" s="47"/>
      <c r="H385" s="37"/>
      <c r="I385" s="50">
        <v>1804</v>
      </c>
    </row>
    <row r="386" spans="1:9">
      <c r="A386" s="37">
        <f>ROW(386:386)-SUM(J$1:J386)</f>
        <v>368</v>
      </c>
      <c r="B386" s="48" t="s">
        <v>4267</v>
      </c>
      <c r="C386" s="47"/>
      <c r="D386" s="37"/>
      <c r="E386" s="49"/>
      <c r="F386" s="49"/>
      <c r="G386" s="47"/>
      <c r="H386" s="37"/>
      <c r="I386" s="50">
        <v>1804</v>
      </c>
    </row>
    <row r="387" spans="1:9">
      <c r="A387" s="37">
        <f>ROW(387:387)-SUM(J$1:J387)</f>
        <v>369</v>
      </c>
      <c r="B387" s="48" t="s">
        <v>4266</v>
      </c>
      <c r="C387" s="47"/>
      <c r="D387" s="37"/>
      <c r="E387" s="49"/>
      <c r="F387" s="49"/>
      <c r="G387" s="47"/>
      <c r="H387" s="37"/>
      <c r="I387" s="50">
        <v>1925</v>
      </c>
    </row>
    <row r="388" spans="1:9">
      <c r="A388" s="37">
        <f>ROW(388:388)-SUM(J$1:J388)</f>
        <v>370</v>
      </c>
      <c r="B388" s="48" t="s">
        <v>4265</v>
      </c>
      <c r="C388" s="47"/>
      <c r="D388" s="37"/>
      <c r="E388" s="49"/>
      <c r="F388" s="49"/>
      <c r="G388" s="47"/>
      <c r="H388" s="37"/>
      <c r="I388" s="50">
        <v>1925</v>
      </c>
    </row>
    <row r="389" spans="1:9">
      <c r="A389" s="37">
        <f>ROW(389:389)-SUM(J$1:J389)</f>
        <v>371</v>
      </c>
      <c r="B389" s="48" t="s">
        <v>4264</v>
      </c>
      <c r="C389" s="47"/>
      <c r="D389" s="37"/>
      <c r="E389" s="49"/>
      <c r="F389" s="49"/>
      <c r="G389" s="47"/>
      <c r="H389" s="37"/>
      <c r="I389" s="50">
        <v>2090</v>
      </c>
    </row>
    <row r="390" spans="1:9">
      <c r="A390" s="37">
        <f>ROW(390:390)-SUM(J$1:J390)</f>
        <v>372</v>
      </c>
      <c r="B390" s="48" t="s">
        <v>4263</v>
      </c>
      <c r="C390" s="47"/>
      <c r="D390" s="37"/>
      <c r="E390" s="49"/>
      <c r="F390" s="49"/>
      <c r="G390" s="47"/>
      <c r="H390" s="37"/>
      <c r="I390" s="50">
        <v>2090</v>
      </c>
    </row>
    <row r="391" spans="1:9">
      <c r="A391" s="37">
        <f>ROW(391:391)-SUM(J$1:J391)</f>
        <v>373</v>
      </c>
      <c r="B391" s="48" t="s">
        <v>4262</v>
      </c>
      <c r="C391" s="47"/>
      <c r="D391" s="37"/>
      <c r="E391" s="49"/>
      <c r="F391" s="49"/>
      <c r="G391" s="47"/>
      <c r="H391" s="37"/>
      <c r="I391" s="50">
        <v>2145</v>
      </c>
    </row>
    <row r="392" spans="1:9">
      <c r="A392" s="37">
        <f>ROW(392:392)-SUM(J$1:J392)</f>
        <v>374</v>
      </c>
      <c r="B392" s="48" t="s">
        <v>4261</v>
      </c>
      <c r="C392" s="47"/>
      <c r="D392" s="37"/>
      <c r="E392" s="49"/>
      <c r="F392" s="49"/>
      <c r="G392" s="47"/>
      <c r="H392" s="37"/>
      <c r="I392" s="50">
        <v>2145</v>
      </c>
    </row>
    <row r="393" spans="1:9">
      <c r="A393" s="37">
        <f>ROW(393:393)-SUM(J$1:J393)</f>
        <v>375</v>
      </c>
      <c r="B393" s="48" t="s">
        <v>4692</v>
      </c>
      <c r="C393" s="47"/>
      <c r="D393" s="37"/>
      <c r="E393" s="49"/>
      <c r="F393" s="49"/>
      <c r="G393" s="47"/>
      <c r="H393" s="37" t="s">
        <v>4259</v>
      </c>
      <c r="I393" s="50">
        <v>308</v>
      </c>
    </row>
    <row r="394" spans="1:9">
      <c r="A394" s="37">
        <f>ROW(394:394)-SUM(J$1:J394)</f>
        <v>376</v>
      </c>
      <c r="B394" s="48" t="s">
        <v>4693</v>
      </c>
      <c r="C394" s="47"/>
      <c r="D394" s="37"/>
      <c r="E394" s="49"/>
      <c r="F394" s="49"/>
      <c r="G394" s="47"/>
      <c r="H394" s="37" t="s">
        <v>4260</v>
      </c>
      <c r="I394" s="50">
        <v>418</v>
      </c>
    </row>
    <row r="395" spans="1:9">
      <c r="A395" s="37">
        <f>ROW(395:395)-SUM(J$1:J395)</f>
        <v>377</v>
      </c>
      <c r="B395" s="48" t="s">
        <v>4694</v>
      </c>
      <c r="C395" s="47"/>
      <c r="D395" s="37"/>
      <c r="E395" s="49"/>
      <c r="F395" s="49"/>
      <c r="G395" s="47"/>
      <c r="H395" s="37" t="s">
        <v>4259</v>
      </c>
      <c r="I395" s="50">
        <v>429</v>
      </c>
    </row>
    <row r="396" spans="1:9">
      <c r="A396" s="37">
        <f>ROW(396:396)-SUM(J$1:J396)</f>
        <v>378</v>
      </c>
      <c r="B396" s="48" t="s">
        <v>4695</v>
      </c>
      <c r="C396" s="47"/>
      <c r="D396" s="37"/>
      <c r="E396" s="49"/>
      <c r="F396" s="49"/>
      <c r="G396" s="47"/>
      <c r="H396" s="37" t="s">
        <v>4259</v>
      </c>
      <c r="I396" s="50">
        <v>358</v>
      </c>
    </row>
    <row r="397" spans="1:9">
      <c r="A397" s="37">
        <f>ROW(397:397)-SUM(J$1:J397)</f>
        <v>379</v>
      </c>
      <c r="B397" s="48" t="s">
        <v>4696</v>
      </c>
      <c r="C397" s="47"/>
      <c r="D397" s="37"/>
      <c r="E397" s="49"/>
      <c r="F397" s="49"/>
      <c r="G397" s="47"/>
      <c r="H397" s="37" t="s">
        <v>4259</v>
      </c>
      <c r="I397" s="50">
        <v>358</v>
      </c>
    </row>
    <row r="398" spans="1:9">
      <c r="A398" s="37">
        <f>ROW(398:398)-SUM(J$1:J398)</f>
        <v>380</v>
      </c>
      <c r="B398" s="48" t="s">
        <v>4697</v>
      </c>
      <c r="C398" s="47"/>
      <c r="D398" s="37"/>
      <c r="E398" s="49"/>
      <c r="F398" s="49"/>
      <c r="G398" s="47"/>
      <c r="H398" s="37" t="s">
        <v>4259</v>
      </c>
      <c r="I398" s="50">
        <v>358</v>
      </c>
    </row>
    <row r="399" spans="1:9">
      <c r="A399" s="37">
        <f>ROW(399:399)-SUM(J$1:J399)</f>
        <v>381</v>
      </c>
      <c r="B399" s="48" t="s">
        <v>4698</v>
      </c>
      <c r="C399" s="47"/>
      <c r="D399" s="37"/>
      <c r="E399" s="49"/>
      <c r="F399" s="49"/>
      <c r="G399" s="47"/>
      <c r="H399" s="37" t="s">
        <v>4259</v>
      </c>
      <c r="I399" s="50">
        <v>358</v>
      </c>
    </row>
    <row r="400" spans="1:9">
      <c r="A400" s="37">
        <f>ROW(400:400)-SUM(J$1:J400)</f>
        <v>382</v>
      </c>
      <c r="B400" s="48" t="s">
        <v>4699</v>
      </c>
      <c r="C400" s="47"/>
      <c r="D400" s="37"/>
      <c r="E400" s="49"/>
      <c r="F400" s="49"/>
      <c r="G400" s="47"/>
      <c r="H400" s="37" t="s">
        <v>4259</v>
      </c>
      <c r="I400" s="50">
        <v>352</v>
      </c>
    </row>
    <row r="401" spans="1:10">
      <c r="A401" s="37">
        <f>ROW(401:401)-SUM(J$1:J401)</f>
        <v>383</v>
      </c>
      <c r="B401" s="48" t="s">
        <v>4700</v>
      </c>
      <c r="C401" s="47"/>
      <c r="D401" s="37"/>
      <c r="E401" s="49"/>
      <c r="F401" s="49"/>
      <c r="G401" s="47"/>
      <c r="H401" s="37" t="s">
        <v>4259</v>
      </c>
      <c r="I401" s="50">
        <v>402</v>
      </c>
    </row>
    <row r="402" spans="1:10">
      <c r="A402" s="37">
        <f>ROW(402:402)-SUM(J$1:J402)</f>
        <v>384</v>
      </c>
      <c r="B402" s="48" t="s">
        <v>4701</v>
      </c>
      <c r="C402" s="47"/>
      <c r="D402" s="37"/>
      <c r="E402" s="49"/>
      <c r="F402" s="49"/>
      <c r="G402" s="47"/>
      <c r="H402" s="37" t="s">
        <v>4259</v>
      </c>
      <c r="I402" s="50">
        <v>402</v>
      </c>
    </row>
    <row r="403" spans="1:10">
      <c r="A403" s="37">
        <f>ROW(403:403)-SUM(J$1:J403)</f>
        <v>385</v>
      </c>
      <c r="B403" s="48" t="s">
        <v>4702</v>
      </c>
      <c r="C403" s="47"/>
      <c r="D403" s="37"/>
      <c r="E403" s="49"/>
      <c r="F403" s="49"/>
      <c r="G403" s="47"/>
      <c r="H403" s="37" t="s">
        <v>4259</v>
      </c>
      <c r="I403" s="50">
        <v>479</v>
      </c>
    </row>
    <row r="404" spans="1:10" s="295" customFormat="1">
      <c r="A404" s="376" t="s">
        <v>4258</v>
      </c>
      <c r="B404" s="376"/>
      <c r="C404" s="376"/>
      <c r="D404" s="376"/>
      <c r="E404" s="376"/>
      <c r="F404" s="376"/>
      <c r="G404" s="376"/>
      <c r="H404" s="376"/>
      <c r="I404" s="376"/>
      <c r="J404" s="296">
        <v>1</v>
      </c>
    </row>
    <row r="405" spans="1:10">
      <c r="A405" s="37">
        <f>ROW(405:405)-SUM(J$1:J405)</f>
        <v>386</v>
      </c>
      <c r="B405" s="48" t="s">
        <v>4257</v>
      </c>
      <c r="C405" s="47"/>
      <c r="D405" s="37"/>
      <c r="E405" s="49"/>
      <c r="F405" s="49"/>
      <c r="G405" s="47"/>
      <c r="H405" s="37" t="s">
        <v>4242</v>
      </c>
      <c r="I405" s="50">
        <v>1040</v>
      </c>
    </row>
    <row r="406" spans="1:10">
      <c r="A406" s="37">
        <f>ROW(406:406)-SUM(J$1:J406)</f>
        <v>387</v>
      </c>
      <c r="B406" s="48" t="s">
        <v>4256</v>
      </c>
      <c r="C406" s="47"/>
      <c r="D406" s="37"/>
      <c r="E406" s="49"/>
      <c r="F406" s="49"/>
      <c r="G406" s="47"/>
      <c r="H406" s="37" t="s">
        <v>4247</v>
      </c>
      <c r="I406" s="50">
        <v>264</v>
      </c>
    </row>
    <row r="407" spans="1:10">
      <c r="A407" s="37">
        <f>ROW(407:407)-SUM(J$1:J407)</f>
        <v>388</v>
      </c>
      <c r="B407" s="48" t="s">
        <v>4255</v>
      </c>
      <c r="C407" s="47"/>
      <c r="D407" s="37"/>
      <c r="E407" s="49"/>
      <c r="F407" s="49"/>
      <c r="G407" s="47"/>
      <c r="H407" s="37" t="s">
        <v>4247</v>
      </c>
      <c r="I407" s="50">
        <v>264</v>
      </c>
    </row>
    <row r="408" spans="1:10">
      <c r="A408" s="37">
        <f>ROW(408:408)-SUM(J$1:J408)</f>
        <v>389</v>
      </c>
      <c r="B408" s="48" t="s">
        <v>4703</v>
      </c>
      <c r="C408" s="47"/>
      <c r="D408" s="37"/>
      <c r="E408" s="49"/>
      <c r="F408" s="49"/>
      <c r="G408" s="47"/>
      <c r="H408" s="37" t="s">
        <v>4246</v>
      </c>
      <c r="I408" s="50">
        <v>418</v>
      </c>
    </row>
    <row r="409" spans="1:10">
      <c r="A409" s="37">
        <f>ROW(409:409)-SUM(J$1:J409)</f>
        <v>390</v>
      </c>
      <c r="B409" s="48" t="s">
        <v>4704</v>
      </c>
      <c r="C409" s="47"/>
      <c r="D409" s="37"/>
      <c r="E409" s="49"/>
      <c r="F409" s="49"/>
      <c r="G409" s="47"/>
      <c r="H409" s="37" t="s">
        <v>4246</v>
      </c>
      <c r="I409" s="50">
        <v>418</v>
      </c>
    </row>
    <row r="410" spans="1:10">
      <c r="A410" s="37">
        <f>ROW(410:410)-SUM(J$1:J410)</f>
        <v>391</v>
      </c>
      <c r="B410" s="48" t="s">
        <v>4705</v>
      </c>
      <c r="C410" s="47"/>
      <c r="D410" s="37"/>
      <c r="E410" s="49"/>
      <c r="F410" s="49"/>
      <c r="G410" s="47"/>
      <c r="H410" s="37" t="s">
        <v>4241</v>
      </c>
      <c r="I410" s="50">
        <v>446</v>
      </c>
    </row>
    <row r="411" spans="1:10">
      <c r="A411" s="37">
        <f>ROW(411:411)-SUM(J$1:J411)</f>
        <v>392</v>
      </c>
      <c r="B411" s="48" t="s">
        <v>4706</v>
      </c>
      <c r="C411" s="47"/>
      <c r="D411" s="37"/>
      <c r="E411" s="49"/>
      <c r="F411" s="49"/>
      <c r="G411" s="47"/>
      <c r="H411" s="37" t="s">
        <v>4241</v>
      </c>
      <c r="I411" s="50">
        <v>446</v>
      </c>
    </row>
    <row r="412" spans="1:10">
      <c r="A412" s="37">
        <f>ROW(412:412)-SUM(J$1:J412)</f>
        <v>393</v>
      </c>
      <c r="B412" s="48" t="s">
        <v>4254</v>
      </c>
      <c r="C412" s="47"/>
      <c r="D412" s="37"/>
      <c r="E412" s="49"/>
      <c r="F412" s="49"/>
      <c r="G412" s="47"/>
      <c r="H412" s="37" t="s">
        <v>4242</v>
      </c>
      <c r="I412" s="50">
        <v>1414</v>
      </c>
    </row>
    <row r="413" spans="1:10">
      <c r="A413" s="37">
        <f>ROW(413:413)-SUM(J$1:J413)</f>
        <v>394</v>
      </c>
      <c r="B413" s="48" t="s">
        <v>4253</v>
      </c>
      <c r="C413" s="47"/>
      <c r="D413" s="37"/>
      <c r="E413" s="49"/>
      <c r="F413" s="49"/>
      <c r="G413" s="47"/>
      <c r="H413" s="37" t="s">
        <v>4247</v>
      </c>
      <c r="I413" s="50">
        <v>380</v>
      </c>
    </row>
    <row r="414" spans="1:10">
      <c r="A414" s="37">
        <f>ROW(414:414)-SUM(J$1:J414)</f>
        <v>395</v>
      </c>
      <c r="B414" s="48" t="s">
        <v>4252</v>
      </c>
      <c r="C414" s="47"/>
      <c r="D414" s="37"/>
      <c r="E414" s="49"/>
      <c r="F414" s="49"/>
      <c r="G414" s="47"/>
      <c r="H414" s="37" t="s">
        <v>4247</v>
      </c>
      <c r="I414" s="50">
        <v>380</v>
      </c>
    </row>
    <row r="415" spans="1:10">
      <c r="A415" s="37">
        <f>ROW(415:415)-SUM(J$1:J415)</f>
        <v>396</v>
      </c>
      <c r="B415" s="48" t="s">
        <v>4707</v>
      </c>
      <c r="C415" s="47"/>
      <c r="D415" s="37"/>
      <c r="E415" s="49"/>
      <c r="F415" s="49"/>
      <c r="G415" s="47"/>
      <c r="H415" s="37" t="s">
        <v>4241</v>
      </c>
      <c r="I415" s="50">
        <v>583</v>
      </c>
    </row>
    <row r="416" spans="1:10">
      <c r="A416" s="37">
        <f>ROW(416:416)-SUM(J$1:J416)</f>
        <v>397</v>
      </c>
      <c r="B416" s="48" t="s">
        <v>4708</v>
      </c>
      <c r="C416" s="47"/>
      <c r="D416" s="37"/>
      <c r="E416" s="49"/>
      <c r="F416" s="49"/>
      <c r="G416" s="47"/>
      <c r="H416" s="37" t="s">
        <v>4241</v>
      </c>
      <c r="I416" s="50">
        <v>583</v>
      </c>
    </row>
    <row r="417" spans="1:10">
      <c r="A417" s="37">
        <f>ROW(417:417)-SUM(J$1:J417)</f>
        <v>398</v>
      </c>
      <c r="B417" s="48" t="s">
        <v>4251</v>
      </c>
      <c r="C417" s="47"/>
      <c r="D417" s="37"/>
      <c r="E417" s="49"/>
      <c r="F417" s="49"/>
      <c r="G417" s="47"/>
      <c r="H417" s="37" t="s">
        <v>4247</v>
      </c>
      <c r="I417" s="50">
        <v>253</v>
      </c>
    </row>
    <row r="418" spans="1:10">
      <c r="A418" s="37">
        <f>ROW(418:418)-SUM(J$1:J418)</f>
        <v>399</v>
      </c>
      <c r="B418" s="48" t="s">
        <v>4250</v>
      </c>
      <c r="C418" s="47"/>
      <c r="D418" s="37"/>
      <c r="E418" s="49"/>
      <c r="F418" s="49"/>
      <c r="G418" s="47"/>
      <c r="H418" s="37" t="s">
        <v>4247</v>
      </c>
      <c r="I418" s="50">
        <v>253</v>
      </c>
    </row>
    <row r="419" spans="1:10">
      <c r="A419" s="37">
        <f>ROW(419:419)-SUM(J$1:J419)</f>
        <v>400</v>
      </c>
      <c r="B419" s="48" t="s">
        <v>4249</v>
      </c>
      <c r="C419" s="47"/>
      <c r="D419" s="37"/>
      <c r="E419" s="49"/>
      <c r="F419" s="49"/>
      <c r="G419" s="47"/>
      <c r="H419" s="37" t="s">
        <v>4247</v>
      </c>
      <c r="I419" s="50">
        <v>330</v>
      </c>
    </row>
    <row r="420" spans="1:10">
      <c r="A420" s="37">
        <f>ROW(420:420)-SUM(J$1:J420)</f>
        <v>401</v>
      </c>
      <c r="B420" s="48" t="s">
        <v>4248</v>
      </c>
      <c r="C420" s="47"/>
      <c r="D420" s="37"/>
      <c r="E420" s="49"/>
      <c r="F420" s="49"/>
      <c r="G420" s="47"/>
      <c r="H420" s="37" t="s">
        <v>4247</v>
      </c>
      <c r="I420" s="50">
        <v>330</v>
      </c>
    </row>
    <row r="421" spans="1:10">
      <c r="A421" s="37">
        <f>ROW(421:421)-SUM(J$1:J421)</f>
        <v>402</v>
      </c>
      <c r="B421" s="48" t="s">
        <v>4709</v>
      </c>
      <c r="C421" s="47"/>
      <c r="D421" s="37"/>
      <c r="E421" s="49"/>
      <c r="F421" s="49"/>
      <c r="G421" s="47"/>
      <c r="H421" s="37" t="s">
        <v>4246</v>
      </c>
      <c r="I421" s="50">
        <v>567</v>
      </c>
    </row>
    <row r="422" spans="1:10">
      <c r="A422" s="37">
        <f>ROW(422:422)-SUM(J$1:J422)</f>
        <v>403</v>
      </c>
      <c r="B422" s="48" t="s">
        <v>4710</v>
      </c>
      <c r="C422" s="47"/>
      <c r="D422" s="37"/>
      <c r="E422" s="49"/>
      <c r="F422" s="49"/>
      <c r="G422" s="47"/>
      <c r="H422" s="37" t="s">
        <v>4246</v>
      </c>
      <c r="I422" s="50">
        <v>567</v>
      </c>
    </row>
    <row r="423" spans="1:10">
      <c r="A423" s="37">
        <f>ROW(423:423)-SUM(J$1:J423)</f>
        <v>404</v>
      </c>
      <c r="B423" s="48" t="s">
        <v>4711</v>
      </c>
      <c r="C423" s="47"/>
      <c r="D423" s="37"/>
      <c r="E423" s="49"/>
      <c r="F423" s="49"/>
      <c r="G423" s="47"/>
      <c r="H423" s="37" t="s">
        <v>4246</v>
      </c>
      <c r="I423" s="50">
        <v>622</v>
      </c>
    </row>
    <row r="424" spans="1:10">
      <c r="A424" s="37">
        <f>ROW(424:424)-SUM(J$1:J424)</f>
        <v>405</v>
      </c>
      <c r="B424" s="48" t="s">
        <v>4712</v>
      </c>
      <c r="C424" s="47"/>
      <c r="D424" s="37"/>
      <c r="E424" s="49"/>
      <c r="F424" s="49"/>
      <c r="G424" s="47"/>
      <c r="H424" s="37" t="s">
        <v>4246</v>
      </c>
      <c r="I424" s="50">
        <v>622</v>
      </c>
    </row>
    <row r="425" spans="1:10">
      <c r="A425" s="37">
        <f>ROW(425:425)-SUM(J$1:J425)</f>
        <v>406</v>
      </c>
      <c r="B425" s="48" t="s">
        <v>4245</v>
      </c>
      <c r="C425" s="47"/>
      <c r="D425" s="37"/>
      <c r="E425" s="49"/>
      <c r="F425" s="49"/>
      <c r="G425" s="47"/>
      <c r="H425" s="37" t="s">
        <v>4242</v>
      </c>
      <c r="I425" s="50">
        <v>996</v>
      </c>
    </row>
    <row r="426" spans="1:10">
      <c r="A426" s="37">
        <f>ROW(426:426)-SUM(J$1:J426)</f>
        <v>407</v>
      </c>
      <c r="B426" s="48" t="s">
        <v>4244</v>
      </c>
      <c r="C426" s="47"/>
      <c r="D426" s="37"/>
      <c r="E426" s="49"/>
      <c r="F426" s="49"/>
      <c r="G426" s="47"/>
      <c r="H426" s="37" t="s">
        <v>4242</v>
      </c>
      <c r="I426" s="50">
        <v>1172</v>
      </c>
    </row>
    <row r="427" spans="1:10">
      <c r="A427" s="37">
        <f>ROW(427:427)-SUM(J$1:J427)</f>
        <v>408</v>
      </c>
      <c r="B427" s="48" t="s">
        <v>4243</v>
      </c>
      <c r="C427" s="47"/>
      <c r="D427" s="37"/>
      <c r="E427" s="49"/>
      <c r="F427" s="49"/>
      <c r="G427" s="47"/>
      <c r="H427" s="37" t="s">
        <v>4242</v>
      </c>
      <c r="I427" s="50">
        <v>1414</v>
      </c>
    </row>
    <row r="428" spans="1:10">
      <c r="A428" s="37">
        <f>ROW(428:428)-SUM(J$1:J428)</f>
        <v>409</v>
      </c>
      <c r="B428" s="48" t="s">
        <v>4713</v>
      </c>
      <c r="C428" s="47"/>
      <c r="D428" s="37"/>
      <c r="E428" s="49"/>
      <c r="F428" s="49"/>
      <c r="G428" s="47"/>
      <c r="H428" s="37" t="s">
        <v>4241</v>
      </c>
      <c r="I428" s="50">
        <v>655</v>
      </c>
    </row>
    <row r="429" spans="1:10">
      <c r="A429" s="37">
        <f>ROW(429:429)-SUM(J$1:J429)</f>
        <v>410</v>
      </c>
      <c r="B429" s="48" t="s">
        <v>4714</v>
      </c>
      <c r="C429" s="47"/>
      <c r="D429" s="37"/>
      <c r="E429" s="49"/>
      <c r="F429" s="49"/>
      <c r="G429" s="47"/>
      <c r="H429" s="37" t="s">
        <v>4241</v>
      </c>
      <c r="I429" s="50">
        <v>655</v>
      </c>
    </row>
    <row r="430" spans="1:10">
      <c r="A430" s="37">
        <f>ROW(430:430)-SUM(J$1:J430)</f>
        <v>411</v>
      </c>
      <c r="B430" s="48" t="s">
        <v>4715</v>
      </c>
      <c r="C430" s="47"/>
      <c r="D430" s="37"/>
      <c r="E430" s="49"/>
      <c r="F430" s="49"/>
      <c r="G430" s="47"/>
      <c r="H430" s="37" t="s">
        <v>4241</v>
      </c>
      <c r="I430" s="50">
        <v>616</v>
      </c>
    </row>
    <row r="431" spans="1:10">
      <c r="A431" s="37">
        <f>ROW(431:431)-SUM(J$1:J431)</f>
        <v>412</v>
      </c>
      <c r="B431" s="48" t="s">
        <v>4716</v>
      </c>
      <c r="C431" s="47"/>
      <c r="D431" s="37"/>
      <c r="E431" s="49"/>
      <c r="F431" s="49"/>
      <c r="G431" s="47"/>
      <c r="H431" s="37" t="s">
        <v>4241</v>
      </c>
      <c r="I431" s="50">
        <v>616</v>
      </c>
    </row>
    <row r="432" spans="1:10" s="295" customFormat="1">
      <c r="A432" s="376" t="s">
        <v>4240</v>
      </c>
      <c r="B432" s="376"/>
      <c r="C432" s="376"/>
      <c r="D432" s="376"/>
      <c r="E432" s="376"/>
      <c r="F432" s="376"/>
      <c r="G432" s="376"/>
      <c r="H432" s="376"/>
      <c r="I432" s="376"/>
      <c r="J432" s="296">
        <v>1</v>
      </c>
    </row>
    <row r="433" spans="1:10">
      <c r="A433" s="37">
        <f>ROW(433:433)-SUM(J$1:J433)</f>
        <v>413</v>
      </c>
      <c r="B433" s="48" t="s">
        <v>4239</v>
      </c>
      <c r="C433" s="47"/>
      <c r="D433" s="37"/>
      <c r="E433" s="49"/>
      <c r="F433" s="49"/>
      <c r="G433" s="47"/>
      <c r="H433" s="37" t="s">
        <v>4236</v>
      </c>
      <c r="I433" s="50">
        <v>248</v>
      </c>
    </row>
    <row r="434" spans="1:10">
      <c r="A434" s="37">
        <f>ROW(434:434)-SUM(J$1:J434)</f>
        <v>414</v>
      </c>
      <c r="B434" s="48" t="s">
        <v>4238</v>
      </c>
      <c r="C434" s="47"/>
      <c r="D434" s="37"/>
      <c r="E434" s="49"/>
      <c r="F434" s="49"/>
      <c r="G434" s="47"/>
      <c r="H434" s="37" t="s">
        <v>4234</v>
      </c>
      <c r="I434" s="50">
        <v>94</v>
      </c>
    </row>
    <row r="435" spans="1:10">
      <c r="A435" s="37">
        <f>ROW(435:435)-SUM(J$1:J435)</f>
        <v>415</v>
      </c>
      <c r="B435" s="48" t="s">
        <v>4717</v>
      </c>
      <c r="C435" s="47"/>
      <c r="D435" s="37"/>
      <c r="E435" s="49"/>
      <c r="F435" s="49"/>
      <c r="G435" s="47"/>
      <c r="H435" s="37" t="s">
        <v>4233</v>
      </c>
      <c r="I435" s="50">
        <v>308</v>
      </c>
    </row>
    <row r="436" spans="1:10">
      <c r="A436" s="251">
        <f>ROW(436:436)-SUM(J$1:J436)</f>
        <v>416</v>
      </c>
      <c r="B436" s="252" t="s">
        <v>5143</v>
      </c>
      <c r="C436" s="261"/>
      <c r="D436" s="251"/>
      <c r="E436" s="253"/>
      <c r="F436" s="253"/>
      <c r="G436" s="261"/>
      <c r="H436" s="251" t="s">
        <v>4236</v>
      </c>
      <c r="I436" s="294">
        <v>319</v>
      </c>
    </row>
    <row r="437" spans="1:10">
      <c r="A437" s="251">
        <f>ROW(437:437)-SUM(J$1:J437)</f>
        <v>417</v>
      </c>
      <c r="B437" s="252" t="s">
        <v>5144</v>
      </c>
      <c r="C437" s="261"/>
      <c r="D437" s="251"/>
      <c r="E437" s="253"/>
      <c r="F437" s="253"/>
      <c r="G437" s="261"/>
      <c r="H437" s="251" t="s">
        <v>4234</v>
      </c>
      <c r="I437" s="294">
        <v>121</v>
      </c>
    </row>
    <row r="438" spans="1:10">
      <c r="A438" s="251">
        <f>ROW(438:438)-SUM(J$1:J438)</f>
        <v>418</v>
      </c>
      <c r="B438" s="252" t="s">
        <v>5124</v>
      </c>
      <c r="C438" s="261"/>
      <c r="D438" s="251"/>
      <c r="E438" s="253"/>
      <c r="F438" s="253"/>
      <c r="G438" s="261"/>
      <c r="H438" s="251" t="s">
        <v>4233</v>
      </c>
      <c r="I438" s="294">
        <v>396</v>
      </c>
    </row>
    <row r="439" spans="1:10">
      <c r="A439" s="37">
        <f>ROW(439:439)-SUM(J$1:J439)</f>
        <v>419</v>
      </c>
      <c r="B439" s="48" t="s">
        <v>4237</v>
      </c>
      <c r="C439" s="47"/>
      <c r="D439" s="37"/>
      <c r="E439" s="49"/>
      <c r="F439" s="49"/>
      <c r="G439" s="47"/>
      <c r="H439" s="37" t="s">
        <v>4236</v>
      </c>
      <c r="I439" s="50">
        <v>336</v>
      </c>
    </row>
    <row r="440" spans="1:10">
      <c r="A440" s="37">
        <f>ROW(440:440)-SUM(J$1:J440)</f>
        <v>420</v>
      </c>
      <c r="B440" s="48" t="s">
        <v>4235</v>
      </c>
      <c r="C440" s="47"/>
      <c r="D440" s="37"/>
      <c r="E440" s="49"/>
      <c r="F440" s="49"/>
      <c r="G440" s="47"/>
      <c r="H440" s="37" t="s">
        <v>4234</v>
      </c>
      <c r="I440" s="50">
        <v>94</v>
      </c>
    </row>
    <row r="441" spans="1:10">
      <c r="A441" s="37">
        <f>ROW(441:441)-SUM(J$1:J441)</f>
        <v>421</v>
      </c>
      <c r="B441" s="48" t="s">
        <v>4718</v>
      </c>
      <c r="C441" s="47"/>
      <c r="D441" s="37"/>
      <c r="E441" s="49"/>
      <c r="F441" s="49"/>
      <c r="G441" s="47"/>
      <c r="H441" s="37" t="s">
        <v>4233</v>
      </c>
      <c r="I441" s="50">
        <v>451</v>
      </c>
    </row>
    <row r="442" spans="1:10" s="295" customFormat="1">
      <c r="A442" s="376" t="s">
        <v>4232</v>
      </c>
      <c r="B442" s="376"/>
      <c r="C442" s="376"/>
      <c r="D442" s="376"/>
      <c r="E442" s="376"/>
      <c r="F442" s="376"/>
      <c r="G442" s="376"/>
      <c r="H442" s="376"/>
      <c r="I442" s="376"/>
      <c r="J442" s="296">
        <v>1</v>
      </c>
    </row>
    <row r="443" spans="1:10">
      <c r="A443" s="37">
        <f>ROW(443:443)-SUM(J$1:J443)</f>
        <v>422</v>
      </c>
      <c r="B443" s="48" t="s">
        <v>4231</v>
      </c>
      <c r="C443" s="47"/>
      <c r="D443" s="37"/>
      <c r="E443" s="49"/>
      <c r="F443" s="49"/>
      <c r="G443" s="47"/>
      <c r="H443" s="37" t="s">
        <v>4223</v>
      </c>
      <c r="I443" s="50">
        <v>1023</v>
      </c>
    </row>
    <row r="444" spans="1:10">
      <c r="A444" s="37">
        <f>ROW(444:444)-SUM(J$1:J444)</f>
        <v>423</v>
      </c>
      <c r="B444" s="48" t="s">
        <v>4230</v>
      </c>
      <c r="C444" s="47"/>
      <c r="D444" s="37"/>
      <c r="E444" s="49"/>
      <c r="F444" s="49"/>
      <c r="G444" s="47"/>
      <c r="H444" s="37" t="s">
        <v>4225</v>
      </c>
      <c r="I444" s="50">
        <v>204</v>
      </c>
    </row>
    <row r="445" spans="1:10">
      <c r="A445" s="37">
        <f>ROW(445:445)-SUM(J$1:J445)</f>
        <v>424</v>
      </c>
      <c r="B445" s="48" t="s">
        <v>4229</v>
      </c>
      <c r="C445" s="47"/>
      <c r="D445" s="37"/>
      <c r="E445" s="49"/>
      <c r="F445" s="49"/>
      <c r="G445" s="47"/>
      <c r="H445" s="37" t="s">
        <v>4225</v>
      </c>
      <c r="I445" s="50">
        <v>204</v>
      </c>
    </row>
    <row r="446" spans="1:10">
      <c r="A446" s="37">
        <f>ROW(446:446)-SUM(J$1:J446)</f>
        <v>425</v>
      </c>
      <c r="B446" s="48" t="s">
        <v>4228</v>
      </c>
      <c r="C446" s="47"/>
      <c r="D446" s="37"/>
      <c r="E446" s="49"/>
      <c r="F446" s="49"/>
      <c r="G446" s="47"/>
      <c r="H446" s="37" t="s">
        <v>4223</v>
      </c>
      <c r="I446" s="50">
        <v>1320</v>
      </c>
    </row>
    <row r="447" spans="1:10">
      <c r="A447" s="37">
        <f>ROW(447:447)-SUM(J$1:J447)</f>
        <v>426</v>
      </c>
      <c r="B447" s="48" t="s">
        <v>4227</v>
      </c>
      <c r="C447" s="47"/>
      <c r="D447" s="37"/>
      <c r="E447" s="49"/>
      <c r="F447" s="49"/>
      <c r="G447" s="47"/>
      <c r="H447" s="37" t="s">
        <v>4225</v>
      </c>
      <c r="I447" s="50">
        <v>330</v>
      </c>
    </row>
    <row r="448" spans="1:10">
      <c r="A448" s="37">
        <f>ROW(448:448)-SUM(J$1:J448)</f>
        <v>427</v>
      </c>
      <c r="B448" s="48" t="s">
        <v>4226</v>
      </c>
      <c r="C448" s="47"/>
      <c r="D448" s="37"/>
      <c r="E448" s="49"/>
      <c r="F448" s="49"/>
      <c r="G448" s="47"/>
      <c r="H448" s="37" t="s">
        <v>4225</v>
      </c>
      <c r="I448" s="50">
        <v>330</v>
      </c>
    </row>
    <row r="449" spans="1:10">
      <c r="A449" s="37">
        <f>ROW(449:449)-SUM(J$1:J449)</f>
        <v>428</v>
      </c>
      <c r="B449" s="48" t="s">
        <v>4224</v>
      </c>
      <c r="C449" s="47"/>
      <c r="D449" s="37"/>
      <c r="E449" s="49"/>
      <c r="F449" s="49"/>
      <c r="G449" s="47"/>
      <c r="H449" s="37" t="s">
        <v>4223</v>
      </c>
      <c r="I449" s="50">
        <v>1232</v>
      </c>
    </row>
    <row r="450" spans="1:10" s="295" customFormat="1">
      <c r="A450" s="376" t="s">
        <v>4222</v>
      </c>
      <c r="B450" s="376"/>
      <c r="C450" s="376"/>
      <c r="D450" s="376"/>
      <c r="E450" s="376"/>
      <c r="F450" s="376"/>
      <c r="G450" s="376"/>
      <c r="H450" s="376"/>
      <c r="I450" s="376"/>
      <c r="J450" s="296">
        <v>1</v>
      </c>
    </row>
    <row r="451" spans="1:10">
      <c r="A451" s="37">
        <f>ROW(451:451)-SUM(J$1:J451)</f>
        <v>429</v>
      </c>
      <c r="B451" s="48" t="s">
        <v>4221</v>
      </c>
      <c r="C451" s="47"/>
      <c r="D451" s="37"/>
      <c r="E451" s="49"/>
      <c r="F451" s="49"/>
      <c r="G451" s="47"/>
      <c r="H451" s="37" t="s">
        <v>4217</v>
      </c>
      <c r="I451" s="50">
        <v>1062</v>
      </c>
    </row>
    <row r="452" spans="1:10">
      <c r="A452" s="37">
        <f>ROW(452:452)-SUM(J$1:J452)</f>
        <v>430</v>
      </c>
      <c r="B452" s="48" t="s">
        <v>4220</v>
      </c>
      <c r="C452" s="47"/>
      <c r="D452" s="37"/>
      <c r="E452" s="49"/>
      <c r="F452" s="49"/>
      <c r="G452" s="47"/>
      <c r="H452" s="37" t="s">
        <v>4215</v>
      </c>
      <c r="I452" s="50">
        <v>473</v>
      </c>
    </row>
    <row r="453" spans="1:10">
      <c r="A453" s="37">
        <f>ROW(453:453)-SUM(J$1:J453)</f>
        <v>431</v>
      </c>
      <c r="B453" s="48" t="s">
        <v>4219</v>
      </c>
      <c r="C453" s="47"/>
      <c r="D453" s="37"/>
      <c r="E453" s="49"/>
      <c r="F453" s="49"/>
      <c r="G453" s="47"/>
      <c r="H453" s="37" t="s">
        <v>4215</v>
      </c>
      <c r="I453" s="50">
        <v>473</v>
      </c>
    </row>
    <row r="454" spans="1:10">
      <c r="A454" s="37">
        <f>ROW(454:454)-SUM(J$1:J454)</f>
        <v>432</v>
      </c>
      <c r="B454" s="48" t="s">
        <v>4218</v>
      </c>
      <c r="C454" s="47"/>
      <c r="D454" s="37"/>
      <c r="E454" s="49"/>
      <c r="F454" s="49"/>
      <c r="G454" s="47"/>
      <c r="H454" s="37" t="s">
        <v>4217</v>
      </c>
      <c r="I454" s="50">
        <v>1381</v>
      </c>
    </row>
    <row r="455" spans="1:10">
      <c r="A455" s="37">
        <f>ROW(455:455)-SUM(J$1:J455)</f>
        <v>433</v>
      </c>
      <c r="B455" s="48" t="s">
        <v>4216</v>
      </c>
      <c r="C455" s="47"/>
      <c r="D455" s="37"/>
      <c r="E455" s="49"/>
      <c r="F455" s="49"/>
      <c r="G455" s="47"/>
      <c r="H455" s="37" t="s">
        <v>4215</v>
      </c>
      <c r="I455" s="50">
        <v>660</v>
      </c>
    </row>
    <row r="456" spans="1:10">
      <c r="A456" s="37">
        <f>ROW(456:456)-SUM(J$1:J456)</f>
        <v>434</v>
      </c>
      <c r="B456" s="48" t="s">
        <v>4214</v>
      </c>
      <c r="C456" s="47"/>
      <c r="D456" s="37"/>
      <c r="E456" s="49"/>
      <c r="F456" s="49"/>
      <c r="G456" s="47"/>
      <c r="H456" s="37" t="s">
        <v>4213</v>
      </c>
      <c r="I456" s="50">
        <v>660</v>
      </c>
    </row>
    <row r="457" spans="1:10" s="295" customFormat="1">
      <c r="A457" s="376" t="s">
        <v>4212</v>
      </c>
      <c r="B457" s="376"/>
      <c r="C457" s="376"/>
      <c r="D457" s="376"/>
      <c r="E457" s="376"/>
      <c r="F457" s="376"/>
      <c r="G457" s="376"/>
      <c r="H457" s="376"/>
      <c r="I457" s="376"/>
      <c r="J457" s="296">
        <v>1</v>
      </c>
    </row>
    <row r="458" spans="1:10">
      <c r="A458" s="37">
        <f>ROW(458:458)-SUM(J$1:J458)</f>
        <v>435</v>
      </c>
      <c r="B458" s="48" t="s">
        <v>4211</v>
      </c>
      <c r="C458" s="47"/>
      <c r="D458" s="37"/>
      <c r="E458" s="49"/>
      <c r="F458" s="49"/>
      <c r="G458" s="47"/>
      <c r="H458" s="37" t="s">
        <v>4207</v>
      </c>
      <c r="I458" s="50">
        <v>1265</v>
      </c>
    </row>
    <row r="459" spans="1:10">
      <c r="A459" s="37">
        <f>ROW(459:459)-SUM(J$1:J459)</f>
        <v>436</v>
      </c>
      <c r="B459" s="48" t="s">
        <v>4210</v>
      </c>
      <c r="C459" s="47"/>
      <c r="D459" s="37"/>
      <c r="E459" s="49"/>
      <c r="F459" s="49"/>
      <c r="G459" s="47"/>
      <c r="H459" s="37" t="s">
        <v>4204</v>
      </c>
      <c r="I459" s="50">
        <v>352</v>
      </c>
    </row>
    <row r="460" spans="1:10">
      <c r="A460" s="37">
        <f>ROW(460:460)-SUM(J$1:J460)</f>
        <v>437</v>
      </c>
      <c r="B460" s="48" t="s">
        <v>4209</v>
      </c>
      <c r="C460" s="47"/>
      <c r="D460" s="37"/>
      <c r="E460" s="49"/>
      <c r="F460" s="49"/>
      <c r="G460" s="47"/>
      <c r="H460" s="37" t="s">
        <v>4204</v>
      </c>
      <c r="I460" s="50">
        <v>352</v>
      </c>
    </row>
    <row r="461" spans="1:10">
      <c r="A461" s="37">
        <f>ROW(461:461)-SUM(J$1:J461)</f>
        <v>438</v>
      </c>
      <c r="B461" s="48" t="s">
        <v>4208</v>
      </c>
      <c r="C461" s="47"/>
      <c r="D461" s="37"/>
      <c r="E461" s="49"/>
      <c r="F461" s="49"/>
      <c r="G461" s="47"/>
      <c r="H461" s="37" t="s">
        <v>4207</v>
      </c>
      <c r="I461" s="50">
        <v>1595</v>
      </c>
    </row>
    <row r="462" spans="1:10">
      <c r="A462" s="37">
        <f>ROW(462:462)-SUM(J$1:J462)</f>
        <v>439</v>
      </c>
      <c r="B462" s="48" t="s">
        <v>4206</v>
      </c>
      <c r="C462" s="47"/>
      <c r="D462" s="37"/>
      <c r="E462" s="49"/>
      <c r="F462" s="49"/>
      <c r="G462" s="47"/>
      <c r="H462" s="37" t="s">
        <v>4204</v>
      </c>
      <c r="I462" s="50">
        <v>517</v>
      </c>
    </row>
    <row r="463" spans="1:10">
      <c r="A463" s="37">
        <f>ROW(463:463)-SUM(J$1:J463)</f>
        <v>440</v>
      </c>
      <c r="B463" s="48" t="s">
        <v>4205</v>
      </c>
      <c r="C463" s="47"/>
      <c r="D463" s="37"/>
      <c r="E463" s="49"/>
      <c r="F463" s="49"/>
      <c r="G463" s="47"/>
      <c r="H463" s="37" t="s">
        <v>4204</v>
      </c>
      <c r="I463" s="50">
        <v>517</v>
      </c>
    </row>
    <row r="464" spans="1:10" s="295" customFormat="1">
      <c r="A464" s="376" t="s">
        <v>4203</v>
      </c>
      <c r="B464" s="376"/>
      <c r="C464" s="376"/>
      <c r="D464" s="376"/>
      <c r="E464" s="376"/>
      <c r="F464" s="376"/>
      <c r="G464" s="376"/>
      <c r="H464" s="376"/>
      <c r="I464" s="376"/>
      <c r="J464" s="296">
        <v>1</v>
      </c>
    </row>
    <row r="465" spans="1:10">
      <c r="A465" s="37">
        <f>ROW(465:465)-SUM(J$1:J465)</f>
        <v>441</v>
      </c>
      <c r="B465" s="48" t="s">
        <v>4202</v>
      </c>
      <c r="C465" s="47"/>
      <c r="D465" s="37"/>
      <c r="E465" s="49"/>
      <c r="F465" s="49"/>
      <c r="G465" s="47"/>
      <c r="H465" s="37" t="s">
        <v>4195</v>
      </c>
      <c r="I465" s="50">
        <v>1023</v>
      </c>
    </row>
    <row r="466" spans="1:10">
      <c r="A466" s="37">
        <f>ROW(466:466)-SUM(J$1:J466)</f>
        <v>442</v>
      </c>
      <c r="B466" s="48" t="s">
        <v>4201</v>
      </c>
      <c r="C466" s="47"/>
      <c r="D466" s="37"/>
      <c r="E466" s="49"/>
      <c r="F466" s="49"/>
      <c r="G466" s="47"/>
      <c r="H466" s="37" t="s">
        <v>4197</v>
      </c>
      <c r="I466" s="50">
        <v>204</v>
      </c>
    </row>
    <row r="467" spans="1:10">
      <c r="A467" s="37">
        <f>ROW(467:467)-SUM(J$1:J467)</f>
        <v>443</v>
      </c>
      <c r="B467" s="48" t="s">
        <v>4200</v>
      </c>
      <c r="C467" s="47"/>
      <c r="D467" s="37"/>
      <c r="E467" s="49"/>
      <c r="F467" s="49"/>
      <c r="G467" s="47"/>
      <c r="H467" s="37" t="s">
        <v>4197</v>
      </c>
      <c r="I467" s="50">
        <v>204</v>
      </c>
    </row>
    <row r="468" spans="1:10">
      <c r="A468" s="37">
        <f>ROW(468:468)-SUM(J$1:J468)</f>
        <v>444</v>
      </c>
      <c r="B468" s="48" t="s">
        <v>4199</v>
      </c>
      <c r="C468" s="47"/>
      <c r="D468" s="37"/>
      <c r="E468" s="49"/>
      <c r="F468" s="49"/>
      <c r="G468" s="47"/>
      <c r="H468" s="37" t="s">
        <v>4197</v>
      </c>
      <c r="I468" s="50">
        <v>292</v>
      </c>
    </row>
    <row r="469" spans="1:10">
      <c r="A469" s="37">
        <f>ROW(469:469)-SUM(J$1:J469)</f>
        <v>445</v>
      </c>
      <c r="B469" s="48" t="s">
        <v>4198</v>
      </c>
      <c r="C469" s="47"/>
      <c r="D469" s="37"/>
      <c r="E469" s="49"/>
      <c r="F469" s="49"/>
      <c r="G469" s="47"/>
      <c r="H469" s="37" t="s">
        <v>4197</v>
      </c>
      <c r="I469" s="50">
        <v>292</v>
      </c>
    </row>
    <row r="470" spans="1:10">
      <c r="A470" s="37">
        <f>ROW(470:470)-SUM(J$1:J470)</f>
        <v>446</v>
      </c>
      <c r="B470" s="48" t="s">
        <v>4196</v>
      </c>
      <c r="C470" s="47"/>
      <c r="D470" s="37"/>
      <c r="E470" s="49"/>
      <c r="F470" s="49"/>
      <c r="G470" s="47"/>
      <c r="H470" s="37" t="s">
        <v>4195</v>
      </c>
      <c r="I470" s="50">
        <v>1414</v>
      </c>
    </row>
    <row r="471" spans="1:10">
      <c r="A471" s="37">
        <f>ROW(471:471)-SUM(J$1:J471)</f>
        <v>447</v>
      </c>
      <c r="B471" s="48" t="s">
        <v>4983</v>
      </c>
      <c r="C471" s="47"/>
      <c r="D471" s="37"/>
      <c r="E471" s="49"/>
      <c r="F471" s="49"/>
      <c r="G471" s="47"/>
      <c r="H471" s="37" t="s">
        <v>4194</v>
      </c>
      <c r="I471" s="50">
        <v>330</v>
      </c>
    </row>
    <row r="472" spans="1:10">
      <c r="A472" s="37">
        <f>ROW(472:472)-SUM(J$1:J472)</f>
        <v>448</v>
      </c>
      <c r="B472" s="48" t="s">
        <v>4984</v>
      </c>
      <c r="C472" s="47"/>
      <c r="D472" s="37"/>
      <c r="E472" s="49"/>
      <c r="F472" s="49"/>
      <c r="G472" s="47"/>
      <c r="H472" s="37" t="s">
        <v>4194</v>
      </c>
      <c r="I472" s="50">
        <v>330</v>
      </c>
    </row>
    <row r="473" spans="1:10">
      <c r="A473" s="37">
        <f>ROW(473:473)-SUM(J$1:J473)</f>
        <v>449</v>
      </c>
      <c r="B473" s="48" t="s">
        <v>4985</v>
      </c>
      <c r="C473" s="47"/>
      <c r="D473" s="37"/>
      <c r="E473" s="49"/>
      <c r="F473" s="49"/>
      <c r="G473" s="47"/>
      <c r="H473" s="37" t="s">
        <v>4193</v>
      </c>
      <c r="I473" s="50">
        <v>1540</v>
      </c>
    </row>
    <row r="474" spans="1:10">
      <c r="A474" s="37">
        <f>ROW(474:474)-SUM(J$1:J474)</f>
        <v>450</v>
      </c>
      <c r="B474" s="48" t="s">
        <v>4192</v>
      </c>
      <c r="C474" s="47"/>
      <c r="D474" s="37"/>
      <c r="E474" s="49"/>
      <c r="F474" s="49"/>
      <c r="G474" s="47"/>
      <c r="H474" s="37" t="s">
        <v>4190</v>
      </c>
      <c r="I474" s="50">
        <v>732</v>
      </c>
    </row>
    <row r="475" spans="1:10">
      <c r="A475" s="37">
        <f>ROW(475:475)-SUM(J$1:J475)</f>
        <v>451</v>
      </c>
      <c r="B475" s="48" t="s">
        <v>4191</v>
      </c>
      <c r="C475" s="47"/>
      <c r="D475" s="37"/>
      <c r="E475" s="49"/>
      <c r="F475" s="49"/>
      <c r="G475" s="47"/>
      <c r="H475" s="37" t="s">
        <v>4190</v>
      </c>
      <c r="I475" s="50">
        <v>732</v>
      </c>
    </row>
    <row r="476" spans="1:10">
      <c r="A476" s="37">
        <f>ROW(476:476)-SUM(J$1:J476)</f>
        <v>452</v>
      </c>
      <c r="B476" s="48" t="s">
        <v>4189</v>
      </c>
      <c r="C476" s="47"/>
      <c r="D476" s="37"/>
      <c r="E476" s="49"/>
      <c r="F476" s="49"/>
      <c r="G476" s="47"/>
      <c r="H476" s="37" t="s">
        <v>4187</v>
      </c>
      <c r="I476" s="50">
        <v>583</v>
      </c>
    </row>
    <row r="477" spans="1:10">
      <c r="A477" s="37">
        <f>ROW(477:477)-SUM(J$1:J477)</f>
        <v>453</v>
      </c>
      <c r="B477" s="48" t="s">
        <v>4188</v>
      </c>
      <c r="C477" s="47"/>
      <c r="D477" s="37"/>
      <c r="E477" s="49"/>
      <c r="F477" s="49"/>
      <c r="G477" s="47"/>
      <c r="H477" s="37" t="s">
        <v>4187</v>
      </c>
      <c r="I477" s="50">
        <v>583</v>
      </c>
    </row>
    <row r="478" spans="1:10" s="295" customFormat="1">
      <c r="A478" s="376" t="s">
        <v>4186</v>
      </c>
      <c r="B478" s="376"/>
      <c r="C478" s="376"/>
      <c r="D478" s="376"/>
      <c r="E478" s="376"/>
      <c r="F478" s="376"/>
      <c r="G478" s="376"/>
      <c r="H478" s="376"/>
      <c r="I478" s="376"/>
      <c r="J478" s="296">
        <v>1</v>
      </c>
    </row>
    <row r="479" spans="1:10">
      <c r="A479" s="37">
        <f>ROW(479:479)-SUM(J$1:J479)</f>
        <v>454</v>
      </c>
      <c r="B479" s="48" t="s">
        <v>4185</v>
      </c>
      <c r="C479" s="47"/>
      <c r="D479" s="37"/>
      <c r="E479" s="49"/>
      <c r="F479" s="49"/>
      <c r="G479" s="47"/>
      <c r="H479" s="37" t="s">
        <v>4127</v>
      </c>
      <c r="I479" s="50">
        <v>699</v>
      </c>
    </row>
    <row r="480" spans="1:10" s="295" customFormat="1">
      <c r="A480" s="376" t="s">
        <v>4184</v>
      </c>
      <c r="B480" s="376"/>
      <c r="C480" s="376"/>
      <c r="D480" s="376"/>
      <c r="E480" s="376"/>
      <c r="F480" s="376"/>
      <c r="G480" s="376"/>
      <c r="H480" s="376"/>
      <c r="I480" s="376"/>
      <c r="J480" s="296">
        <v>1</v>
      </c>
    </row>
    <row r="481" spans="1:10">
      <c r="A481" s="37">
        <f>ROW(481:481)-SUM(J$1:J481)</f>
        <v>455</v>
      </c>
      <c r="B481" s="48" t="s">
        <v>4183</v>
      </c>
      <c r="C481" s="47"/>
      <c r="D481" s="37"/>
      <c r="E481" s="49"/>
      <c r="F481" s="49"/>
      <c r="G481" s="47"/>
      <c r="H481" s="37"/>
      <c r="I481" s="50">
        <v>517</v>
      </c>
    </row>
    <row r="482" spans="1:10">
      <c r="A482" s="37">
        <f>ROW(482:482)-SUM(J$1:J482)</f>
        <v>456</v>
      </c>
      <c r="B482" s="48" t="s">
        <v>4182</v>
      </c>
      <c r="C482" s="47"/>
      <c r="D482" s="37"/>
      <c r="E482" s="49"/>
      <c r="F482" s="49"/>
      <c r="G482" s="47"/>
      <c r="H482" s="37"/>
      <c r="I482" s="50">
        <v>517</v>
      </c>
    </row>
    <row r="483" spans="1:10" s="295" customFormat="1">
      <c r="A483" s="376" t="s">
        <v>4181</v>
      </c>
      <c r="B483" s="376"/>
      <c r="C483" s="376"/>
      <c r="D483" s="376"/>
      <c r="E483" s="376"/>
      <c r="F483" s="376"/>
      <c r="G483" s="376"/>
      <c r="H483" s="376"/>
      <c r="I483" s="376"/>
      <c r="J483" s="296">
        <v>1</v>
      </c>
    </row>
    <row r="484" spans="1:10">
      <c r="A484" s="37">
        <f>ROW(484:484)-SUM(J$1:J484)</f>
        <v>457</v>
      </c>
      <c r="B484" s="48" t="s">
        <v>4180</v>
      </c>
      <c r="C484" s="47"/>
      <c r="D484" s="37"/>
      <c r="E484" s="49"/>
      <c r="F484" s="49"/>
      <c r="G484" s="47"/>
      <c r="H484" s="37" t="s">
        <v>4179</v>
      </c>
      <c r="I484" s="50">
        <v>402</v>
      </c>
    </row>
    <row r="485" spans="1:10">
      <c r="A485" s="37">
        <f>ROW(485:485)-SUM(J$1:J485)</f>
        <v>458</v>
      </c>
      <c r="B485" s="48" t="s">
        <v>4178</v>
      </c>
      <c r="C485" s="47"/>
      <c r="D485" s="37"/>
      <c r="E485" s="49"/>
      <c r="F485" s="49"/>
      <c r="G485" s="47"/>
      <c r="H485" s="37" t="s">
        <v>4177</v>
      </c>
      <c r="I485" s="50">
        <v>644</v>
      </c>
    </row>
    <row r="486" spans="1:10" s="295" customFormat="1">
      <c r="A486" s="376" t="s">
        <v>4176</v>
      </c>
      <c r="B486" s="376"/>
      <c r="C486" s="376"/>
      <c r="D486" s="376"/>
      <c r="E486" s="376"/>
      <c r="F486" s="376"/>
      <c r="G486" s="376"/>
      <c r="H486" s="376"/>
      <c r="I486" s="376"/>
      <c r="J486" s="296">
        <v>1</v>
      </c>
    </row>
    <row r="487" spans="1:10">
      <c r="A487" s="37">
        <f>ROW(487:487)-SUM(J$1:J487)</f>
        <v>459</v>
      </c>
      <c r="B487" s="48" t="s">
        <v>4175</v>
      </c>
      <c r="C487" s="47"/>
      <c r="D487" s="37"/>
      <c r="E487" s="49"/>
      <c r="F487" s="49"/>
      <c r="G487" s="47"/>
      <c r="H487" s="37" t="s">
        <v>4162</v>
      </c>
      <c r="I487" s="50">
        <v>94</v>
      </c>
    </row>
    <row r="488" spans="1:10">
      <c r="A488" s="37">
        <f>ROW(488:488)-SUM(J$1:J488)</f>
        <v>460</v>
      </c>
      <c r="B488" s="48" t="s">
        <v>4174</v>
      </c>
      <c r="C488" s="47"/>
      <c r="D488" s="37"/>
      <c r="E488" s="49"/>
      <c r="F488" s="49"/>
      <c r="G488" s="47"/>
      <c r="H488" s="37" t="s">
        <v>4162</v>
      </c>
      <c r="I488" s="50">
        <v>94</v>
      </c>
    </row>
    <row r="489" spans="1:10" s="149" customFormat="1">
      <c r="A489" s="3">
        <f>ROW(489:489)-SUM(J$1:J489)</f>
        <v>461</v>
      </c>
      <c r="B489" s="5" t="s">
        <v>4798</v>
      </c>
      <c r="C489" s="4"/>
      <c r="D489" s="3"/>
      <c r="E489" s="6"/>
      <c r="F489" s="6"/>
      <c r="G489" s="4"/>
      <c r="H489" s="3" t="s">
        <v>4162</v>
      </c>
      <c r="I489" s="19">
        <v>182</v>
      </c>
      <c r="J489" s="240"/>
    </row>
    <row r="490" spans="1:10" s="149" customFormat="1">
      <c r="A490" s="3">
        <f>ROW(490:490)-SUM(J$1:J490)</f>
        <v>462</v>
      </c>
      <c r="B490" s="5" t="s">
        <v>4798</v>
      </c>
      <c r="C490" s="4"/>
      <c r="D490" s="3"/>
      <c r="E490" s="6"/>
      <c r="F490" s="6"/>
      <c r="G490" s="4"/>
      <c r="H490" s="3" t="s">
        <v>4162</v>
      </c>
      <c r="I490" s="19">
        <v>182</v>
      </c>
      <c r="J490" s="240"/>
    </row>
    <row r="491" spans="1:10" s="149" customFormat="1">
      <c r="A491" s="3">
        <f>ROW(491:491)-SUM(J$1:J491)</f>
        <v>463</v>
      </c>
      <c r="B491" s="5" t="s">
        <v>4719</v>
      </c>
      <c r="C491" s="4"/>
      <c r="D491" s="3"/>
      <c r="E491" s="6"/>
      <c r="F491" s="6"/>
      <c r="G491" s="4"/>
      <c r="H491" s="3" t="s">
        <v>4161</v>
      </c>
      <c r="I491" s="19">
        <v>248</v>
      </c>
      <c r="J491" s="240"/>
    </row>
    <row r="492" spans="1:10" s="149" customFormat="1">
      <c r="A492" s="3">
        <f>ROW(492:492)-SUM(J$1:J492)</f>
        <v>464</v>
      </c>
      <c r="B492" s="5" t="s">
        <v>4720</v>
      </c>
      <c r="C492" s="4"/>
      <c r="D492" s="3"/>
      <c r="E492" s="6"/>
      <c r="F492" s="6"/>
      <c r="G492" s="4"/>
      <c r="H492" s="3" t="s">
        <v>4161</v>
      </c>
      <c r="I492" s="19">
        <v>248</v>
      </c>
      <c r="J492" s="240"/>
    </row>
    <row r="493" spans="1:10" s="149" customFormat="1">
      <c r="A493" s="3">
        <f>ROW(493:493)-SUM(J$1:J493)</f>
        <v>465</v>
      </c>
      <c r="B493" s="5" t="s">
        <v>4799</v>
      </c>
      <c r="C493" s="4"/>
      <c r="D493" s="3"/>
      <c r="E493" s="6"/>
      <c r="F493" s="6"/>
      <c r="G493" s="4"/>
      <c r="H493" s="3" t="s">
        <v>4161</v>
      </c>
      <c r="I493" s="19">
        <v>352</v>
      </c>
      <c r="J493" s="240"/>
    </row>
    <row r="494" spans="1:10" s="149" customFormat="1">
      <c r="A494" s="3">
        <f>ROW(494:494)-SUM(J$1:J494)</f>
        <v>466</v>
      </c>
      <c r="B494" s="5" t="s">
        <v>4800</v>
      </c>
      <c r="C494" s="4"/>
      <c r="D494" s="3"/>
      <c r="E494" s="6"/>
      <c r="F494" s="6"/>
      <c r="G494" s="4"/>
      <c r="H494" s="3" t="s">
        <v>4161</v>
      </c>
      <c r="I494" s="19">
        <v>352</v>
      </c>
      <c r="J494" s="240"/>
    </row>
    <row r="495" spans="1:10">
      <c r="A495" s="37">
        <f>ROW(495:495)-SUM(J$1:J495)</f>
        <v>467</v>
      </c>
      <c r="B495" s="48" t="s">
        <v>4173</v>
      </c>
      <c r="C495" s="47"/>
      <c r="D495" s="37"/>
      <c r="E495" s="49"/>
      <c r="F495" s="49"/>
      <c r="G495" s="47"/>
      <c r="H495" s="37" t="s">
        <v>3546</v>
      </c>
      <c r="I495" s="50">
        <v>814</v>
      </c>
    </row>
    <row r="496" spans="1:10">
      <c r="A496" s="37">
        <f>ROW(496:496)-SUM(J$1:J496)</f>
        <v>468</v>
      </c>
      <c r="B496" s="48" t="s">
        <v>4721</v>
      </c>
      <c r="C496" s="47"/>
      <c r="D496" s="37"/>
      <c r="E496" s="49"/>
      <c r="F496" s="49"/>
      <c r="G496" s="47"/>
      <c r="H496" s="37" t="s">
        <v>4152</v>
      </c>
      <c r="I496" s="50">
        <v>308</v>
      </c>
    </row>
    <row r="497" spans="1:9">
      <c r="A497" s="37">
        <f>ROW(497:497)-SUM(J$1:J497)</f>
        <v>469</v>
      </c>
      <c r="B497" s="48" t="s">
        <v>4722</v>
      </c>
      <c r="C497" s="47"/>
      <c r="D497" s="37"/>
      <c r="E497" s="49"/>
      <c r="F497" s="49"/>
      <c r="G497" s="47"/>
      <c r="H497" s="37" t="s">
        <v>4152</v>
      </c>
      <c r="I497" s="50">
        <v>308</v>
      </c>
    </row>
    <row r="498" spans="1:9">
      <c r="A498" s="37">
        <f>ROW(498:498)-SUM(J$1:J498)</f>
        <v>470</v>
      </c>
      <c r="B498" s="48" t="s">
        <v>4723</v>
      </c>
      <c r="C498" s="47"/>
      <c r="D498" s="37"/>
      <c r="E498" s="49"/>
      <c r="F498" s="49"/>
      <c r="G498" s="47"/>
      <c r="H498" s="37" t="s">
        <v>4152</v>
      </c>
      <c r="I498" s="50">
        <v>429</v>
      </c>
    </row>
    <row r="499" spans="1:9">
      <c r="A499" s="37">
        <f>ROW(499:499)-SUM(J$1:J499)</f>
        <v>471</v>
      </c>
      <c r="B499" s="48" t="s">
        <v>4724</v>
      </c>
      <c r="C499" s="47"/>
      <c r="D499" s="37"/>
      <c r="E499" s="49"/>
      <c r="F499" s="49"/>
      <c r="G499" s="47"/>
      <c r="H499" s="37" t="s">
        <v>4152</v>
      </c>
      <c r="I499" s="50">
        <v>429</v>
      </c>
    </row>
    <row r="500" spans="1:9">
      <c r="A500" s="37">
        <f>ROW(500:500)-SUM(J$1:J500)</f>
        <v>472</v>
      </c>
      <c r="B500" s="48" t="s">
        <v>4172</v>
      </c>
      <c r="C500" s="47"/>
      <c r="D500" s="37"/>
      <c r="E500" s="49"/>
      <c r="F500" s="49"/>
      <c r="G500" s="47"/>
      <c r="H500" s="37" t="s">
        <v>4162</v>
      </c>
      <c r="I500" s="50">
        <v>77</v>
      </c>
    </row>
    <row r="501" spans="1:9">
      <c r="A501" s="37">
        <f>ROW(501:501)-SUM(J$1:J501)</f>
        <v>473</v>
      </c>
      <c r="B501" s="48" t="s">
        <v>4171</v>
      </c>
      <c r="C501" s="47"/>
      <c r="D501" s="37"/>
      <c r="E501" s="49"/>
      <c r="F501" s="49"/>
      <c r="G501" s="47"/>
      <c r="H501" s="37" t="s">
        <v>4162</v>
      </c>
      <c r="I501" s="50">
        <v>77</v>
      </c>
    </row>
    <row r="502" spans="1:9">
      <c r="A502" s="37">
        <f>ROW(502:502)-SUM(J$1:J502)</f>
        <v>474</v>
      </c>
      <c r="B502" s="48" t="s">
        <v>4170</v>
      </c>
      <c r="C502" s="47"/>
      <c r="D502" s="37"/>
      <c r="E502" s="49"/>
      <c r="F502" s="49"/>
      <c r="G502" s="47"/>
      <c r="H502" s="37" t="s">
        <v>4162</v>
      </c>
      <c r="I502" s="50">
        <v>77</v>
      </c>
    </row>
    <row r="503" spans="1:9">
      <c r="A503" s="37">
        <f>ROW(503:503)-SUM(J$1:J503)</f>
        <v>475</v>
      </c>
      <c r="B503" s="48" t="s">
        <v>4169</v>
      </c>
      <c r="C503" s="47"/>
      <c r="D503" s="37"/>
      <c r="E503" s="49"/>
      <c r="F503" s="49"/>
      <c r="G503" s="47"/>
      <c r="H503" s="37" t="s">
        <v>4162</v>
      </c>
      <c r="I503" s="50">
        <v>77</v>
      </c>
    </row>
    <row r="504" spans="1:9">
      <c r="A504" s="37">
        <f>ROW(504:504)-SUM(J$1:J504)</f>
        <v>476</v>
      </c>
      <c r="B504" s="48" t="s">
        <v>4168</v>
      </c>
      <c r="C504" s="47"/>
      <c r="D504" s="37"/>
      <c r="E504" s="49"/>
      <c r="F504" s="49"/>
      <c r="G504" s="47"/>
      <c r="H504" s="37" t="s">
        <v>4162</v>
      </c>
      <c r="I504" s="50">
        <v>77</v>
      </c>
    </row>
    <row r="505" spans="1:9">
      <c r="A505" s="37">
        <f>ROW(505:505)-SUM(J$1:J505)</f>
        <v>477</v>
      </c>
      <c r="B505" s="48" t="s">
        <v>4167</v>
      </c>
      <c r="C505" s="47"/>
      <c r="D505" s="37"/>
      <c r="E505" s="49"/>
      <c r="F505" s="49"/>
      <c r="G505" s="47"/>
      <c r="H505" s="37" t="s">
        <v>4162</v>
      </c>
      <c r="I505" s="50">
        <v>77</v>
      </c>
    </row>
    <row r="506" spans="1:9">
      <c r="A506" s="37">
        <f>ROW(506:506)-SUM(J$1:J506)</f>
        <v>478</v>
      </c>
      <c r="B506" s="48" t="s">
        <v>4166</v>
      </c>
      <c r="C506" s="47"/>
      <c r="D506" s="37"/>
      <c r="E506" s="49"/>
      <c r="F506" s="49"/>
      <c r="G506" s="47"/>
      <c r="H506" s="37" t="s">
        <v>4162</v>
      </c>
      <c r="I506" s="50">
        <v>77</v>
      </c>
    </row>
    <row r="507" spans="1:9">
      <c r="A507" s="37">
        <f>ROW(507:507)-SUM(J$1:J507)</f>
        <v>479</v>
      </c>
      <c r="B507" s="48" t="s">
        <v>4165</v>
      </c>
      <c r="C507" s="47"/>
      <c r="D507" s="37"/>
      <c r="E507" s="49"/>
      <c r="F507" s="49"/>
      <c r="G507" s="47"/>
      <c r="H507" s="37" t="s">
        <v>4162</v>
      </c>
      <c r="I507" s="50">
        <v>77</v>
      </c>
    </row>
    <row r="508" spans="1:9">
      <c r="A508" s="37">
        <f>ROW(508:508)-SUM(J$1:J508)</f>
        <v>480</v>
      </c>
      <c r="B508" s="48" t="s">
        <v>4164</v>
      </c>
      <c r="C508" s="47"/>
      <c r="D508" s="37"/>
      <c r="E508" s="49"/>
      <c r="F508" s="49"/>
      <c r="G508" s="47"/>
      <c r="H508" s="37" t="s">
        <v>4162</v>
      </c>
      <c r="I508" s="50">
        <v>77</v>
      </c>
    </row>
    <row r="509" spans="1:9">
      <c r="A509" s="37">
        <f>ROW(509:509)-SUM(J$1:J509)</f>
        <v>481</v>
      </c>
      <c r="B509" s="48" t="s">
        <v>4163</v>
      </c>
      <c r="C509" s="47"/>
      <c r="D509" s="37"/>
      <c r="E509" s="49"/>
      <c r="F509" s="49"/>
      <c r="G509" s="47"/>
      <c r="H509" s="37" t="s">
        <v>4162</v>
      </c>
      <c r="I509" s="50">
        <v>77</v>
      </c>
    </row>
    <row r="510" spans="1:9">
      <c r="A510" s="37">
        <f>ROW(510:510)-SUM(J$1:J510)</f>
        <v>482</v>
      </c>
      <c r="B510" s="48" t="s">
        <v>4725</v>
      </c>
      <c r="C510" s="47"/>
      <c r="D510" s="37"/>
      <c r="E510" s="49"/>
      <c r="F510" s="49"/>
      <c r="G510" s="47"/>
      <c r="H510" s="37" t="s">
        <v>4161</v>
      </c>
      <c r="I510" s="50">
        <v>242</v>
      </c>
    </row>
    <row r="511" spans="1:9">
      <c r="A511" s="37">
        <f>ROW(511:511)-SUM(J$1:J511)</f>
        <v>483</v>
      </c>
      <c r="B511" s="48" t="s">
        <v>4726</v>
      </c>
      <c r="C511" s="47"/>
      <c r="D511" s="37"/>
      <c r="E511" s="49"/>
      <c r="F511" s="49"/>
      <c r="G511" s="47"/>
      <c r="H511" s="37" t="s">
        <v>4161</v>
      </c>
      <c r="I511" s="50">
        <v>242</v>
      </c>
    </row>
    <row r="512" spans="1:9">
      <c r="A512" s="37">
        <f>ROW(512:512)-SUM(J$1:J512)</f>
        <v>484</v>
      </c>
      <c r="B512" s="48" t="s">
        <v>4727</v>
      </c>
      <c r="C512" s="47"/>
      <c r="D512" s="37"/>
      <c r="E512" s="49"/>
      <c r="F512" s="49"/>
      <c r="G512" s="47"/>
      <c r="H512" s="37" t="s">
        <v>4161</v>
      </c>
      <c r="I512" s="50">
        <v>253</v>
      </c>
    </row>
    <row r="513" spans="1:9">
      <c r="A513" s="37">
        <f>ROW(513:513)-SUM(J$1:J513)</f>
        <v>485</v>
      </c>
      <c r="B513" s="48" t="s">
        <v>4728</v>
      </c>
      <c r="C513" s="47"/>
      <c r="D513" s="37"/>
      <c r="E513" s="49"/>
      <c r="F513" s="49"/>
      <c r="G513" s="47"/>
      <c r="H513" s="37" t="s">
        <v>4161</v>
      </c>
      <c r="I513" s="50">
        <v>253</v>
      </c>
    </row>
    <row r="514" spans="1:9">
      <c r="A514" s="37">
        <f>ROW(514:514)-SUM(J$1:J514)</f>
        <v>486</v>
      </c>
      <c r="B514" s="48" t="s">
        <v>4729</v>
      </c>
      <c r="C514" s="47"/>
      <c r="D514" s="37"/>
      <c r="E514" s="49"/>
      <c r="F514" s="49"/>
      <c r="G514" s="47"/>
      <c r="H514" s="37" t="s">
        <v>4161</v>
      </c>
      <c r="I514" s="50">
        <v>264</v>
      </c>
    </row>
    <row r="515" spans="1:9">
      <c r="A515" s="37">
        <f>ROW(515:515)-SUM(J$1:J515)</f>
        <v>487</v>
      </c>
      <c r="B515" s="48" t="s">
        <v>4730</v>
      </c>
      <c r="C515" s="47"/>
      <c r="D515" s="37"/>
      <c r="E515" s="49"/>
      <c r="F515" s="49"/>
      <c r="G515" s="47"/>
      <c r="H515" s="37" t="s">
        <v>4161</v>
      </c>
      <c r="I515" s="50">
        <v>264</v>
      </c>
    </row>
    <row r="516" spans="1:9">
      <c r="A516" s="37">
        <f>ROW(516:516)-SUM(J$1:J516)</f>
        <v>488</v>
      </c>
      <c r="B516" s="48" t="s">
        <v>4731</v>
      </c>
      <c r="C516" s="47"/>
      <c r="D516" s="37"/>
      <c r="E516" s="49"/>
      <c r="F516" s="49"/>
      <c r="G516" s="47"/>
      <c r="H516" s="37" t="s">
        <v>4161</v>
      </c>
      <c r="I516" s="50">
        <v>286</v>
      </c>
    </row>
    <row r="517" spans="1:9">
      <c r="A517" s="37">
        <f>ROW(517:517)-SUM(J$1:J517)</f>
        <v>489</v>
      </c>
      <c r="B517" s="48" t="s">
        <v>4732</v>
      </c>
      <c r="C517" s="47"/>
      <c r="D517" s="37"/>
      <c r="E517" s="49"/>
      <c r="F517" s="49"/>
      <c r="G517" s="47"/>
      <c r="H517" s="37" t="s">
        <v>4161</v>
      </c>
      <c r="I517" s="50">
        <v>286</v>
      </c>
    </row>
    <row r="518" spans="1:9">
      <c r="A518" s="37">
        <f>ROW(518:518)-SUM(J$1:J518)</f>
        <v>490</v>
      </c>
      <c r="B518" s="48" t="s">
        <v>4733</v>
      </c>
      <c r="C518" s="47"/>
      <c r="D518" s="37"/>
      <c r="E518" s="49"/>
      <c r="F518" s="49"/>
      <c r="G518" s="47"/>
      <c r="H518" s="37" t="s">
        <v>4161</v>
      </c>
      <c r="I518" s="50">
        <v>352</v>
      </c>
    </row>
    <row r="519" spans="1:9">
      <c r="A519" s="37">
        <f>ROW(519:519)-SUM(J$1:J519)</f>
        <v>491</v>
      </c>
      <c r="B519" s="48" t="s">
        <v>4734</v>
      </c>
      <c r="C519" s="47"/>
      <c r="D519" s="37"/>
      <c r="E519" s="49"/>
      <c r="F519" s="49"/>
      <c r="G519" s="47"/>
      <c r="H519" s="37" t="s">
        <v>4161</v>
      </c>
      <c r="I519" s="50">
        <v>352</v>
      </c>
    </row>
    <row r="520" spans="1:9">
      <c r="A520" s="37">
        <f>ROW(520:520)-SUM(J$1:J520)</f>
        <v>492</v>
      </c>
      <c r="B520" s="48" t="s">
        <v>4160</v>
      </c>
      <c r="C520" s="47"/>
      <c r="D520" s="37"/>
      <c r="E520" s="49"/>
      <c r="F520" s="49"/>
      <c r="G520" s="47"/>
      <c r="H520" s="37" t="s">
        <v>3546</v>
      </c>
      <c r="I520" s="50">
        <v>853</v>
      </c>
    </row>
    <row r="521" spans="1:9">
      <c r="A521" s="37">
        <f>ROW(521:521)-SUM(J$1:J521)</f>
        <v>493</v>
      </c>
      <c r="B521" s="48" t="s">
        <v>4159</v>
      </c>
      <c r="C521" s="47"/>
      <c r="D521" s="37"/>
      <c r="E521" s="49"/>
      <c r="F521" s="49"/>
      <c r="G521" s="47"/>
      <c r="H521" s="37" t="s">
        <v>3546</v>
      </c>
      <c r="I521" s="50">
        <v>941</v>
      </c>
    </row>
    <row r="522" spans="1:9">
      <c r="A522" s="37">
        <f>ROW(522:522)-SUM(J$1:J522)</f>
        <v>494</v>
      </c>
      <c r="B522" s="48" t="s">
        <v>4158</v>
      </c>
      <c r="C522" s="47"/>
      <c r="D522" s="37"/>
      <c r="E522" s="49"/>
      <c r="F522" s="49"/>
      <c r="G522" s="47"/>
      <c r="H522" s="37" t="s">
        <v>3546</v>
      </c>
      <c r="I522" s="50">
        <v>864</v>
      </c>
    </row>
    <row r="523" spans="1:9">
      <c r="A523" s="37">
        <f>ROW(523:523)-SUM(J$1:J523)</f>
        <v>495</v>
      </c>
      <c r="B523" s="48" t="s">
        <v>4157</v>
      </c>
      <c r="C523" s="47"/>
      <c r="D523" s="37"/>
      <c r="E523" s="49"/>
      <c r="F523" s="49"/>
      <c r="G523" s="47"/>
      <c r="H523" s="37" t="s">
        <v>3546</v>
      </c>
      <c r="I523" s="50">
        <v>941</v>
      </c>
    </row>
    <row r="524" spans="1:9">
      <c r="A524" s="37">
        <f>ROW(524:524)-SUM(J$1:J524)</f>
        <v>496</v>
      </c>
      <c r="B524" s="48" t="s">
        <v>4156</v>
      </c>
      <c r="C524" s="47"/>
      <c r="D524" s="37"/>
      <c r="E524" s="49"/>
      <c r="F524" s="49"/>
      <c r="G524" s="47"/>
      <c r="H524" s="37" t="s">
        <v>3546</v>
      </c>
      <c r="I524" s="50">
        <v>908</v>
      </c>
    </row>
    <row r="525" spans="1:9">
      <c r="A525" s="37">
        <f>ROW(525:525)-SUM(J$1:J525)</f>
        <v>497</v>
      </c>
      <c r="B525" s="48" t="s">
        <v>4155</v>
      </c>
      <c r="C525" s="47"/>
      <c r="D525" s="37"/>
      <c r="E525" s="49"/>
      <c r="F525" s="49"/>
      <c r="G525" s="47"/>
      <c r="H525" s="37" t="s">
        <v>3546</v>
      </c>
      <c r="I525" s="50">
        <v>941</v>
      </c>
    </row>
    <row r="526" spans="1:9">
      <c r="A526" s="37">
        <f>ROW(526:526)-SUM(J$1:J526)</f>
        <v>498</v>
      </c>
      <c r="B526" s="48" t="s">
        <v>4154</v>
      </c>
      <c r="C526" s="47"/>
      <c r="D526" s="37"/>
      <c r="E526" s="49"/>
      <c r="F526" s="49"/>
      <c r="G526" s="47"/>
      <c r="H526" s="37" t="s">
        <v>3546</v>
      </c>
      <c r="I526" s="50">
        <v>1051</v>
      </c>
    </row>
    <row r="527" spans="1:9">
      <c r="A527" s="37">
        <f>ROW(527:527)-SUM(J$1:J527)</f>
        <v>499</v>
      </c>
      <c r="B527" s="48" t="s">
        <v>4153</v>
      </c>
      <c r="C527" s="47"/>
      <c r="D527" s="37"/>
      <c r="E527" s="49"/>
      <c r="F527" s="49"/>
      <c r="G527" s="47"/>
      <c r="H527" s="37" t="s">
        <v>3546</v>
      </c>
      <c r="I527" s="50">
        <v>968</v>
      </c>
    </row>
    <row r="528" spans="1:9">
      <c r="A528" s="37">
        <f>ROW(528:528)-SUM(J$1:J528)</f>
        <v>500</v>
      </c>
      <c r="B528" s="48" t="s">
        <v>4735</v>
      </c>
      <c r="C528" s="47"/>
      <c r="D528" s="37"/>
      <c r="E528" s="49"/>
      <c r="F528" s="49"/>
      <c r="G528" s="47"/>
      <c r="H528" s="37" t="s">
        <v>4152</v>
      </c>
      <c r="I528" s="50">
        <v>325</v>
      </c>
    </row>
    <row r="529" spans="1:10">
      <c r="A529" s="37">
        <f>ROW(529:529)-SUM(J$1:J529)</f>
        <v>501</v>
      </c>
      <c r="B529" s="48" t="s">
        <v>4736</v>
      </c>
      <c r="C529" s="47"/>
      <c r="D529" s="37"/>
      <c r="E529" s="49"/>
      <c r="F529" s="49"/>
      <c r="G529" s="47"/>
      <c r="H529" s="37" t="s">
        <v>4152</v>
      </c>
      <c r="I529" s="50">
        <v>325</v>
      </c>
    </row>
    <row r="530" spans="1:10">
      <c r="A530" s="37">
        <f>ROW(530:530)-SUM(J$1:J530)</f>
        <v>502</v>
      </c>
      <c r="B530" s="48" t="s">
        <v>4737</v>
      </c>
      <c r="C530" s="47"/>
      <c r="D530" s="37"/>
      <c r="E530" s="49"/>
      <c r="F530" s="49"/>
      <c r="G530" s="47"/>
      <c r="H530" s="37" t="s">
        <v>4152</v>
      </c>
      <c r="I530" s="50">
        <v>314</v>
      </c>
    </row>
    <row r="531" spans="1:10">
      <c r="A531" s="37">
        <f>ROW(531:531)-SUM(J$1:J531)</f>
        <v>503</v>
      </c>
      <c r="B531" s="48" t="s">
        <v>4738</v>
      </c>
      <c r="C531" s="47"/>
      <c r="D531" s="37"/>
      <c r="E531" s="49"/>
      <c r="F531" s="49"/>
      <c r="G531" s="47"/>
      <c r="H531" s="37" t="s">
        <v>4152</v>
      </c>
      <c r="I531" s="50">
        <v>314</v>
      </c>
    </row>
    <row r="532" spans="1:10">
      <c r="A532" s="37">
        <f>ROW(532:532)-SUM(J$1:J532)</f>
        <v>504</v>
      </c>
      <c r="B532" s="48" t="s">
        <v>4739</v>
      </c>
      <c r="C532" s="47"/>
      <c r="D532" s="37"/>
      <c r="E532" s="49"/>
      <c r="F532" s="49"/>
      <c r="G532" s="47"/>
      <c r="H532" s="37" t="s">
        <v>4152</v>
      </c>
      <c r="I532" s="50">
        <v>325</v>
      </c>
    </row>
    <row r="533" spans="1:10">
      <c r="A533" s="37">
        <f>ROW(533:533)-SUM(J$1:J533)</f>
        <v>505</v>
      </c>
      <c r="B533" s="48" t="s">
        <v>4740</v>
      </c>
      <c r="C533" s="47"/>
      <c r="D533" s="37"/>
      <c r="E533" s="49"/>
      <c r="F533" s="49"/>
      <c r="G533" s="47"/>
      <c r="H533" s="37" t="s">
        <v>4152</v>
      </c>
      <c r="I533" s="50">
        <v>325</v>
      </c>
    </row>
    <row r="534" spans="1:10">
      <c r="A534" s="37">
        <f>ROW(534:534)-SUM(J$1:J534)</f>
        <v>506</v>
      </c>
      <c r="B534" s="48" t="s">
        <v>4741</v>
      </c>
      <c r="C534" s="47"/>
      <c r="D534" s="37"/>
      <c r="E534" s="49"/>
      <c r="F534" s="49"/>
      <c r="G534" s="47"/>
      <c r="H534" s="37" t="s">
        <v>4152</v>
      </c>
      <c r="I534" s="50">
        <v>336</v>
      </c>
    </row>
    <row r="535" spans="1:10">
      <c r="A535" s="37">
        <f>ROW(535:535)-SUM(J$1:J535)</f>
        <v>507</v>
      </c>
      <c r="B535" s="48" t="s">
        <v>4742</v>
      </c>
      <c r="C535" s="47"/>
      <c r="D535" s="37"/>
      <c r="E535" s="49"/>
      <c r="F535" s="49"/>
      <c r="G535" s="47"/>
      <c r="H535" s="37" t="s">
        <v>4152</v>
      </c>
      <c r="I535" s="50">
        <v>336</v>
      </c>
    </row>
    <row r="536" spans="1:10">
      <c r="A536" s="37">
        <f>ROW(536:536)-SUM(J$1:J536)</f>
        <v>508</v>
      </c>
      <c r="B536" s="48" t="s">
        <v>4743</v>
      </c>
      <c r="C536" s="47"/>
      <c r="D536" s="37"/>
      <c r="E536" s="49"/>
      <c r="F536" s="49"/>
      <c r="G536" s="47"/>
      <c r="H536" s="37" t="s">
        <v>4152</v>
      </c>
      <c r="I536" s="50">
        <v>369</v>
      </c>
    </row>
    <row r="537" spans="1:10">
      <c r="A537" s="37">
        <f>ROW(537:537)-SUM(J$1:J537)</f>
        <v>509</v>
      </c>
      <c r="B537" s="48" t="s">
        <v>4744</v>
      </c>
      <c r="C537" s="47"/>
      <c r="D537" s="37"/>
      <c r="E537" s="49"/>
      <c r="F537" s="49"/>
      <c r="G537" s="47"/>
      <c r="H537" s="37" t="s">
        <v>4152</v>
      </c>
      <c r="I537" s="50">
        <v>369</v>
      </c>
    </row>
    <row r="538" spans="1:10">
      <c r="A538" s="37">
        <f>ROW(538:538)-SUM(J$1:J538)</f>
        <v>510</v>
      </c>
      <c r="B538" s="48" t="s">
        <v>4745</v>
      </c>
      <c r="C538" s="47"/>
      <c r="D538" s="37"/>
      <c r="E538" s="49"/>
      <c r="F538" s="49"/>
      <c r="G538" s="47"/>
      <c r="H538" s="37" t="s">
        <v>4152</v>
      </c>
      <c r="I538" s="50">
        <v>446</v>
      </c>
    </row>
    <row r="539" spans="1:10">
      <c r="A539" s="37">
        <f>ROW(539:539)-SUM(J$1:J539)</f>
        <v>511</v>
      </c>
      <c r="B539" s="48" t="s">
        <v>4746</v>
      </c>
      <c r="C539" s="47"/>
      <c r="D539" s="37"/>
      <c r="E539" s="49"/>
      <c r="F539" s="49"/>
      <c r="G539" s="47"/>
      <c r="H539" s="37" t="s">
        <v>4152</v>
      </c>
      <c r="I539" s="50">
        <v>446</v>
      </c>
    </row>
    <row r="540" spans="1:10" s="295" customFormat="1">
      <c r="A540" s="376" t="s">
        <v>4151</v>
      </c>
      <c r="B540" s="376"/>
      <c r="C540" s="376"/>
      <c r="D540" s="376"/>
      <c r="E540" s="376"/>
      <c r="F540" s="376"/>
      <c r="G540" s="376"/>
      <c r="H540" s="376"/>
      <c r="I540" s="376"/>
      <c r="J540" s="296">
        <v>1</v>
      </c>
    </row>
    <row r="541" spans="1:10">
      <c r="A541" s="37">
        <f>ROW(541:541)-SUM(J$1:J541)</f>
        <v>512</v>
      </c>
      <c r="B541" s="48" t="s">
        <v>4150</v>
      </c>
      <c r="C541" s="47"/>
      <c r="D541" s="37"/>
      <c r="E541" s="49"/>
      <c r="F541" s="49"/>
      <c r="G541" s="47"/>
      <c r="H541" s="37" t="s">
        <v>4122</v>
      </c>
      <c r="I541" s="50">
        <v>325</v>
      </c>
    </row>
    <row r="542" spans="1:10">
      <c r="A542" s="37">
        <f>ROW(542:542)-SUM(J$1:J542)</f>
        <v>513</v>
      </c>
      <c r="B542" s="48" t="s">
        <v>4149</v>
      </c>
      <c r="C542" s="47"/>
      <c r="D542" s="37"/>
      <c r="E542" s="49"/>
      <c r="F542" s="49"/>
      <c r="G542" s="47"/>
      <c r="H542" s="37" t="s">
        <v>4122</v>
      </c>
      <c r="I542" s="50">
        <v>325</v>
      </c>
    </row>
    <row r="543" spans="1:10">
      <c r="A543" s="37">
        <f>ROW(543:543)-SUM(J$1:J543)</f>
        <v>514</v>
      </c>
      <c r="B543" s="48" t="s">
        <v>4148</v>
      </c>
      <c r="C543" s="47"/>
      <c r="D543" s="37"/>
      <c r="E543" s="49"/>
      <c r="F543" s="49"/>
      <c r="G543" s="47"/>
      <c r="H543" s="37"/>
      <c r="I543" s="50">
        <v>1760</v>
      </c>
    </row>
    <row r="544" spans="1:10">
      <c r="A544" s="37">
        <f>ROW(544:544)-SUM(J$1:J544)</f>
        <v>515</v>
      </c>
      <c r="B544" s="48" t="s">
        <v>4147</v>
      </c>
      <c r="C544" s="47"/>
      <c r="D544" s="37"/>
      <c r="E544" s="49"/>
      <c r="F544" s="49"/>
      <c r="G544" s="47"/>
      <c r="H544" s="37"/>
      <c r="I544" s="50">
        <v>1760</v>
      </c>
    </row>
    <row r="545" spans="1:9">
      <c r="A545" s="37">
        <f>ROW(545:545)-SUM(J$1:J545)</f>
        <v>516</v>
      </c>
      <c r="B545" s="48" t="s">
        <v>4146</v>
      </c>
      <c r="C545" s="47"/>
      <c r="D545" s="37"/>
      <c r="E545" s="49"/>
      <c r="F545" s="49"/>
      <c r="G545" s="47"/>
      <c r="H545" s="37" t="s">
        <v>4117</v>
      </c>
      <c r="I545" s="50">
        <v>325</v>
      </c>
    </row>
    <row r="546" spans="1:9">
      <c r="A546" s="37">
        <f>ROW(546:546)-SUM(J$1:J546)</f>
        <v>517</v>
      </c>
      <c r="B546" s="48" t="s">
        <v>4145</v>
      </c>
      <c r="C546" s="47"/>
      <c r="D546" s="37"/>
      <c r="E546" s="49"/>
      <c r="F546" s="49"/>
      <c r="G546" s="47"/>
      <c r="H546" s="37" t="s">
        <v>4114</v>
      </c>
      <c r="I546" s="50">
        <v>605</v>
      </c>
    </row>
    <row r="547" spans="1:9">
      <c r="A547" s="37">
        <f>ROW(547:547)-SUM(J$1:J547)</f>
        <v>518</v>
      </c>
      <c r="B547" s="48" t="s">
        <v>4144</v>
      </c>
      <c r="C547" s="47"/>
      <c r="D547" s="37"/>
      <c r="E547" s="49"/>
      <c r="F547" s="49"/>
      <c r="G547" s="47"/>
      <c r="H547" s="37"/>
      <c r="I547" s="50">
        <v>490</v>
      </c>
    </row>
    <row r="548" spans="1:9">
      <c r="A548" s="37">
        <f>ROW(548:548)-SUM(J$1:J548)</f>
        <v>519</v>
      </c>
      <c r="B548" s="48" t="s">
        <v>4143</v>
      </c>
      <c r="C548" s="47"/>
      <c r="D548" s="37"/>
      <c r="E548" s="49"/>
      <c r="F548" s="49"/>
      <c r="G548" s="47"/>
      <c r="H548" s="37"/>
      <c r="I548" s="50">
        <v>1837</v>
      </c>
    </row>
    <row r="549" spans="1:9">
      <c r="A549" s="37">
        <f>ROW(549:549)-SUM(J$1:J549)</f>
        <v>520</v>
      </c>
      <c r="B549" s="48" t="s">
        <v>4142</v>
      </c>
      <c r="C549" s="47"/>
      <c r="D549" s="37"/>
      <c r="E549" s="49"/>
      <c r="F549" s="49"/>
      <c r="G549" s="47"/>
      <c r="H549" s="37" t="s">
        <v>4096</v>
      </c>
      <c r="I549" s="50">
        <v>248</v>
      </c>
    </row>
    <row r="550" spans="1:9">
      <c r="A550" s="37">
        <f>ROW(550:550)-SUM(J$1:J550)</f>
        <v>521</v>
      </c>
      <c r="B550" s="48" t="s">
        <v>4141</v>
      </c>
      <c r="C550" s="47"/>
      <c r="D550" s="37"/>
      <c r="E550" s="49"/>
      <c r="F550" s="49"/>
      <c r="G550" s="47"/>
      <c r="H550" s="37" t="s">
        <v>4096</v>
      </c>
      <c r="I550" s="50">
        <v>248</v>
      </c>
    </row>
    <row r="551" spans="1:9">
      <c r="A551" s="37">
        <f>ROW(551:551)-SUM(J$1:J551)</f>
        <v>522</v>
      </c>
      <c r="B551" s="48" t="s">
        <v>4140</v>
      </c>
      <c r="C551" s="47"/>
      <c r="D551" s="37"/>
      <c r="E551" s="49"/>
      <c r="F551" s="49"/>
      <c r="G551" s="47"/>
      <c r="H551" s="37" t="s">
        <v>4102</v>
      </c>
      <c r="I551" s="50">
        <v>248</v>
      </c>
    </row>
    <row r="552" spans="1:9">
      <c r="A552" s="37">
        <f>ROW(552:552)-SUM(J$1:J552)</f>
        <v>523</v>
      </c>
      <c r="B552" s="48" t="s">
        <v>4139</v>
      </c>
      <c r="C552" s="47"/>
      <c r="D552" s="37"/>
      <c r="E552" s="49"/>
      <c r="F552" s="49"/>
      <c r="G552" s="47"/>
      <c r="H552" s="37" t="s">
        <v>4102</v>
      </c>
      <c r="I552" s="50">
        <v>248</v>
      </c>
    </row>
    <row r="553" spans="1:9">
      <c r="A553" s="301">
        <f>ROW(553:553)-SUM(J$1:J553)</f>
        <v>524</v>
      </c>
      <c r="B553" s="305" t="s">
        <v>5021</v>
      </c>
      <c r="C553" s="302"/>
      <c r="D553" s="301"/>
      <c r="E553" s="303"/>
      <c r="F553" s="303"/>
      <c r="G553" s="302"/>
      <c r="H553" s="301" t="s">
        <v>4102</v>
      </c>
      <c r="I553" s="304">
        <v>347</v>
      </c>
    </row>
    <row r="554" spans="1:9">
      <c r="A554" s="301">
        <f>ROW(554:554)-SUM(J$1:J554)</f>
        <v>525</v>
      </c>
      <c r="B554" s="305" t="s">
        <v>5022</v>
      </c>
      <c r="C554" s="302"/>
      <c r="D554" s="301"/>
      <c r="E554" s="303"/>
      <c r="F554" s="303"/>
      <c r="G554" s="302"/>
      <c r="H554" s="301" t="s">
        <v>4102</v>
      </c>
      <c r="I554" s="304">
        <v>347</v>
      </c>
    </row>
    <row r="555" spans="1:9">
      <c r="A555" s="37">
        <f>ROW(555:555)-SUM(J$1:J555)</f>
        <v>526</v>
      </c>
      <c r="B555" s="48" t="s">
        <v>4138</v>
      </c>
      <c r="C555" s="47"/>
      <c r="D555" s="37"/>
      <c r="E555" s="49"/>
      <c r="F555" s="49"/>
      <c r="G555" s="47"/>
      <c r="H555" s="37" t="s">
        <v>4101</v>
      </c>
      <c r="I555" s="50">
        <v>330</v>
      </c>
    </row>
    <row r="556" spans="1:9">
      <c r="A556" s="37">
        <f>ROW(556:556)-SUM(J$1:J556)</f>
        <v>527</v>
      </c>
      <c r="B556" s="48" t="s">
        <v>4137</v>
      </c>
      <c r="C556" s="47"/>
      <c r="D556" s="37"/>
      <c r="E556" s="49"/>
      <c r="F556" s="49"/>
      <c r="G556" s="47"/>
      <c r="H556" s="37" t="s">
        <v>4101</v>
      </c>
      <c r="I556" s="50">
        <v>330</v>
      </c>
    </row>
    <row r="557" spans="1:9">
      <c r="A557" s="301">
        <f>ROW(557:557)-SUM(J$1:J557)</f>
        <v>528</v>
      </c>
      <c r="B557" s="305" t="s">
        <v>5023</v>
      </c>
      <c r="C557" s="302"/>
      <c r="D557" s="301"/>
      <c r="E557" s="303"/>
      <c r="F557" s="303"/>
      <c r="G557" s="302"/>
      <c r="H557" s="301" t="s">
        <v>4101</v>
      </c>
      <c r="I557" s="304">
        <v>473</v>
      </c>
    </row>
    <row r="558" spans="1:9">
      <c r="A558" s="301">
        <f>ROW(558:558)-SUM(J$1:J558)</f>
        <v>529</v>
      </c>
      <c r="B558" s="305" t="s">
        <v>5024</v>
      </c>
      <c r="C558" s="302"/>
      <c r="D558" s="301"/>
      <c r="E558" s="303"/>
      <c r="F558" s="303"/>
      <c r="G558" s="302"/>
      <c r="H558" s="301" t="s">
        <v>4101</v>
      </c>
      <c r="I558" s="304">
        <v>473</v>
      </c>
    </row>
    <row r="559" spans="1:9">
      <c r="A559" s="37">
        <f>ROW(559:559)-SUM(J$1:J559)</f>
        <v>530</v>
      </c>
      <c r="B559" s="48" t="s">
        <v>4136</v>
      </c>
      <c r="C559" s="47"/>
      <c r="D559" s="37"/>
      <c r="E559" s="49"/>
      <c r="F559" s="49"/>
      <c r="G559" s="47"/>
      <c r="H559" s="37" t="s">
        <v>4096</v>
      </c>
      <c r="I559" s="50">
        <v>253</v>
      </c>
    </row>
    <row r="560" spans="1:9">
      <c r="A560" s="37">
        <f>ROW(560:560)-SUM(J$1:J560)</f>
        <v>531</v>
      </c>
      <c r="B560" s="48" t="s">
        <v>4135</v>
      </c>
      <c r="C560" s="47"/>
      <c r="D560" s="37"/>
      <c r="E560" s="49"/>
      <c r="F560" s="49"/>
      <c r="G560" s="47"/>
      <c r="H560" s="37" t="s">
        <v>4096</v>
      </c>
      <c r="I560" s="50">
        <v>253</v>
      </c>
    </row>
    <row r="561" spans="1:9">
      <c r="A561" s="37">
        <f>ROW(561:561)-SUM(J$1:J561)</f>
        <v>532</v>
      </c>
      <c r="B561" s="48" t="s">
        <v>4134</v>
      </c>
      <c r="C561" s="47"/>
      <c r="D561" s="37"/>
      <c r="E561" s="49"/>
      <c r="F561" s="49"/>
      <c r="G561" s="47"/>
      <c r="H561" s="37" t="s">
        <v>4132</v>
      </c>
      <c r="I561" s="50">
        <v>407</v>
      </c>
    </row>
    <row r="562" spans="1:9">
      <c r="A562" s="37">
        <f>ROW(562:562)-SUM(J$1:J562)</f>
        <v>533</v>
      </c>
      <c r="B562" s="48" t="s">
        <v>4133</v>
      </c>
      <c r="C562" s="47"/>
      <c r="D562" s="37"/>
      <c r="E562" s="49"/>
      <c r="F562" s="49"/>
      <c r="G562" s="47"/>
      <c r="H562" s="37" t="s">
        <v>4132</v>
      </c>
      <c r="I562" s="50">
        <v>407</v>
      </c>
    </row>
    <row r="563" spans="1:9">
      <c r="A563" s="37">
        <f>ROW(563:563)-SUM(J$1:J563)</f>
        <v>534</v>
      </c>
      <c r="B563" s="48" t="s">
        <v>4747</v>
      </c>
      <c r="C563" s="47"/>
      <c r="D563" s="37"/>
      <c r="E563" s="49"/>
      <c r="F563" s="49"/>
      <c r="G563" s="47"/>
      <c r="H563" s="37" t="s">
        <v>4131</v>
      </c>
      <c r="I563" s="50">
        <v>484</v>
      </c>
    </row>
    <row r="564" spans="1:9">
      <c r="A564" s="37">
        <f>ROW(564:564)-SUM(J$1:J564)</f>
        <v>535</v>
      </c>
      <c r="B564" s="48" t="s">
        <v>4748</v>
      </c>
      <c r="C564" s="47"/>
      <c r="D564" s="37"/>
      <c r="E564" s="49"/>
      <c r="F564" s="49"/>
      <c r="G564" s="47"/>
      <c r="H564" s="37" t="s">
        <v>4131</v>
      </c>
      <c r="I564" s="50">
        <v>484</v>
      </c>
    </row>
    <row r="565" spans="1:9">
      <c r="A565" s="37">
        <f>ROW(565:565)-SUM(J$1:J565)</f>
        <v>536</v>
      </c>
      <c r="B565" s="48" t="s">
        <v>4130</v>
      </c>
      <c r="C565" s="47"/>
      <c r="D565" s="37"/>
      <c r="E565" s="49"/>
      <c r="F565" s="49"/>
      <c r="G565" s="47"/>
      <c r="H565" s="37" t="s">
        <v>4127</v>
      </c>
      <c r="I565" s="50">
        <v>1243</v>
      </c>
    </row>
    <row r="566" spans="1:9">
      <c r="A566" s="37">
        <f>ROW(566:566)-SUM(J$1:J566)</f>
        <v>537</v>
      </c>
      <c r="B566" s="48" t="s">
        <v>4129</v>
      </c>
      <c r="C566" s="47"/>
      <c r="D566" s="37"/>
      <c r="E566" s="49"/>
      <c r="F566" s="49"/>
      <c r="G566" s="47"/>
      <c r="H566" s="37" t="s">
        <v>4127</v>
      </c>
      <c r="I566" s="50">
        <v>1194</v>
      </c>
    </row>
    <row r="567" spans="1:9">
      <c r="A567" s="37">
        <f>ROW(567:567)-SUM(J$1:J567)</f>
        <v>538</v>
      </c>
      <c r="B567" s="48" t="s">
        <v>4128</v>
      </c>
      <c r="C567" s="47"/>
      <c r="D567" s="37"/>
      <c r="E567" s="49"/>
      <c r="F567" s="49"/>
      <c r="G567" s="47"/>
      <c r="H567" s="37" t="s">
        <v>4127</v>
      </c>
      <c r="I567" s="50">
        <v>1073</v>
      </c>
    </row>
    <row r="568" spans="1:9">
      <c r="A568" s="37">
        <f>ROW(568:568)-SUM(J$1:J568)</f>
        <v>539</v>
      </c>
      <c r="B568" s="48" t="s">
        <v>4126</v>
      </c>
      <c r="C568" s="47"/>
      <c r="D568" s="37"/>
      <c r="E568" s="49"/>
      <c r="F568" s="49"/>
      <c r="G568" s="47"/>
      <c r="H568" s="37" t="s">
        <v>4122</v>
      </c>
      <c r="I568" s="50">
        <v>407</v>
      </c>
    </row>
    <row r="569" spans="1:9">
      <c r="A569" s="37">
        <f>ROW(569:569)-SUM(J$1:J569)</f>
        <v>540</v>
      </c>
      <c r="B569" s="48" t="s">
        <v>4125</v>
      </c>
      <c r="C569" s="47"/>
      <c r="D569" s="37"/>
      <c r="E569" s="49"/>
      <c r="F569" s="49"/>
      <c r="G569" s="47"/>
      <c r="H569" s="37" t="s">
        <v>4122</v>
      </c>
      <c r="I569" s="50">
        <v>457</v>
      </c>
    </row>
    <row r="570" spans="1:9">
      <c r="A570" s="37">
        <f>ROW(570:570)-SUM(J$1:J570)</f>
        <v>541</v>
      </c>
      <c r="B570" s="48" t="s">
        <v>4124</v>
      </c>
      <c r="C570" s="47"/>
      <c r="D570" s="37"/>
      <c r="E570" s="49"/>
      <c r="F570" s="49"/>
      <c r="G570" s="47"/>
      <c r="H570" s="37" t="s">
        <v>4122</v>
      </c>
      <c r="I570" s="50">
        <v>407</v>
      </c>
    </row>
    <row r="571" spans="1:9">
      <c r="A571" s="37">
        <f>ROW(571:571)-SUM(J$1:J571)</f>
        <v>542</v>
      </c>
      <c r="B571" s="48" t="s">
        <v>4123</v>
      </c>
      <c r="C571" s="47"/>
      <c r="D571" s="37"/>
      <c r="E571" s="49"/>
      <c r="F571" s="49"/>
      <c r="G571" s="47"/>
      <c r="H571" s="37" t="s">
        <v>4122</v>
      </c>
      <c r="I571" s="50">
        <v>457</v>
      </c>
    </row>
    <row r="572" spans="1:9">
      <c r="A572" s="37">
        <f>ROW(572:572)-SUM(J$1:J572)</f>
        <v>543</v>
      </c>
      <c r="B572" s="48" t="s">
        <v>4121</v>
      </c>
      <c r="C572" s="47"/>
      <c r="D572" s="37"/>
      <c r="E572" s="49"/>
      <c r="F572" s="49"/>
      <c r="G572" s="47"/>
      <c r="H572" s="37"/>
      <c r="I572" s="50">
        <v>2090</v>
      </c>
    </row>
    <row r="573" spans="1:9">
      <c r="A573" s="37">
        <f>ROW(573:573)-SUM(J$1:J573)</f>
        <v>544</v>
      </c>
      <c r="B573" s="48" t="s">
        <v>4120</v>
      </c>
      <c r="C573" s="47"/>
      <c r="D573" s="37"/>
      <c r="E573" s="49"/>
      <c r="F573" s="49"/>
      <c r="G573" s="47"/>
      <c r="H573" s="37"/>
      <c r="I573" s="50">
        <v>2090</v>
      </c>
    </row>
    <row r="574" spans="1:9">
      <c r="A574" s="37">
        <f>ROW(574:574)-SUM(J$1:J574)</f>
        <v>545</v>
      </c>
      <c r="B574" s="48" t="s">
        <v>4119</v>
      </c>
      <c r="C574" s="47"/>
      <c r="D574" s="37"/>
      <c r="E574" s="49"/>
      <c r="F574" s="49"/>
      <c r="G574" s="47"/>
      <c r="H574" s="37" t="s">
        <v>4117</v>
      </c>
      <c r="I574" s="50">
        <v>490</v>
      </c>
    </row>
    <row r="575" spans="1:9">
      <c r="A575" s="37">
        <f>ROW(575:575)-SUM(J$1:J575)</f>
        <v>546</v>
      </c>
      <c r="B575" s="48" t="s">
        <v>4118</v>
      </c>
      <c r="C575" s="47"/>
      <c r="D575" s="37"/>
      <c r="E575" s="49"/>
      <c r="F575" s="49"/>
      <c r="G575" s="47"/>
      <c r="H575" s="37" t="s">
        <v>4117</v>
      </c>
      <c r="I575" s="50">
        <v>457</v>
      </c>
    </row>
    <row r="576" spans="1:9">
      <c r="A576" s="37">
        <f>ROW(576:576)-SUM(J$1:J576)</f>
        <v>547</v>
      </c>
      <c r="B576" s="48" t="s">
        <v>4116</v>
      </c>
      <c r="C576" s="47"/>
      <c r="D576" s="37"/>
      <c r="E576" s="49"/>
      <c r="F576" s="49"/>
      <c r="G576" s="47"/>
      <c r="H576" s="37" t="s">
        <v>4114</v>
      </c>
      <c r="I576" s="50">
        <v>781</v>
      </c>
    </row>
    <row r="577" spans="1:9">
      <c r="A577" s="37">
        <f>ROW(577:577)-SUM(J$1:J577)</f>
        <v>548</v>
      </c>
      <c r="B577" s="48" t="s">
        <v>4115</v>
      </c>
      <c r="C577" s="47"/>
      <c r="D577" s="37"/>
      <c r="E577" s="49"/>
      <c r="F577" s="49"/>
      <c r="G577" s="47"/>
      <c r="H577" s="37" t="s">
        <v>4114</v>
      </c>
      <c r="I577" s="50">
        <v>748</v>
      </c>
    </row>
    <row r="578" spans="1:9">
      <c r="A578" s="37">
        <f>ROW(578:578)-SUM(J$1:J578)</f>
        <v>549</v>
      </c>
      <c r="B578" s="48" t="s">
        <v>4113</v>
      </c>
      <c r="C578" s="47"/>
      <c r="D578" s="37"/>
      <c r="E578" s="49"/>
      <c r="F578" s="49"/>
      <c r="G578" s="47"/>
      <c r="H578" s="37" t="s">
        <v>4096</v>
      </c>
      <c r="I578" s="50">
        <v>435</v>
      </c>
    </row>
    <row r="579" spans="1:9">
      <c r="A579" s="37">
        <f>ROW(579:579)-SUM(J$1:J579)</f>
        <v>550</v>
      </c>
      <c r="B579" s="48" t="s">
        <v>4112</v>
      </c>
      <c r="C579" s="47"/>
      <c r="D579" s="37"/>
      <c r="E579" s="49"/>
      <c r="F579" s="49"/>
      <c r="G579" s="47"/>
      <c r="H579" s="37" t="s">
        <v>4096</v>
      </c>
      <c r="I579" s="50">
        <v>435</v>
      </c>
    </row>
    <row r="580" spans="1:9">
      <c r="A580" s="37">
        <f>ROW(580:580)-SUM(J$1:J580)</f>
        <v>551</v>
      </c>
      <c r="B580" s="48" t="s">
        <v>4111</v>
      </c>
      <c r="C580" s="47"/>
      <c r="D580" s="37"/>
      <c r="E580" s="49"/>
      <c r="F580" s="49"/>
      <c r="G580" s="47"/>
      <c r="H580" s="37" t="s">
        <v>4096</v>
      </c>
      <c r="I580" s="50">
        <v>407</v>
      </c>
    </row>
    <row r="581" spans="1:9">
      <c r="A581" s="37">
        <f>ROW(581:581)-SUM(J$1:J581)</f>
        <v>552</v>
      </c>
      <c r="B581" s="48" t="s">
        <v>4110</v>
      </c>
      <c r="C581" s="47"/>
      <c r="D581" s="37"/>
      <c r="E581" s="49"/>
      <c r="F581" s="49"/>
      <c r="G581" s="47"/>
      <c r="H581" s="37" t="s">
        <v>4096</v>
      </c>
      <c r="I581" s="50">
        <v>407</v>
      </c>
    </row>
    <row r="582" spans="1:9">
      <c r="A582" s="37">
        <f>ROW(582:582)-SUM(J$1:J582)</f>
        <v>553</v>
      </c>
      <c r="B582" s="48" t="s">
        <v>4109</v>
      </c>
      <c r="C582" s="47"/>
      <c r="D582" s="37"/>
      <c r="E582" s="49"/>
      <c r="F582" s="49"/>
      <c r="G582" s="47"/>
      <c r="H582" s="37" t="s">
        <v>4102</v>
      </c>
      <c r="I582" s="50">
        <v>237</v>
      </c>
    </row>
    <row r="583" spans="1:9">
      <c r="A583" s="37">
        <f>ROW(583:583)-SUM(J$1:J583)</f>
        <v>554</v>
      </c>
      <c r="B583" s="48" t="s">
        <v>4108</v>
      </c>
      <c r="C583" s="47"/>
      <c r="D583" s="37"/>
      <c r="E583" s="49"/>
      <c r="F583" s="49"/>
      <c r="G583" s="47"/>
      <c r="H583" s="37" t="s">
        <v>4102</v>
      </c>
      <c r="I583" s="50">
        <v>237</v>
      </c>
    </row>
    <row r="584" spans="1:9">
      <c r="A584" s="37">
        <f>ROW(584:584)-SUM(J$1:J584)</f>
        <v>555</v>
      </c>
      <c r="B584" s="48" t="s">
        <v>4107</v>
      </c>
      <c r="C584" s="47"/>
      <c r="D584" s="37"/>
      <c r="E584" s="49"/>
      <c r="F584" s="49"/>
      <c r="G584" s="47"/>
      <c r="H584" s="37" t="s">
        <v>4102</v>
      </c>
      <c r="I584" s="50">
        <v>253</v>
      </c>
    </row>
    <row r="585" spans="1:9">
      <c r="A585" s="37">
        <f>ROW(585:585)-SUM(J$1:J585)</f>
        <v>556</v>
      </c>
      <c r="B585" s="48" t="s">
        <v>4105</v>
      </c>
      <c r="C585" s="47"/>
      <c r="D585" s="37"/>
      <c r="E585" s="49"/>
      <c r="F585" s="49"/>
      <c r="G585" s="47"/>
      <c r="H585" s="37" t="s">
        <v>4102</v>
      </c>
      <c r="I585" s="50">
        <v>253</v>
      </c>
    </row>
    <row r="586" spans="1:9">
      <c r="A586" s="37">
        <f>ROW(586:586)-SUM(J$1:J586)</f>
        <v>557</v>
      </c>
      <c r="B586" s="48" t="s">
        <v>4106</v>
      </c>
      <c r="C586" s="47"/>
      <c r="D586" s="37"/>
      <c r="E586" s="49"/>
      <c r="F586" s="49"/>
      <c r="G586" s="47"/>
      <c r="H586" s="37" t="s">
        <v>4102</v>
      </c>
      <c r="I586" s="50">
        <v>352</v>
      </c>
    </row>
    <row r="587" spans="1:9">
      <c r="A587" s="37">
        <f>ROW(587:587)-SUM(J$1:J587)</f>
        <v>558</v>
      </c>
      <c r="B587" s="48" t="s">
        <v>4105</v>
      </c>
      <c r="C587" s="47"/>
      <c r="D587" s="37"/>
      <c r="E587" s="49"/>
      <c r="F587" s="49"/>
      <c r="G587" s="47"/>
      <c r="H587" s="37" t="s">
        <v>4102</v>
      </c>
      <c r="I587" s="50">
        <v>352</v>
      </c>
    </row>
    <row r="588" spans="1:9">
      <c r="A588" s="37">
        <f>ROW(588:588)-SUM(J$1:J588)</f>
        <v>559</v>
      </c>
      <c r="B588" s="48" t="s">
        <v>4104</v>
      </c>
      <c r="C588" s="47"/>
      <c r="D588" s="37"/>
      <c r="E588" s="49"/>
      <c r="F588" s="49"/>
      <c r="G588" s="47"/>
      <c r="H588" s="37" t="s">
        <v>4102</v>
      </c>
      <c r="I588" s="50">
        <v>325</v>
      </c>
    </row>
    <row r="589" spans="1:9">
      <c r="A589" s="37">
        <f>ROW(589:589)-SUM(J$1:J589)</f>
        <v>560</v>
      </c>
      <c r="B589" s="48" t="s">
        <v>4103</v>
      </c>
      <c r="C589" s="47"/>
      <c r="D589" s="37"/>
      <c r="E589" s="49"/>
      <c r="F589" s="49"/>
      <c r="G589" s="47"/>
      <c r="H589" s="37" t="s">
        <v>4102</v>
      </c>
      <c r="I589" s="50">
        <v>325</v>
      </c>
    </row>
    <row r="590" spans="1:9">
      <c r="A590" s="37">
        <f>ROW(590:590)-SUM(J$1:J590)</f>
        <v>561</v>
      </c>
      <c r="B590" s="48" t="s">
        <v>4749</v>
      </c>
      <c r="C590" s="47"/>
      <c r="D590" s="37"/>
      <c r="E590" s="49"/>
      <c r="F590" s="49"/>
      <c r="G590" s="47"/>
      <c r="H590" s="37" t="s">
        <v>4101</v>
      </c>
      <c r="I590" s="50">
        <v>336</v>
      </c>
    </row>
    <row r="591" spans="1:9">
      <c r="A591" s="37">
        <f>ROW(591:591)-SUM(J$1:J591)</f>
        <v>562</v>
      </c>
      <c r="B591" s="48" t="s">
        <v>4750</v>
      </c>
      <c r="C591" s="47"/>
      <c r="D591" s="37"/>
      <c r="E591" s="49"/>
      <c r="F591" s="49"/>
      <c r="G591" s="47"/>
      <c r="H591" s="37" t="s">
        <v>4101</v>
      </c>
      <c r="I591" s="50">
        <v>336</v>
      </c>
    </row>
    <row r="592" spans="1:9">
      <c r="A592" s="37">
        <f>ROW(592:592)-SUM(J$1:J592)</f>
        <v>563</v>
      </c>
      <c r="B592" s="48" t="s">
        <v>4751</v>
      </c>
      <c r="C592" s="47"/>
      <c r="D592" s="37"/>
      <c r="E592" s="49"/>
      <c r="F592" s="49"/>
      <c r="G592" s="47"/>
      <c r="H592" s="37" t="s">
        <v>4101</v>
      </c>
      <c r="I592" s="50">
        <v>380</v>
      </c>
    </row>
    <row r="593" spans="1:10">
      <c r="A593" s="37">
        <f>ROW(593:593)-SUM(J$1:J593)</f>
        <v>564</v>
      </c>
      <c r="B593" s="48" t="s">
        <v>4752</v>
      </c>
      <c r="C593" s="47"/>
      <c r="D593" s="37"/>
      <c r="E593" s="49"/>
      <c r="F593" s="49"/>
      <c r="G593" s="47"/>
      <c r="H593" s="37" t="s">
        <v>4101</v>
      </c>
      <c r="I593" s="50">
        <v>380</v>
      </c>
    </row>
    <row r="594" spans="1:10">
      <c r="A594" s="37">
        <f>ROW(594:594)-SUM(J$1:J594)</f>
        <v>565</v>
      </c>
      <c r="B594" s="48" t="s">
        <v>4753</v>
      </c>
      <c r="C594" s="47"/>
      <c r="D594" s="37"/>
      <c r="E594" s="49"/>
      <c r="F594" s="49"/>
      <c r="G594" s="47"/>
      <c r="H594" s="37" t="s">
        <v>4101</v>
      </c>
      <c r="I594" s="50">
        <v>462</v>
      </c>
    </row>
    <row r="595" spans="1:10">
      <c r="A595" s="37">
        <f>ROW(595:595)-SUM(J$1:J595)</f>
        <v>566</v>
      </c>
      <c r="B595" s="48" t="s">
        <v>4754</v>
      </c>
      <c r="C595" s="47"/>
      <c r="D595" s="37"/>
      <c r="E595" s="49"/>
      <c r="F595" s="49"/>
      <c r="G595" s="47"/>
      <c r="H595" s="37" t="s">
        <v>4101</v>
      </c>
      <c r="I595" s="50">
        <v>462</v>
      </c>
    </row>
    <row r="596" spans="1:10">
      <c r="A596" s="37">
        <f>ROW(596:596)-SUM(J$1:J596)</f>
        <v>567</v>
      </c>
      <c r="B596" s="48" t="s">
        <v>4755</v>
      </c>
      <c r="C596" s="47"/>
      <c r="D596" s="37"/>
      <c r="E596" s="49"/>
      <c r="F596" s="49"/>
      <c r="G596" s="47"/>
      <c r="H596" s="37" t="s">
        <v>4101</v>
      </c>
      <c r="I596" s="50">
        <v>501</v>
      </c>
    </row>
    <row r="597" spans="1:10">
      <c r="A597" s="37">
        <f>ROW(597:597)-SUM(J$1:J597)</f>
        <v>568</v>
      </c>
      <c r="B597" s="48" t="s">
        <v>4756</v>
      </c>
      <c r="C597" s="47"/>
      <c r="D597" s="37"/>
      <c r="E597" s="49"/>
      <c r="F597" s="49"/>
      <c r="G597" s="47"/>
      <c r="H597" s="37" t="s">
        <v>4101</v>
      </c>
      <c r="I597" s="50">
        <v>501</v>
      </c>
    </row>
    <row r="598" spans="1:10">
      <c r="A598" s="37">
        <f>ROW(598:598)-SUM(J$1:J598)</f>
        <v>569</v>
      </c>
      <c r="B598" s="48" t="s">
        <v>4100</v>
      </c>
      <c r="C598" s="47"/>
      <c r="D598" s="37"/>
      <c r="E598" s="49"/>
      <c r="F598" s="49"/>
      <c r="G598" s="47"/>
      <c r="H598" s="37" t="s">
        <v>4096</v>
      </c>
      <c r="I598" s="50">
        <v>429</v>
      </c>
    </row>
    <row r="599" spans="1:10">
      <c r="A599" s="37">
        <f>ROW(599:599)-SUM(J$1:J599)</f>
        <v>570</v>
      </c>
      <c r="B599" s="48" t="s">
        <v>4099</v>
      </c>
      <c r="C599" s="47"/>
      <c r="D599" s="37"/>
      <c r="E599" s="49"/>
      <c r="F599" s="49"/>
      <c r="G599" s="47"/>
      <c r="H599" s="37" t="s">
        <v>4096</v>
      </c>
      <c r="I599" s="50">
        <v>429</v>
      </c>
    </row>
    <row r="600" spans="1:10">
      <c r="A600" s="37">
        <f>ROW(600:600)-SUM(J$1:J600)</f>
        <v>571</v>
      </c>
      <c r="B600" s="48" t="s">
        <v>4098</v>
      </c>
      <c r="C600" s="47"/>
      <c r="D600" s="37"/>
      <c r="E600" s="49"/>
      <c r="F600" s="49"/>
      <c r="G600" s="47"/>
      <c r="H600" s="37" t="s">
        <v>4096</v>
      </c>
      <c r="I600" s="50">
        <v>457</v>
      </c>
    </row>
    <row r="601" spans="1:10">
      <c r="A601" s="37">
        <f>ROW(601:601)-SUM(J$1:J601)</f>
        <v>572</v>
      </c>
      <c r="B601" s="48" t="s">
        <v>4097</v>
      </c>
      <c r="C601" s="47"/>
      <c r="D601" s="37"/>
      <c r="E601" s="49"/>
      <c r="F601" s="49"/>
      <c r="G601" s="47"/>
      <c r="H601" s="37" t="s">
        <v>4096</v>
      </c>
      <c r="I601" s="50">
        <v>457</v>
      </c>
    </row>
    <row r="602" spans="1:10" s="295" customFormat="1">
      <c r="A602" s="376" t="s">
        <v>4095</v>
      </c>
      <c r="B602" s="376"/>
      <c r="C602" s="376"/>
      <c r="D602" s="376"/>
      <c r="E602" s="376"/>
      <c r="F602" s="376"/>
      <c r="G602" s="376"/>
      <c r="H602" s="376"/>
      <c r="I602" s="376"/>
      <c r="J602" s="296">
        <v>1</v>
      </c>
    </row>
    <row r="603" spans="1:10">
      <c r="A603" s="37">
        <f>ROW(603:603)-SUM(J$1:J603)</f>
        <v>573</v>
      </c>
      <c r="B603" s="48" t="s">
        <v>4094</v>
      </c>
      <c r="C603" s="47"/>
      <c r="D603" s="37"/>
      <c r="E603" s="49"/>
      <c r="F603" s="49"/>
      <c r="G603" s="47"/>
      <c r="H603" s="37" t="s">
        <v>4093</v>
      </c>
      <c r="I603" s="50">
        <v>248</v>
      </c>
    </row>
    <row r="604" spans="1:10">
      <c r="A604" s="37">
        <f>ROW(604:604)-SUM(J$1:J604)</f>
        <v>574</v>
      </c>
      <c r="B604" s="48" t="s">
        <v>4757</v>
      </c>
      <c r="C604" s="47"/>
      <c r="D604" s="37"/>
      <c r="E604" s="49"/>
      <c r="F604" s="49"/>
      <c r="G604" s="47"/>
      <c r="H604" s="37" t="s">
        <v>4092</v>
      </c>
      <c r="I604" s="50">
        <v>308</v>
      </c>
    </row>
    <row r="605" spans="1:10">
      <c r="A605" s="37">
        <f>ROW(605:605)-SUM(J$1:J605)</f>
        <v>575</v>
      </c>
      <c r="B605" s="48" t="s">
        <v>4091</v>
      </c>
      <c r="C605" s="47"/>
      <c r="D605" s="37"/>
      <c r="E605" s="49"/>
      <c r="F605" s="49"/>
      <c r="G605" s="47"/>
      <c r="H605" s="37" t="s">
        <v>4090</v>
      </c>
      <c r="I605" s="50">
        <v>160</v>
      </c>
    </row>
    <row r="606" spans="1:10" s="295" customFormat="1">
      <c r="A606" s="376" t="s">
        <v>4089</v>
      </c>
      <c r="B606" s="376"/>
      <c r="C606" s="376"/>
      <c r="D606" s="376"/>
      <c r="E606" s="376"/>
      <c r="F606" s="376"/>
      <c r="G606" s="376"/>
      <c r="H606" s="376"/>
      <c r="I606" s="376"/>
      <c r="J606" s="296">
        <v>1</v>
      </c>
    </row>
    <row r="607" spans="1:10">
      <c r="A607" s="37">
        <f>ROW(607:607)-SUM(J$1:J607)</f>
        <v>576</v>
      </c>
      <c r="B607" s="48" t="s">
        <v>4088</v>
      </c>
      <c r="C607" s="47"/>
      <c r="D607" s="37"/>
      <c r="E607" s="49"/>
      <c r="F607" s="49"/>
      <c r="G607" s="47"/>
      <c r="H607" s="37" t="s">
        <v>4087</v>
      </c>
      <c r="I607" s="50">
        <v>204</v>
      </c>
    </row>
    <row r="608" spans="1:10">
      <c r="A608" s="37">
        <f>ROW(608:608)-SUM(J$1:J608)</f>
        <v>577</v>
      </c>
      <c r="B608" s="48" t="s">
        <v>4086</v>
      </c>
      <c r="C608" s="47"/>
      <c r="D608" s="37"/>
      <c r="E608" s="49"/>
      <c r="F608" s="49"/>
      <c r="G608" s="47"/>
      <c r="H608" s="37" t="s">
        <v>4085</v>
      </c>
      <c r="I608" s="50">
        <v>110</v>
      </c>
    </row>
    <row r="609" spans="1:10" s="295" customFormat="1">
      <c r="A609" s="376" t="s">
        <v>4084</v>
      </c>
      <c r="B609" s="376"/>
      <c r="C609" s="376"/>
      <c r="D609" s="376"/>
      <c r="E609" s="376"/>
      <c r="F609" s="376"/>
      <c r="G609" s="376"/>
      <c r="H609" s="376"/>
      <c r="I609" s="376"/>
      <c r="J609" s="296">
        <v>1</v>
      </c>
    </row>
    <row r="610" spans="1:10">
      <c r="A610" s="37">
        <f>ROW(610:610)-SUM(J$1:J610)</f>
        <v>578</v>
      </c>
      <c r="B610" s="48" t="s">
        <v>4083</v>
      </c>
      <c r="C610" s="47"/>
      <c r="D610" s="37"/>
      <c r="E610" s="49"/>
      <c r="F610" s="49"/>
      <c r="G610" s="47"/>
      <c r="H610" s="37" t="s">
        <v>4082</v>
      </c>
      <c r="I610" s="50">
        <v>138</v>
      </c>
    </row>
    <row r="611" spans="1:10">
      <c r="A611" s="37">
        <f>ROW(611:611)-SUM(J$1:J611)</f>
        <v>579</v>
      </c>
      <c r="B611" s="48" t="s">
        <v>4081</v>
      </c>
      <c r="C611" s="47"/>
      <c r="D611" s="37"/>
      <c r="E611" s="49"/>
      <c r="F611" s="49"/>
      <c r="G611" s="47"/>
      <c r="H611" s="37" t="s">
        <v>4080</v>
      </c>
      <c r="I611" s="50">
        <v>336</v>
      </c>
    </row>
    <row r="612" spans="1:10">
      <c r="A612" s="37">
        <f>ROW(612:612)-SUM(J$1:J612)</f>
        <v>580</v>
      </c>
      <c r="B612" s="48" t="s">
        <v>4758</v>
      </c>
      <c r="C612" s="47"/>
      <c r="D612" s="37"/>
      <c r="E612" s="49"/>
      <c r="F612" s="49"/>
      <c r="G612" s="47"/>
      <c r="H612" s="37" t="s">
        <v>4079</v>
      </c>
      <c r="I612" s="50">
        <v>237</v>
      </c>
    </row>
    <row r="613" spans="1:10" s="295" customFormat="1">
      <c r="A613" s="376" t="s">
        <v>4078</v>
      </c>
      <c r="B613" s="376"/>
      <c r="C613" s="376"/>
      <c r="D613" s="376"/>
      <c r="E613" s="376"/>
      <c r="F613" s="376"/>
      <c r="G613" s="376"/>
      <c r="H613" s="376"/>
      <c r="I613" s="376"/>
      <c r="J613" s="296">
        <v>1</v>
      </c>
    </row>
    <row r="614" spans="1:10" s="149" customFormat="1">
      <c r="A614" s="3">
        <f>ROW(614:614)-SUM(J$1:J614)</f>
        <v>581</v>
      </c>
      <c r="B614" s="5" t="s">
        <v>4801</v>
      </c>
      <c r="C614" s="4"/>
      <c r="D614" s="3"/>
      <c r="E614" s="6"/>
      <c r="F614" s="6"/>
      <c r="G614" s="4"/>
      <c r="H614" s="3" t="s">
        <v>4802</v>
      </c>
      <c r="I614" s="19">
        <v>314</v>
      </c>
      <c r="J614" s="240"/>
    </row>
    <row r="615" spans="1:10" s="149" customFormat="1">
      <c r="A615" s="3">
        <f>ROW(615:615)-SUM(J$1:J615)</f>
        <v>582</v>
      </c>
      <c r="B615" s="5" t="s">
        <v>4077</v>
      </c>
      <c r="C615" s="4"/>
      <c r="D615" s="3"/>
      <c r="E615" s="6"/>
      <c r="F615" s="6"/>
      <c r="G615" s="4"/>
      <c r="H615" s="3" t="s">
        <v>4076</v>
      </c>
      <c r="I615" s="19">
        <v>820</v>
      </c>
      <c r="J615" s="240"/>
    </row>
    <row r="616" spans="1:10" s="149" customFormat="1">
      <c r="A616" s="3">
        <f>ROW(616:616)-SUM(J$1:J616)</f>
        <v>583</v>
      </c>
      <c r="B616" s="5" t="s">
        <v>4784</v>
      </c>
      <c r="C616" s="4"/>
      <c r="D616" s="3"/>
      <c r="E616" s="6"/>
      <c r="F616" s="6"/>
      <c r="G616" s="4"/>
      <c r="H616" s="3" t="s">
        <v>4076</v>
      </c>
      <c r="I616" s="19">
        <v>820</v>
      </c>
      <c r="J616" s="240"/>
    </row>
    <row r="617" spans="1:10" s="149" customFormat="1">
      <c r="A617" s="3">
        <f>ROW(617:617)-SUM(J$1:J617)</f>
        <v>584</v>
      </c>
      <c r="B617" s="5" t="s">
        <v>4785</v>
      </c>
      <c r="C617" s="4"/>
      <c r="D617" s="3"/>
      <c r="E617" s="6"/>
      <c r="F617" s="6"/>
      <c r="G617" s="4"/>
      <c r="H617" s="3" t="s">
        <v>4076</v>
      </c>
      <c r="I617" s="19">
        <v>820</v>
      </c>
      <c r="J617" s="240"/>
    </row>
    <row r="618" spans="1:10" s="149" customFormat="1">
      <c r="A618" s="3">
        <f>ROW(618:618)-SUM(J$1:J618)</f>
        <v>585</v>
      </c>
      <c r="B618" s="5" t="s">
        <v>4803</v>
      </c>
      <c r="C618" s="4"/>
      <c r="D618" s="3"/>
      <c r="E618" s="6"/>
      <c r="F618" s="6"/>
      <c r="G618" s="4"/>
      <c r="H618" s="3" t="s">
        <v>4802</v>
      </c>
      <c r="I618" s="19">
        <v>176</v>
      </c>
      <c r="J618" s="240"/>
    </row>
    <row r="619" spans="1:10" s="149" customFormat="1">
      <c r="A619" s="3">
        <f>ROW(619:619)-SUM(J$1:J619)</f>
        <v>586</v>
      </c>
      <c r="B619" s="5" t="s">
        <v>4804</v>
      </c>
      <c r="C619" s="4"/>
      <c r="D619" s="3"/>
      <c r="E619" s="6"/>
      <c r="F619" s="6"/>
      <c r="G619" s="4"/>
      <c r="H619" s="3" t="s">
        <v>4802</v>
      </c>
      <c r="I619" s="19">
        <v>176</v>
      </c>
      <c r="J619" s="240"/>
    </row>
    <row r="620" spans="1:10" s="149" customFormat="1">
      <c r="A620" s="3">
        <f>ROW(620:620)-SUM(J$1:J620)</f>
        <v>587</v>
      </c>
      <c r="B620" s="5" t="s">
        <v>4805</v>
      </c>
      <c r="C620" s="4"/>
      <c r="D620" s="3"/>
      <c r="E620" s="6"/>
      <c r="F620" s="6"/>
      <c r="G620" s="4"/>
      <c r="H620" s="3" t="s">
        <v>4806</v>
      </c>
      <c r="I620" s="19">
        <v>220</v>
      </c>
      <c r="J620" s="240"/>
    </row>
    <row r="621" spans="1:10" s="149" customFormat="1">
      <c r="A621" s="3">
        <f>ROW(621:621)-SUM(J$1:J621)</f>
        <v>588</v>
      </c>
      <c r="B621" s="5" t="s">
        <v>4807</v>
      </c>
      <c r="C621" s="4"/>
      <c r="D621" s="3"/>
      <c r="E621" s="6"/>
      <c r="F621" s="6"/>
      <c r="G621" s="4"/>
      <c r="H621" s="3" t="s">
        <v>4806</v>
      </c>
      <c r="I621" s="19">
        <v>220</v>
      </c>
      <c r="J621" s="240"/>
    </row>
    <row r="622" spans="1:10" s="295" customFormat="1">
      <c r="A622" s="376" t="s">
        <v>4075</v>
      </c>
      <c r="B622" s="376"/>
      <c r="C622" s="376"/>
      <c r="D622" s="376"/>
      <c r="E622" s="376"/>
      <c r="F622" s="376"/>
      <c r="G622" s="376"/>
      <c r="H622" s="376"/>
      <c r="I622" s="376"/>
      <c r="J622" s="296">
        <v>1</v>
      </c>
    </row>
    <row r="623" spans="1:10">
      <c r="A623" s="37">
        <f>ROW(623:623)-SUM(J$1:J623)</f>
        <v>589</v>
      </c>
      <c r="B623" s="48" t="s">
        <v>4074</v>
      </c>
      <c r="C623" s="47"/>
      <c r="D623" s="37"/>
      <c r="E623" s="49"/>
      <c r="F623" s="49"/>
      <c r="G623" s="47"/>
      <c r="H623" s="37"/>
      <c r="I623" s="50">
        <v>2184</v>
      </c>
    </row>
    <row r="624" spans="1:10" s="295" customFormat="1">
      <c r="A624" s="376" t="s">
        <v>4073</v>
      </c>
      <c r="B624" s="376"/>
      <c r="C624" s="376"/>
      <c r="D624" s="376"/>
      <c r="E624" s="376"/>
      <c r="F624" s="376"/>
      <c r="G624" s="376"/>
      <c r="H624" s="376"/>
      <c r="I624" s="376"/>
      <c r="J624" s="296">
        <v>1</v>
      </c>
    </row>
    <row r="625" spans="1:10">
      <c r="A625" s="37">
        <f>ROW(625:625)-SUM(J$1:J625)</f>
        <v>590</v>
      </c>
      <c r="B625" s="48" t="s">
        <v>4072</v>
      </c>
      <c r="C625" s="47"/>
      <c r="D625" s="37"/>
      <c r="E625" s="49"/>
      <c r="F625" s="49"/>
      <c r="G625" s="47"/>
      <c r="H625" s="37"/>
      <c r="I625" s="50">
        <v>99</v>
      </c>
    </row>
    <row r="626" spans="1:10">
      <c r="A626" s="37">
        <f>ROW(626:626)-SUM(J$1:J626)</f>
        <v>591</v>
      </c>
      <c r="B626" s="48" t="s">
        <v>4759</v>
      </c>
      <c r="C626" s="47"/>
      <c r="D626" s="37"/>
      <c r="E626" s="49"/>
      <c r="F626" s="49"/>
      <c r="G626" s="47"/>
      <c r="H626" s="37"/>
      <c r="I626" s="50">
        <v>237</v>
      </c>
    </row>
    <row r="627" spans="1:10" s="295" customFormat="1">
      <c r="A627" s="376" t="s">
        <v>4071</v>
      </c>
      <c r="B627" s="376"/>
      <c r="C627" s="376"/>
      <c r="D627" s="376"/>
      <c r="E627" s="376"/>
      <c r="F627" s="376"/>
      <c r="G627" s="376"/>
      <c r="H627" s="376"/>
      <c r="I627" s="376"/>
      <c r="J627" s="296">
        <v>1</v>
      </c>
    </row>
    <row r="628" spans="1:10">
      <c r="A628" s="37">
        <f>ROW(628:628)-SUM(J$1:J628)</f>
        <v>592</v>
      </c>
      <c r="B628" s="48" t="s">
        <v>4070</v>
      </c>
      <c r="C628" s="47"/>
      <c r="D628" s="37"/>
      <c r="E628" s="49"/>
      <c r="F628" s="49"/>
      <c r="G628" s="47"/>
      <c r="H628" s="37" t="s">
        <v>4069</v>
      </c>
      <c r="I628" s="50">
        <v>154</v>
      </c>
    </row>
    <row r="629" spans="1:10">
      <c r="A629" s="37">
        <f>ROW(629:629)-SUM(J$1:J629)</f>
        <v>593</v>
      </c>
      <c r="B629" s="48" t="s">
        <v>4760</v>
      </c>
      <c r="C629" s="47"/>
      <c r="D629" s="37"/>
      <c r="E629" s="49"/>
      <c r="F629" s="49"/>
      <c r="G629" s="47"/>
      <c r="H629" s="37" t="s">
        <v>4068</v>
      </c>
      <c r="I629" s="50">
        <v>308</v>
      </c>
    </row>
    <row r="630" spans="1:10">
      <c r="A630" s="37">
        <f>ROW(630:630)-SUM(J$1:J630)</f>
        <v>594</v>
      </c>
      <c r="B630" s="48" t="s">
        <v>4067</v>
      </c>
      <c r="C630" s="47"/>
      <c r="D630" s="37"/>
      <c r="E630" s="49"/>
      <c r="F630" s="49"/>
      <c r="G630" s="47"/>
      <c r="H630" s="37" t="s">
        <v>4066</v>
      </c>
      <c r="I630" s="50">
        <v>209</v>
      </c>
    </row>
    <row r="631" spans="1:10" s="295" customFormat="1">
      <c r="A631" s="376" t="s">
        <v>4065</v>
      </c>
      <c r="B631" s="376"/>
      <c r="C631" s="376"/>
      <c r="D631" s="376"/>
      <c r="E631" s="376"/>
      <c r="F631" s="376"/>
      <c r="G631" s="376"/>
      <c r="H631" s="376"/>
      <c r="I631" s="376"/>
      <c r="J631" s="296">
        <v>1</v>
      </c>
    </row>
    <row r="632" spans="1:10">
      <c r="A632" s="37">
        <f>ROW(632:632)-SUM(J$1:J632)</f>
        <v>595</v>
      </c>
      <c r="B632" s="48" t="s">
        <v>4064</v>
      </c>
      <c r="C632" s="47"/>
      <c r="D632" s="37"/>
      <c r="E632" s="49"/>
      <c r="F632" s="49"/>
      <c r="G632" s="47"/>
      <c r="H632" s="37" t="s">
        <v>4063</v>
      </c>
      <c r="I632" s="50">
        <v>792</v>
      </c>
    </row>
    <row r="633" spans="1:10">
      <c r="A633" s="37">
        <f>ROW(633:633)-SUM(J$1:J633)</f>
        <v>596</v>
      </c>
      <c r="B633" s="48" t="s">
        <v>4761</v>
      </c>
      <c r="C633" s="47"/>
      <c r="D633" s="37"/>
      <c r="E633" s="49"/>
      <c r="F633" s="49"/>
      <c r="G633" s="47"/>
      <c r="H633" s="37" t="s">
        <v>4062</v>
      </c>
      <c r="I633" s="50">
        <v>336</v>
      </c>
    </row>
    <row r="634" spans="1:10">
      <c r="A634" s="37">
        <f>ROW(634:634)-SUM(J$1:J634)</f>
        <v>597</v>
      </c>
      <c r="B634" s="48" t="s">
        <v>4762</v>
      </c>
      <c r="C634" s="47"/>
      <c r="D634" s="37"/>
      <c r="E634" s="49"/>
      <c r="F634" s="49"/>
      <c r="G634" s="47"/>
      <c r="H634" s="37" t="s">
        <v>4062</v>
      </c>
      <c r="I634" s="50">
        <v>336</v>
      </c>
    </row>
    <row r="635" spans="1:10">
      <c r="A635" s="37">
        <f>ROW(635:635)-SUM(J$1:J635)</f>
        <v>598</v>
      </c>
      <c r="B635" s="48" t="s">
        <v>4763</v>
      </c>
      <c r="C635" s="47"/>
      <c r="D635" s="37"/>
      <c r="E635" s="49"/>
      <c r="F635" s="49"/>
      <c r="G635" s="47"/>
      <c r="H635" s="37" t="s">
        <v>4061</v>
      </c>
      <c r="I635" s="50">
        <v>336</v>
      </c>
    </row>
    <row r="636" spans="1:10">
      <c r="A636" s="37">
        <f>ROW(636:636)-SUM(J$1:J636)</f>
        <v>599</v>
      </c>
      <c r="B636" s="48" t="s">
        <v>4764</v>
      </c>
      <c r="C636" s="47"/>
      <c r="D636" s="37"/>
      <c r="E636" s="49"/>
      <c r="F636" s="49"/>
      <c r="G636" s="47"/>
      <c r="H636" s="37" t="s">
        <v>4061</v>
      </c>
      <c r="I636" s="50">
        <v>336</v>
      </c>
    </row>
    <row r="637" spans="1:10" s="149" customFormat="1">
      <c r="A637" s="3">
        <f>ROW(637:637)-SUM(J$1:J637)</f>
        <v>600</v>
      </c>
      <c r="B637" s="5" t="s">
        <v>4808</v>
      </c>
      <c r="C637" s="4"/>
      <c r="D637" s="3"/>
      <c r="E637" s="6"/>
      <c r="F637" s="6"/>
      <c r="G637" s="4"/>
      <c r="H637" s="3" t="s">
        <v>4061</v>
      </c>
      <c r="I637" s="19">
        <v>336</v>
      </c>
      <c r="J637" s="240"/>
    </row>
    <row r="638" spans="1:10" s="295" customFormat="1">
      <c r="A638" s="376" t="s">
        <v>4060</v>
      </c>
      <c r="B638" s="376"/>
      <c r="C638" s="376"/>
      <c r="D638" s="376"/>
      <c r="E638" s="376"/>
      <c r="F638" s="376"/>
      <c r="G638" s="376"/>
      <c r="H638" s="376"/>
      <c r="I638" s="376"/>
      <c r="J638" s="296">
        <v>1</v>
      </c>
    </row>
    <row r="639" spans="1:10">
      <c r="A639" s="37">
        <f>ROW(639:639)-SUM(J$1:J639)</f>
        <v>601</v>
      </c>
      <c r="B639" s="48" t="s">
        <v>4059</v>
      </c>
      <c r="C639" s="47"/>
      <c r="D639" s="37"/>
      <c r="E639" s="49"/>
      <c r="F639" s="49"/>
      <c r="G639" s="47"/>
      <c r="H639" s="37" t="s">
        <v>4058</v>
      </c>
      <c r="I639" s="50">
        <v>248</v>
      </c>
    </row>
    <row r="640" spans="1:10">
      <c r="A640" s="37">
        <f>ROW(640:640)-SUM(J$1:J640)</f>
        <v>602</v>
      </c>
      <c r="B640" s="48" t="s">
        <v>4765</v>
      </c>
      <c r="C640" s="47"/>
      <c r="D640" s="37"/>
      <c r="E640" s="49"/>
      <c r="F640" s="49"/>
      <c r="G640" s="47"/>
      <c r="H640" s="37" t="s">
        <v>4056</v>
      </c>
      <c r="I640" s="50">
        <v>308</v>
      </c>
    </row>
    <row r="641" spans="1:10">
      <c r="A641" s="37">
        <f>ROW(641:641)-SUM(J$1:J641)</f>
        <v>603</v>
      </c>
      <c r="B641" s="48" t="s">
        <v>4057</v>
      </c>
      <c r="C641" s="47"/>
      <c r="D641" s="37"/>
      <c r="E641" s="49"/>
      <c r="F641" s="49"/>
      <c r="G641" s="47"/>
      <c r="H641" s="37" t="s">
        <v>4048</v>
      </c>
      <c r="I641" s="50">
        <v>204</v>
      </c>
    </row>
    <row r="642" spans="1:10">
      <c r="A642" s="37">
        <f>ROW(642:642)-SUM(J$1:J642)</f>
        <v>604</v>
      </c>
      <c r="B642" s="48" t="s">
        <v>4766</v>
      </c>
      <c r="C642" s="47"/>
      <c r="D642" s="37"/>
      <c r="E642" s="49"/>
      <c r="F642" s="49"/>
      <c r="G642" s="47"/>
      <c r="H642" s="37" t="s">
        <v>4056</v>
      </c>
      <c r="I642" s="50">
        <v>380</v>
      </c>
    </row>
    <row r="643" spans="1:10">
      <c r="A643" s="37">
        <f>ROW(643:643)-SUM(J$1:J643)</f>
        <v>605</v>
      </c>
      <c r="B643" s="48" t="s">
        <v>4767</v>
      </c>
      <c r="C643" s="47"/>
      <c r="D643" s="37"/>
      <c r="E643" s="49"/>
      <c r="F643" s="49"/>
      <c r="G643" s="47"/>
      <c r="H643" s="37" t="s">
        <v>4056</v>
      </c>
      <c r="I643" s="50">
        <v>413</v>
      </c>
    </row>
    <row r="644" spans="1:10">
      <c r="A644" s="37">
        <f>ROW(644:644)-SUM(J$1:J644)</f>
        <v>606</v>
      </c>
      <c r="B644" s="48" t="s">
        <v>4768</v>
      </c>
      <c r="C644" s="47"/>
      <c r="D644" s="37"/>
      <c r="E644" s="49"/>
      <c r="F644" s="49"/>
      <c r="G644" s="47"/>
      <c r="H644" s="37" t="s">
        <v>4056</v>
      </c>
      <c r="I644" s="50">
        <v>413</v>
      </c>
    </row>
    <row r="645" spans="1:10">
      <c r="A645" s="37">
        <f>ROW(645:645)-SUM(J$1:J645)</f>
        <v>607</v>
      </c>
      <c r="B645" s="48" t="s">
        <v>4769</v>
      </c>
      <c r="C645" s="47"/>
      <c r="D645" s="37"/>
      <c r="E645" s="49"/>
      <c r="F645" s="49"/>
      <c r="G645" s="47"/>
      <c r="H645" s="37" t="s">
        <v>4056</v>
      </c>
      <c r="I645" s="50">
        <v>506</v>
      </c>
    </row>
    <row r="646" spans="1:10">
      <c r="A646" s="37">
        <f>ROW(646:646)-SUM(J$1:J646)</f>
        <v>608</v>
      </c>
      <c r="B646" s="48" t="s">
        <v>4770</v>
      </c>
      <c r="C646" s="47"/>
      <c r="D646" s="37"/>
      <c r="E646" s="49"/>
      <c r="F646" s="49"/>
      <c r="G646" s="47"/>
      <c r="H646" s="37" t="s">
        <v>4056</v>
      </c>
      <c r="I646" s="50">
        <v>506</v>
      </c>
    </row>
    <row r="647" spans="1:10">
      <c r="A647" s="37">
        <f>ROW(647:647)-SUM(J$1:J647)</f>
        <v>609</v>
      </c>
      <c r="B647" s="48" t="s">
        <v>4771</v>
      </c>
      <c r="C647" s="47"/>
      <c r="D647" s="37"/>
      <c r="E647" s="49"/>
      <c r="F647" s="49"/>
      <c r="G647" s="47"/>
      <c r="H647" s="37" t="s">
        <v>4056</v>
      </c>
      <c r="I647" s="50">
        <v>506</v>
      </c>
    </row>
    <row r="648" spans="1:10">
      <c r="A648" s="37">
        <f>ROW(648:648)-SUM(J$1:J648)</f>
        <v>610</v>
      </c>
      <c r="B648" s="48" t="s">
        <v>4772</v>
      </c>
      <c r="C648" s="47"/>
      <c r="D648" s="37"/>
      <c r="E648" s="49"/>
      <c r="F648" s="49"/>
      <c r="G648" s="47"/>
      <c r="H648" s="37" t="s">
        <v>4056</v>
      </c>
      <c r="I648" s="50">
        <v>506</v>
      </c>
    </row>
    <row r="649" spans="1:10">
      <c r="A649" s="37">
        <f>ROW(649:649)-SUM(J$1:J649)</f>
        <v>611</v>
      </c>
      <c r="B649" s="48" t="s">
        <v>4055</v>
      </c>
      <c r="C649" s="47"/>
      <c r="D649" s="37"/>
      <c r="E649" s="49"/>
      <c r="F649" s="49"/>
      <c r="G649" s="47"/>
      <c r="H649" s="37" t="s">
        <v>4048</v>
      </c>
      <c r="I649" s="50">
        <v>231</v>
      </c>
    </row>
    <row r="650" spans="1:10">
      <c r="A650" s="37">
        <f>ROW(650:650)-SUM(J$1:J650)</f>
        <v>612</v>
      </c>
      <c r="B650" s="48" t="s">
        <v>4054</v>
      </c>
      <c r="C650" s="47"/>
      <c r="D650" s="37"/>
      <c r="E650" s="49"/>
      <c r="F650" s="49"/>
      <c r="G650" s="47"/>
      <c r="H650" s="37" t="s">
        <v>4048</v>
      </c>
      <c r="I650" s="50">
        <v>248</v>
      </c>
    </row>
    <row r="651" spans="1:10">
      <c r="A651" s="37">
        <f>ROW(651:651)-SUM(J$1:J651)</f>
        <v>613</v>
      </c>
      <c r="B651" s="48" t="s">
        <v>4053</v>
      </c>
      <c r="C651" s="47"/>
      <c r="D651" s="37"/>
      <c r="E651" s="49"/>
      <c r="F651" s="49"/>
      <c r="G651" s="47"/>
      <c r="H651" s="37" t="s">
        <v>4048</v>
      </c>
      <c r="I651" s="50">
        <v>248</v>
      </c>
    </row>
    <row r="652" spans="1:10">
      <c r="A652" s="37">
        <f>ROW(652:652)-SUM(J$1:J652)</f>
        <v>614</v>
      </c>
      <c r="B652" s="48" t="s">
        <v>4052</v>
      </c>
      <c r="C652" s="47"/>
      <c r="D652" s="37"/>
      <c r="E652" s="49"/>
      <c r="F652" s="49"/>
      <c r="G652" s="47"/>
      <c r="H652" s="37" t="s">
        <v>4048</v>
      </c>
      <c r="I652" s="50">
        <v>308</v>
      </c>
    </row>
    <row r="653" spans="1:10">
      <c r="A653" s="37">
        <f>ROW(653:653)-SUM(J$1:J653)</f>
        <v>615</v>
      </c>
      <c r="B653" s="48" t="s">
        <v>4051</v>
      </c>
      <c r="C653" s="47"/>
      <c r="D653" s="37"/>
      <c r="E653" s="49"/>
      <c r="F653" s="49"/>
      <c r="G653" s="47"/>
      <c r="H653" s="37" t="s">
        <v>4048</v>
      </c>
      <c r="I653" s="50">
        <v>308</v>
      </c>
    </row>
    <row r="654" spans="1:10">
      <c r="A654" s="37">
        <f>ROW(654:654)-SUM(J$1:J654)</f>
        <v>616</v>
      </c>
      <c r="B654" s="48" t="s">
        <v>4050</v>
      </c>
      <c r="C654" s="47"/>
      <c r="D654" s="37"/>
      <c r="E654" s="49"/>
      <c r="F654" s="49"/>
      <c r="G654" s="47"/>
      <c r="H654" s="37" t="s">
        <v>4048</v>
      </c>
      <c r="I654" s="50">
        <v>308</v>
      </c>
    </row>
    <row r="655" spans="1:10">
      <c r="A655" s="37">
        <f>ROW(655:655)-SUM(J$1:J655)</f>
        <v>617</v>
      </c>
      <c r="B655" s="48" t="s">
        <v>4049</v>
      </c>
      <c r="C655" s="47"/>
      <c r="D655" s="37"/>
      <c r="E655" s="49"/>
      <c r="F655" s="49"/>
      <c r="G655" s="47"/>
      <c r="H655" s="37" t="s">
        <v>4048</v>
      </c>
      <c r="I655" s="50">
        <v>308</v>
      </c>
    </row>
    <row r="656" spans="1:10" s="295" customFormat="1">
      <c r="A656" s="376" t="s">
        <v>4047</v>
      </c>
      <c r="B656" s="376"/>
      <c r="C656" s="376"/>
      <c r="D656" s="376"/>
      <c r="E656" s="376"/>
      <c r="F656" s="376"/>
      <c r="G656" s="376"/>
      <c r="H656" s="376"/>
      <c r="I656" s="376"/>
      <c r="J656" s="296">
        <v>1</v>
      </c>
    </row>
    <row r="657" spans="1:10">
      <c r="A657" s="37">
        <f>ROW(657:657)-SUM(J$1:J657)</f>
        <v>618</v>
      </c>
      <c r="B657" s="48" t="s">
        <v>4773</v>
      </c>
      <c r="C657" s="47"/>
      <c r="D657" s="37"/>
      <c r="E657" s="49"/>
      <c r="F657" s="49"/>
      <c r="G657" s="47"/>
      <c r="H657" s="37" t="s">
        <v>4046</v>
      </c>
      <c r="I657" s="50">
        <v>275</v>
      </c>
    </row>
    <row r="658" spans="1:10">
      <c r="A658" s="37">
        <f>ROW(658:658)-SUM(J$1:J658)</f>
        <v>619</v>
      </c>
      <c r="B658" s="48" t="s">
        <v>4045</v>
      </c>
      <c r="C658" s="47"/>
      <c r="D658" s="37"/>
      <c r="E658" s="49"/>
      <c r="F658" s="49"/>
      <c r="G658" s="47"/>
      <c r="H658" s="37" t="s">
        <v>3883</v>
      </c>
      <c r="I658" s="50">
        <v>176</v>
      </c>
    </row>
    <row r="659" spans="1:10">
      <c r="A659" s="37">
        <f>ROW(659:659)-SUM(J$1:J659)</f>
        <v>620</v>
      </c>
      <c r="B659" s="48" t="s">
        <v>4044</v>
      </c>
      <c r="C659" s="47"/>
      <c r="D659" s="37"/>
      <c r="E659" s="49"/>
      <c r="F659" s="49"/>
      <c r="G659" s="47"/>
      <c r="H659" s="37" t="s">
        <v>4043</v>
      </c>
      <c r="I659" s="50">
        <v>226</v>
      </c>
    </row>
    <row r="660" spans="1:10">
      <c r="A660" s="37">
        <f>ROW(660:660)-SUM(J$1:J660)</f>
        <v>621</v>
      </c>
      <c r="B660" s="48" t="s">
        <v>4774</v>
      </c>
      <c r="C660" s="47"/>
      <c r="D660" s="37"/>
      <c r="E660" s="49"/>
      <c r="F660" s="49"/>
      <c r="G660" s="47"/>
      <c r="H660" s="37" t="s">
        <v>4042</v>
      </c>
      <c r="I660" s="50">
        <v>248</v>
      </c>
    </row>
    <row r="661" spans="1:10">
      <c r="A661" s="37">
        <f>ROW(661:661)-SUM(J$1:J661)</f>
        <v>622</v>
      </c>
      <c r="B661" s="48" t="s">
        <v>4041</v>
      </c>
      <c r="C661" s="47"/>
      <c r="D661" s="37"/>
      <c r="E661" s="49"/>
      <c r="F661" s="49"/>
      <c r="G661" s="47"/>
      <c r="H661" s="37"/>
      <c r="I661" s="50">
        <v>165</v>
      </c>
    </row>
    <row r="662" spans="1:10">
      <c r="A662" s="37">
        <f>ROW(662:662)-SUM(J$1:J662)</f>
        <v>623</v>
      </c>
      <c r="B662" s="48" t="s">
        <v>4040</v>
      </c>
      <c r="C662" s="47"/>
      <c r="D662" s="37"/>
      <c r="E662" s="49"/>
      <c r="F662" s="49"/>
      <c r="G662" s="47"/>
      <c r="H662" s="37" t="s">
        <v>4039</v>
      </c>
      <c r="I662" s="50">
        <v>226</v>
      </c>
    </row>
    <row r="663" spans="1:10" s="295" customFormat="1">
      <c r="A663" s="376" t="s">
        <v>4038</v>
      </c>
      <c r="B663" s="376"/>
      <c r="C663" s="376"/>
      <c r="D663" s="376"/>
      <c r="E663" s="376"/>
      <c r="F663" s="376"/>
      <c r="G663" s="376"/>
      <c r="H663" s="376"/>
      <c r="I663" s="376"/>
      <c r="J663" s="296">
        <v>1</v>
      </c>
    </row>
    <row r="664" spans="1:10">
      <c r="A664" s="37">
        <f>ROW(664:664)-SUM(J$1:J664)</f>
        <v>624</v>
      </c>
      <c r="B664" s="48" t="s">
        <v>4037</v>
      </c>
      <c r="C664" s="47"/>
      <c r="D664" s="37"/>
      <c r="E664" s="49"/>
      <c r="F664" s="49"/>
      <c r="G664" s="47"/>
      <c r="H664" s="37" t="s">
        <v>4030</v>
      </c>
      <c r="I664" s="50">
        <v>644</v>
      </c>
    </row>
    <row r="665" spans="1:10">
      <c r="A665" s="37">
        <f>ROW(665:665)-SUM(J$1:J665)</f>
        <v>625</v>
      </c>
      <c r="B665" s="48" t="s">
        <v>4036</v>
      </c>
      <c r="C665" s="47"/>
      <c r="D665" s="37"/>
      <c r="E665" s="49"/>
      <c r="F665" s="49"/>
      <c r="G665" s="47"/>
      <c r="H665" s="37" t="s">
        <v>4028</v>
      </c>
      <c r="I665" s="50">
        <v>429</v>
      </c>
    </row>
    <row r="666" spans="1:10">
      <c r="A666" s="37">
        <f>ROW(666:666)-SUM(J$1:J666)</f>
        <v>626</v>
      </c>
      <c r="B666" s="48" t="s">
        <v>4035</v>
      </c>
      <c r="C666" s="47"/>
      <c r="D666" s="37"/>
      <c r="E666" s="49"/>
      <c r="F666" s="49"/>
      <c r="G666" s="47"/>
      <c r="H666" s="37" t="s">
        <v>4023</v>
      </c>
      <c r="I666" s="50">
        <v>583</v>
      </c>
    </row>
    <row r="667" spans="1:10">
      <c r="A667" s="37">
        <f>ROW(667:667)-SUM(J$1:J667)</f>
        <v>627</v>
      </c>
      <c r="B667" s="48" t="s">
        <v>4034</v>
      </c>
      <c r="C667" s="47"/>
      <c r="D667" s="37"/>
      <c r="E667" s="49"/>
      <c r="F667" s="49"/>
      <c r="G667" s="47"/>
      <c r="H667" s="37" t="s">
        <v>4023</v>
      </c>
      <c r="I667" s="50">
        <v>583</v>
      </c>
    </row>
    <row r="668" spans="1:10">
      <c r="A668" s="37">
        <f>ROW(668:668)-SUM(J$1:J668)</f>
        <v>628</v>
      </c>
      <c r="B668" s="48" t="s">
        <v>4033</v>
      </c>
      <c r="C668" s="47"/>
      <c r="D668" s="37"/>
      <c r="E668" s="49"/>
      <c r="F668" s="49"/>
      <c r="G668" s="47"/>
      <c r="H668" s="37" t="s">
        <v>4023</v>
      </c>
      <c r="I668" s="50">
        <v>732</v>
      </c>
    </row>
    <row r="669" spans="1:10">
      <c r="A669" s="37">
        <f>ROW(669:669)-SUM(J$1:J669)</f>
        <v>629</v>
      </c>
      <c r="B669" s="48" t="s">
        <v>4032</v>
      </c>
      <c r="C669" s="47"/>
      <c r="D669" s="37"/>
      <c r="E669" s="49"/>
      <c r="F669" s="49"/>
      <c r="G669" s="47"/>
      <c r="H669" s="37" t="s">
        <v>4023</v>
      </c>
      <c r="I669" s="50">
        <v>732</v>
      </c>
    </row>
    <row r="670" spans="1:10">
      <c r="A670" s="37">
        <f>ROW(670:670)-SUM(J$1:J670)</f>
        <v>630</v>
      </c>
      <c r="B670" s="48" t="s">
        <v>4031</v>
      </c>
      <c r="C670" s="47"/>
      <c r="D670" s="37"/>
      <c r="E670" s="49"/>
      <c r="F670" s="49"/>
      <c r="G670" s="47"/>
      <c r="H670" s="37" t="s">
        <v>4030</v>
      </c>
      <c r="I670" s="50">
        <v>875</v>
      </c>
    </row>
    <row r="671" spans="1:10">
      <c r="A671" s="37">
        <f>ROW(671:671)-SUM(J$1:J671)</f>
        <v>631</v>
      </c>
      <c r="B671" s="48" t="s">
        <v>4029</v>
      </c>
      <c r="C671" s="47"/>
      <c r="D671" s="37"/>
      <c r="E671" s="49"/>
      <c r="F671" s="49"/>
      <c r="G671" s="47"/>
      <c r="H671" s="37" t="s">
        <v>4028</v>
      </c>
      <c r="I671" s="50">
        <v>572</v>
      </c>
    </row>
    <row r="672" spans="1:10">
      <c r="A672" s="37">
        <f>ROW(672:672)-SUM(J$1:J672)</f>
        <v>632</v>
      </c>
      <c r="B672" s="48" t="s">
        <v>4027</v>
      </c>
      <c r="C672" s="47"/>
      <c r="D672" s="37"/>
      <c r="E672" s="49"/>
      <c r="F672" s="49"/>
      <c r="G672" s="47"/>
      <c r="H672" s="37" t="s">
        <v>4023</v>
      </c>
      <c r="I672" s="50">
        <v>809</v>
      </c>
    </row>
    <row r="673" spans="1:10">
      <c r="A673" s="37">
        <f>ROW(673:673)-SUM(J$1:J673)</f>
        <v>633</v>
      </c>
      <c r="B673" s="48" t="s">
        <v>4026</v>
      </c>
      <c r="C673" s="47"/>
      <c r="D673" s="37"/>
      <c r="E673" s="49"/>
      <c r="F673" s="49"/>
      <c r="G673" s="47"/>
      <c r="H673" s="37" t="s">
        <v>4023</v>
      </c>
      <c r="I673" s="50">
        <v>809</v>
      </c>
    </row>
    <row r="674" spans="1:10">
      <c r="A674" s="37">
        <f>ROW(674:674)-SUM(J$1:J674)</f>
        <v>634</v>
      </c>
      <c r="B674" s="48" t="s">
        <v>4025</v>
      </c>
      <c r="C674" s="47"/>
      <c r="D674" s="37"/>
      <c r="E674" s="49"/>
      <c r="F674" s="49"/>
      <c r="G674" s="47"/>
      <c r="H674" s="37" t="s">
        <v>4023</v>
      </c>
      <c r="I674" s="50">
        <v>952</v>
      </c>
    </row>
    <row r="675" spans="1:10">
      <c r="A675" s="37">
        <f>ROW(675:675)-SUM(J$1:J675)</f>
        <v>635</v>
      </c>
      <c r="B675" s="48" t="s">
        <v>4024</v>
      </c>
      <c r="C675" s="47"/>
      <c r="D675" s="37"/>
      <c r="E675" s="49"/>
      <c r="F675" s="49"/>
      <c r="G675" s="47"/>
      <c r="H675" s="37" t="s">
        <v>4023</v>
      </c>
      <c r="I675" s="50">
        <v>952</v>
      </c>
    </row>
    <row r="676" spans="1:10" s="295" customFormat="1">
      <c r="A676" s="376" t="s">
        <v>4022</v>
      </c>
      <c r="B676" s="376"/>
      <c r="C676" s="376"/>
      <c r="D676" s="376"/>
      <c r="E676" s="376"/>
      <c r="F676" s="376"/>
      <c r="G676" s="376"/>
      <c r="H676" s="376"/>
      <c r="I676" s="376"/>
      <c r="J676" s="296">
        <v>1</v>
      </c>
    </row>
    <row r="677" spans="1:10">
      <c r="A677" s="37">
        <f>ROW(677:677)-SUM(J$1:J677)</f>
        <v>636</v>
      </c>
      <c r="B677" s="48" t="s">
        <v>4021</v>
      </c>
      <c r="C677" s="47"/>
      <c r="D677" s="37"/>
      <c r="E677" s="49"/>
      <c r="F677" s="49"/>
      <c r="G677" s="47"/>
      <c r="H677" s="37" t="s">
        <v>4020</v>
      </c>
      <c r="I677" s="50">
        <v>303</v>
      </c>
    </row>
    <row r="678" spans="1:10">
      <c r="A678" s="37">
        <f>ROW(678:678)-SUM(J$1:J678)</f>
        <v>637</v>
      </c>
      <c r="B678" s="48" t="s">
        <v>4019</v>
      </c>
      <c r="C678" s="47"/>
      <c r="D678" s="37"/>
      <c r="E678" s="49"/>
      <c r="F678" s="49"/>
      <c r="G678" s="47"/>
      <c r="H678" s="37" t="s">
        <v>4018</v>
      </c>
      <c r="I678" s="50">
        <v>325</v>
      </c>
    </row>
    <row r="679" spans="1:10">
      <c r="A679" s="37">
        <f>ROW(679:679)-SUM(J$1:J679)</f>
        <v>638</v>
      </c>
      <c r="B679" s="48" t="s">
        <v>4017</v>
      </c>
      <c r="C679" s="47"/>
      <c r="D679" s="37"/>
      <c r="E679" s="49"/>
      <c r="F679" s="49"/>
      <c r="G679" s="47"/>
      <c r="H679" s="37" t="s">
        <v>4016</v>
      </c>
      <c r="I679" s="50">
        <v>226</v>
      </c>
    </row>
    <row r="680" spans="1:10" s="295" customFormat="1">
      <c r="A680" s="376" t="s">
        <v>4015</v>
      </c>
      <c r="B680" s="376"/>
      <c r="C680" s="376"/>
      <c r="D680" s="376"/>
      <c r="E680" s="376"/>
      <c r="F680" s="376"/>
      <c r="G680" s="376"/>
      <c r="H680" s="376"/>
      <c r="I680" s="376"/>
      <c r="J680" s="296">
        <v>1</v>
      </c>
    </row>
    <row r="681" spans="1:10">
      <c r="A681" s="37">
        <f>ROW(681:681)-SUM(J$1:J681)</f>
        <v>639</v>
      </c>
      <c r="B681" s="48" t="s">
        <v>4775</v>
      </c>
      <c r="C681" s="47"/>
      <c r="D681" s="37"/>
      <c r="E681" s="49"/>
      <c r="F681" s="49"/>
      <c r="G681" s="47"/>
      <c r="H681" s="37" t="s">
        <v>4014</v>
      </c>
      <c r="I681" s="50">
        <v>248</v>
      </c>
    </row>
    <row r="682" spans="1:10">
      <c r="A682" s="37">
        <f>ROW(682:682)-SUM(J$1:J682)</f>
        <v>640</v>
      </c>
      <c r="B682" s="48" t="s">
        <v>4013</v>
      </c>
      <c r="C682" s="47"/>
      <c r="D682" s="37"/>
      <c r="E682" s="49"/>
      <c r="F682" s="49"/>
      <c r="G682" s="47"/>
      <c r="H682" s="37"/>
      <c r="I682" s="50">
        <v>182</v>
      </c>
    </row>
    <row r="683" spans="1:10" s="295" customFormat="1">
      <c r="A683" s="376" t="s">
        <v>4012</v>
      </c>
      <c r="B683" s="376"/>
      <c r="C683" s="376"/>
      <c r="D683" s="376"/>
      <c r="E683" s="376"/>
      <c r="F683" s="376"/>
      <c r="G683" s="376"/>
      <c r="H683" s="376"/>
      <c r="I683" s="376"/>
      <c r="J683" s="296">
        <v>1</v>
      </c>
    </row>
    <row r="684" spans="1:10">
      <c r="A684" s="37">
        <f>ROW(684:684)-SUM(J$1:J684)</f>
        <v>641</v>
      </c>
      <c r="B684" s="48" t="s">
        <v>4776</v>
      </c>
      <c r="C684" s="47"/>
      <c r="D684" s="37"/>
      <c r="E684" s="49"/>
      <c r="F684" s="49"/>
      <c r="G684" s="47"/>
      <c r="H684" s="37" t="s">
        <v>4011</v>
      </c>
      <c r="I684" s="50">
        <v>616</v>
      </c>
    </row>
    <row r="685" spans="1:10" s="295" customFormat="1">
      <c r="A685" s="376" t="s">
        <v>4010</v>
      </c>
      <c r="B685" s="376"/>
      <c r="C685" s="376"/>
      <c r="D685" s="376"/>
      <c r="E685" s="376"/>
      <c r="F685" s="376"/>
      <c r="G685" s="376"/>
      <c r="H685" s="376"/>
      <c r="I685" s="376"/>
      <c r="J685" s="296">
        <v>1</v>
      </c>
    </row>
    <row r="686" spans="1:10">
      <c r="A686" s="37">
        <f>ROW(686:686)-SUM(J$1:J686)</f>
        <v>642</v>
      </c>
      <c r="B686" s="48" t="s">
        <v>4009</v>
      </c>
      <c r="C686" s="47"/>
      <c r="D686" s="37"/>
      <c r="E686" s="49"/>
      <c r="F686" s="49"/>
      <c r="G686" s="47"/>
      <c r="H686" s="37" t="s">
        <v>4008</v>
      </c>
      <c r="I686" s="50">
        <v>94</v>
      </c>
    </row>
    <row r="687" spans="1:10">
      <c r="A687" s="37">
        <f>ROW(687:687)-SUM(J$1:J687)</f>
        <v>643</v>
      </c>
      <c r="B687" s="48" t="s">
        <v>4007</v>
      </c>
      <c r="C687" s="47"/>
      <c r="D687" s="37"/>
      <c r="E687" s="49"/>
      <c r="F687" s="49"/>
      <c r="G687" s="47"/>
      <c r="H687" s="37" t="s">
        <v>4006</v>
      </c>
      <c r="I687" s="50">
        <v>275</v>
      </c>
    </row>
    <row r="688" spans="1:10" s="295" customFormat="1">
      <c r="A688" s="376" t="s">
        <v>4005</v>
      </c>
      <c r="B688" s="376"/>
      <c r="C688" s="376"/>
      <c r="D688" s="376"/>
      <c r="E688" s="376"/>
      <c r="F688" s="376"/>
      <c r="G688" s="376"/>
      <c r="H688" s="376"/>
      <c r="I688" s="376"/>
      <c r="J688" s="296">
        <v>1</v>
      </c>
    </row>
    <row r="689" spans="1:10">
      <c r="A689" s="37">
        <f>ROW(689:689)-SUM(J$1:J689)</f>
        <v>644</v>
      </c>
      <c r="B689" s="48" t="s">
        <v>4004</v>
      </c>
      <c r="C689" s="47"/>
      <c r="D689" s="37"/>
      <c r="E689" s="49"/>
      <c r="F689" s="49"/>
      <c r="G689" s="47"/>
      <c r="H689" s="37" t="s">
        <v>4003</v>
      </c>
      <c r="I689" s="50">
        <v>792</v>
      </c>
    </row>
    <row r="690" spans="1:10">
      <c r="A690" s="37">
        <f>ROW(690:690)-SUM(J$1:J690)</f>
        <v>645</v>
      </c>
      <c r="B690" s="48" t="s">
        <v>4002</v>
      </c>
      <c r="C690" s="47"/>
      <c r="D690" s="37"/>
      <c r="E690" s="49"/>
      <c r="F690" s="49"/>
      <c r="G690" s="47"/>
      <c r="H690" s="37" t="s">
        <v>4000</v>
      </c>
      <c r="I690" s="50">
        <v>160</v>
      </c>
    </row>
    <row r="691" spans="1:10">
      <c r="A691" s="37">
        <f>ROW(691:691)-SUM(J$1:J691)</f>
        <v>646</v>
      </c>
      <c r="B691" s="48" t="s">
        <v>4001</v>
      </c>
      <c r="C691" s="47"/>
      <c r="D691" s="37"/>
      <c r="E691" s="49"/>
      <c r="F691" s="49"/>
      <c r="G691" s="47"/>
      <c r="H691" s="37" t="s">
        <v>4000</v>
      </c>
      <c r="I691" s="50">
        <v>160</v>
      </c>
    </row>
    <row r="692" spans="1:10">
      <c r="A692" s="37">
        <f>ROW(692:692)-SUM(J$1:J692)</f>
        <v>647</v>
      </c>
      <c r="B692" s="48" t="s">
        <v>4777</v>
      </c>
      <c r="C692" s="47"/>
      <c r="D692" s="37"/>
      <c r="E692" s="49"/>
      <c r="F692" s="49"/>
      <c r="G692" s="47"/>
      <c r="H692" s="37" t="s">
        <v>3999</v>
      </c>
      <c r="I692" s="50">
        <v>336</v>
      </c>
    </row>
    <row r="693" spans="1:10">
      <c r="A693" s="37">
        <f>ROW(693:693)-SUM(J$1:J693)</f>
        <v>648</v>
      </c>
      <c r="B693" s="48" t="s">
        <v>4778</v>
      </c>
      <c r="C693" s="47"/>
      <c r="D693" s="37"/>
      <c r="E693" s="49"/>
      <c r="F693" s="49"/>
      <c r="G693" s="47"/>
      <c r="H693" s="37" t="s">
        <v>3999</v>
      </c>
      <c r="I693" s="50">
        <v>336</v>
      </c>
    </row>
    <row r="694" spans="1:10">
      <c r="A694" s="37">
        <f>ROW(694:694)-SUM(J$1:J694)</f>
        <v>649</v>
      </c>
      <c r="B694" s="48" t="s">
        <v>4779</v>
      </c>
      <c r="C694" s="47"/>
      <c r="D694" s="37"/>
      <c r="E694" s="49"/>
      <c r="F694" s="49"/>
      <c r="G694" s="47"/>
      <c r="H694" s="37" t="s">
        <v>3998</v>
      </c>
      <c r="I694" s="50">
        <v>336</v>
      </c>
    </row>
    <row r="695" spans="1:10">
      <c r="A695" s="37">
        <f>ROW(695:695)-SUM(J$1:J695)</f>
        <v>650</v>
      </c>
      <c r="B695" s="48" t="s">
        <v>4780</v>
      </c>
      <c r="C695" s="47"/>
      <c r="D695" s="37"/>
      <c r="E695" s="49"/>
      <c r="F695" s="49"/>
      <c r="G695" s="47"/>
      <c r="H695" s="37" t="s">
        <v>3998</v>
      </c>
      <c r="I695" s="50">
        <v>336</v>
      </c>
    </row>
    <row r="696" spans="1:10" s="295" customFormat="1">
      <c r="A696" s="376" t="s">
        <v>3997</v>
      </c>
      <c r="B696" s="376"/>
      <c r="C696" s="376"/>
      <c r="D696" s="376"/>
      <c r="E696" s="376"/>
      <c r="F696" s="376"/>
      <c r="G696" s="376"/>
      <c r="H696" s="376"/>
      <c r="I696" s="376"/>
      <c r="J696" s="296">
        <v>1</v>
      </c>
    </row>
    <row r="697" spans="1:10">
      <c r="A697" s="37">
        <f>ROW(697:697)-SUM(J$1:J697)</f>
        <v>651</v>
      </c>
      <c r="B697" s="48" t="s">
        <v>4781</v>
      </c>
      <c r="C697" s="47"/>
      <c r="D697" s="37"/>
      <c r="E697" s="49"/>
      <c r="F697" s="49"/>
      <c r="G697" s="47"/>
      <c r="H697" s="37" t="s">
        <v>3996</v>
      </c>
      <c r="I697" s="50">
        <v>237</v>
      </c>
    </row>
    <row r="698" spans="1:10">
      <c r="A698" s="37">
        <f>ROW(698:698)-SUM(J$1:J698)</f>
        <v>652</v>
      </c>
      <c r="B698" s="48" t="s">
        <v>4782</v>
      </c>
      <c r="C698" s="47"/>
      <c r="D698" s="37"/>
      <c r="E698" s="49"/>
      <c r="F698" s="49"/>
      <c r="G698" s="47"/>
      <c r="H698" s="37" t="s">
        <v>3995</v>
      </c>
      <c r="I698" s="50">
        <v>237</v>
      </c>
    </row>
    <row r="699" spans="1:10" s="295" customFormat="1">
      <c r="A699" s="376" t="s">
        <v>3994</v>
      </c>
      <c r="B699" s="376"/>
      <c r="C699" s="376"/>
      <c r="D699" s="376"/>
      <c r="E699" s="376"/>
      <c r="F699" s="376"/>
      <c r="G699" s="376"/>
      <c r="H699" s="376"/>
      <c r="I699" s="376"/>
      <c r="J699" s="296">
        <v>1</v>
      </c>
    </row>
    <row r="700" spans="1:10">
      <c r="A700" s="37">
        <f>ROW(700:700)-SUM(J$1:J700)</f>
        <v>653</v>
      </c>
      <c r="B700" s="48" t="s">
        <v>3993</v>
      </c>
      <c r="C700" s="47"/>
      <c r="D700" s="37"/>
      <c r="E700" s="49"/>
      <c r="F700" s="49"/>
      <c r="G700" s="47"/>
      <c r="H700" s="37" t="s">
        <v>3992</v>
      </c>
      <c r="I700" s="50">
        <v>776</v>
      </c>
    </row>
    <row r="701" spans="1:10">
      <c r="A701" s="37">
        <f>ROW(701:701)-SUM(J$1:J701)</f>
        <v>654</v>
      </c>
      <c r="B701" s="48" t="s">
        <v>3991</v>
      </c>
      <c r="C701" s="47"/>
      <c r="D701" s="37"/>
      <c r="E701" s="49"/>
      <c r="F701" s="49"/>
      <c r="G701" s="47"/>
      <c r="H701" s="37" t="s">
        <v>3990</v>
      </c>
      <c r="I701" s="50">
        <v>495</v>
      </c>
    </row>
    <row r="702" spans="1:10">
      <c r="A702" s="37">
        <f>ROW(702:702)-SUM(J$1:J702)</f>
        <v>655</v>
      </c>
      <c r="B702" s="48" t="s">
        <v>3989</v>
      </c>
      <c r="C702" s="47"/>
      <c r="D702" s="37"/>
      <c r="E702" s="49"/>
      <c r="F702" s="49"/>
      <c r="G702" s="47"/>
      <c r="H702" s="37" t="s">
        <v>3988</v>
      </c>
      <c r="I702" s="50">
        <v>864</v>
      </c>
    </row>
    <row r="703" spans="1:10">
      <c r="A703" s="37">
        <f>ROW(703:703)-SUM(J$1:J703)</f>
        <v>656</v>
      </c>
      <c r="B703" s="48" t="s">
        <v>3987</v>
      </c>
      <c r="C703" s="47"/>
      <c r="D703" s="37"/>
      <c r="E703" s="49"/>
      <c r="F703" s="49"/>
      <c r="G703" s="47"/>
      <c r="H703" s="37" t="s">
        <v>3986</v>
      </c>
      <c r="I703" s="50">
        <v>292</v>
      </c>
    </row>
    <row r="704" spans="1:10">
      <c r="A704" s="37">
        <f>ROW(704:704)-SUM(J$1:J704)</f>
        <v>657</v>
      </c>
      <c r="B704" s="48" t="s">
        <v>3985</v>
      </c>
      <c r="C704" s="47"/>
      <c r="D704" s="37"/>
      <c r="E704" s="49"/>
      <c r="F704" s="49"/>
      <c r="G704" s="47"/>
      <c r="H704" s="37" t="s">
        <v>3984</v>
      </c>
      <c r="I704" s="50">
        <v>715</v>
      </c>
    </row>
    <row r="705" spans="1:10">
      <c r="A705" s="37">
        <f>ROW(705:705)-SUM(J$1:J705)</f>
        <v>658</v>
      </c>
      <c r="B705" s="48" t="s">
        <v>3983</v>
      </c>
      <c r="C705" s="47"/>
      <c r="D705" s="37"/>
      <c r="E705" s="49"/>
      <c r="F705" s="49"/>
      <c r="G705" s="47"/>
      <c r="H705" s="37" t="s">
        <v>3982</v>
      </c>
      <c r="I705" s="50">
        <v>1370</v>
      </c>
    </row>
    <row r="706" spans="1:10">
      <c r="A706" s="37">
        <f>ROW(706:706)-SUM(J$1:J706)</f>
        <v>659</v>
      </c>
      <c r="B706" s="48" t="s">
        <v>4844</v>
      </c>
      <c r="C706" s="47"/>
      <c r="D706" s="37"/>
      <c r="E706" s="49"/>
      <c r="F706" s="49"/>
      <c r="G706" s="47"/>
      <c r="H706" s="37" t="s">
        <v>4845</v>
      </c>
      <c r="I706" s="50">
        <v>517</v>
      </c>
    </row>
    <row r="707" spans="1:10">
      <c r="A707" s="37">
        <f>ROW(707:707)-SUM(J$1:J707)</f>
        <v>660</v>
      </c>
      <c r="B707" s="48" t="s">
        <v>4846</v>
      </c>
      <c r="C707" s="47"/>
      <c r="D707" s="37"/>
      <c r="E707" s="49"/>
      <c r="F707" s="49"/>
      <c r="G707" s="47"/>
      <c r="H707" s="37" t="s">
        <v>4847</v>
      </c>
      <c r="I707" s="50">
        <v>336</v>
      </c>
    </row>
    <row r="708" spans="1:10">
      <c r="A708" s="37">
        <f>ROW(708:708)-SUM(J$1:J708)</f>
        <v>661</v>
      </c>
      <c r="B708" s="48" t="s">
        <v>4848</v>
      </c>
      <c r="C708" s="47"/>
      <c r="D708" s="37"/>
      <c r="E708" s="49"/>
      <c r="F708" s="49"/>
      <c r="G708" s="47"/>
      <c r="H708" s="37" t="s">
        <v>4849</v>
      </c>
      <c r="I708" s="50">
        <v>2563</v>
      </c>
    </row>
    <row r="709" spans="1:10" s="149" customFormat="1">
      <c r="A709" s="3">
        <f>ROW(709:709)-SUM(J$1:J709)</f>
        <v>662</v>
      </c>
      <c r="B709" s="5" t="s">
        <v>4986</v>
      </c>
      <c r="C709" s="4"/>
      <c r="D709" s="3"/>
      <c r="E709" s="6"/>
      <c r="F709" s="6"/>
      <c r="G709" s="4"/>
      <c r="H709" s="3" t="s">
        <v>4987</v>
      </c>
      <c r="I709" s="19">
        <v>1969</v>
      </c>
      <c r="J709" s="240"/>
    </row>
    <row r="710" spans="1:10" s="295" customFormat="1">
      <c r="A710" s="376" t="s">
        <v>3981</v>
      </c>
      <c r="B710" s="376"/>
      <c r="C710" s="376"/>
      <c r="D710" s="376"/>
      <c r="E710" s="376"/>
      <c r="F710" s="376"/>
      <c r="G710" s="376"/>
      <c r="H710" s="376"/>
      <c r="I710" s="376"/>
      <c r="J710" s="296">
        <v>1</v>
      </c>
    </row>
    <row r="711" spans="1:10" s="149" customFormat="1">
      <c r="A711" s="3">
        <f>ROW(711:711)-SUM(J$1:J711)</f>
        <v>663</v>
      </c>
      <c r="B711" s="5" t="s">
        <v>4809</v>
      </c>
      <c r="C711" s="4"/>
      <c r="D711" s="3"/>
      <c r="E711" s="6"/>
      <c r="F711" s="6"/>
      <c r="G711" s="4"/>
      <c r="H711" s="3" t="s">
        <v>3980</v>
      </c>
      <c r="I711" s="19">
        <v>363</v>
      </c>
      <c r="J711" s="240"/>
    </row>
    <row r="712" spans="1:10" s="149" customFormat="1">
      <c r="A712" s="3">
        <f>ROW(712:712)-SUM(J$1:J712)</f>
        <v>664</v>
      </c>
      <c r="B712" s="5" t="s">
        <v>4810</v>
      </c>
      <c r="C712" s="4"/>
      <c r="D712" s="3"/>
      <c r="E712" s="6"/>
      <c r="F712" s="6"/>
      <c r="G712" s="4"/>
      <c r="H712" s="3" t="s">
        <v>3979</v>
      </c>
      <c r="I712" s="19">
        <v>363</v>
      </c>
      <c r="J712" s="240"/>
    </row>
    <row r="713" spans="1:10" s="149" customFormat="1">
      <c r="A713" s="3">
        <f>ROW(713:713)-SUM(J$1:J713)</f>
        <v>665</v>
      </c>
      <c r="B713" s="5" t="s">
        <v>4811</v>
      </c>
      <c r="C713" s="4"/>
      <c r="D713" s="3"/>
      <c r="E713" s="6"/>
      <c r="F713" s="6"/>
      <c r="G713" s="4"/>
      <c r="H713" s="3" t="s">
        <v>3978</v>
      </c>
      <c r="I713" s="19">
        <v>352</v>
      </c>
      <c r="J713" s="240"/>
    </row>
    <row r="714" spans="1:10" s="149" customFormat="1">
      <c r="A714" s="3">
        <f>ROW(714:714)-SUM(J$1:J714)</f>
        <v>666</v>
      </c>
      <c r="B714" s="5" t="s">
        <v>4812</v>
      </c>
      <c r="C714" s="4"/>
      <c r="D714" s="3"/>
      <c r="E714" s="6"/>
      <c r="F714" s="6"/>
      <c r="G714" s="4"/>
      <c r="H714" s="3" t="s">
        <v>4813</v>
      </c>
      <c r="I714" s="19">
        <v>935</v>
      </c>
      <c r="J714" s="240"/>
    </row>
    <row r="715" spans="1:10" s="149" customFormat="1">
      <c r="A715" s="3">
        <f>ROW(715:715)-SUM(J$1:J715)</f>
        <v>667</v>
      </c>
      <c r="B715" s="5" t="s">
        <v>4814</v>
      </c>
      <c r="C715" s="4"/>
      <c r="D715" s="3"/>
      <c r="E715" s="6"/>
      <c r="F715" s="6"/>
      <c r="G715" s="4"/>
      <c r="H715" s="3" t="s">
        <v>4815</v>
      </c>
      <c r="I715" s="19">
        <v>193</v>
      </c>
      <c r="J715" s="240"/>
    </row>
    <row r="716" spans="1:10" s="149" customFormat="1">
      <c r="A716" s="3">
        <f>ROW(716:716)-SUM(J$1:J716)</f>
        <v>668</v>
      </c>
      <c r="B716" s="5" t="s">
        <v>4816</v>
      </c>
      <c r="C716" s="4"/>
      <c r="D716" s="3"/>
      <c r="E716" s="6"/>
      <c r="F716" s="6"/>
      <c r="G716" s="4"/>
      <c r="H716" s="3" t="s">
        <v>4817</v>
      </c>
      <c r="I716" s="19">
        <v>248</v>
      </c>
      <c r="J716" s="240"/>
    </row>
    <row r="717" spans="1:10">
      <c r="A717" s="37">
        <f>ROW(717:717)-SUM(J$1:J717)</f>
        <v>669</v>
      </c>
      <c r="B717" s="48" t="s">
        <v>3977</v>
      </c>
      <c r="C717" s="47"/>
      <c r="D717" s="37"/>
      <c r="E717" s="49"/>
      <c r="F717" s="49"/>
      <c r="G717" s="47"/>
      <c r="H717" s="37" t="s">
        <v>3975</v>
      </c>
      <c r="I717" s="50">
        <v>831</v>
      </c>
    </row>
    <row r="718" spans="1:10">
      <c r="A718" s="37">
        <f>ROW(718:718)-SUM(J$1:J718)</f>
        <v>670</v>
      </c>
      <c r="B718" s="48" t="s">
        <v>3976</v>
      </c>
      <c r="C718" s="47"/>
      <c r="D718" s="37"/>
      <c r="E718" s="49"/>
      <c r="F718" s="49"/>
      <c r="G718" s="47"/>
      <c r="H718" s="37" t="s">
        <v>3975</v>
      </c>
      <c r="I718" s="50">
        <v>831</v>
      </c>
    </row>
    <row r="719" spans="1:10">
      <c r="A719" s="3">
        <f>ROW(719:719)-SUM(J$1:J719)</f>
        <v>671</v>
      </c>
      <c r="B719" s="5" t="s">
        <v>4992</v>
      </c>
      <c r="C719" s="4"/>
      <c r="D719" s="3"/>
      <c r="E719" s="6"/>
      <c r="F719" s="6"/>
      <c r="G719" s="4"/>
      <c r="H719" s="3" t="s">
        <v>4993</v>
      </c>
      <c r="I719" s="19">
        <v>275</v>
      </c>
    </row>
    <row r="720" spans="1:10" s="149" customFormat="1">
      <c r="A720" s="3">
        <f>ROW(720:720)-SUM(J$1:J720)</f>
        <v>672</v>
      </c>
      <c r="B720" s="5" t="s">
        <v>4994</v>
      </c>
      <c r="C720" s="4"/>
      <c r="D720" s="3"/>
      <c r="E720" s="6"/>
      <c r="F720" s="6"/>
      <c r="G720" s="4"/>
      <c r="H720" s="3" t="s">
        <v>4845</v>
      </c>
      <c r="I720" s="19">
        <v>264</v>
      </c>
      <c r="J720" s="240"/>
    </row>
    <row r="721" spans="1:10" s="149" customFormat="1">
      <c r="A721" s="3">
        <f>ROW(721:721)-SUM(J$1:J721)</f>
        <v>673</v>
      </c>
      <c r="B721" s="5" t="s">
        <v>4998</v>
      </c>
      <c r="C721" s="4"/>
      <c r="D721" s="3"/>
      <c r="E721" s="6"/>
      <c r="F721" s="6"/>
      <c r="G721" s="4"/>
      <c r="H721" s="3" t="s">
        <v>4999</v>
      </c>
      <c r="I721" s="19">
        <v>1172</v>
      </c>
      <c r="J721" s="240"/>
    </row>
    <row r="722" spans="1:10" s="149" customFormat="1">
      <c r="A722" s="3">
        <f>ROW(722:722)-SUM(J$1:J722)</f>
        <v>674</v>
      </c>
      <c r="B722" s="5" t="s">
        <v>5000</v>
      </c>
      <c r="C722" s="4"/>
      <c r="D722" s="3"/>
      <c r="E722" s="6"/>
      <c r="F722" s="6"/>
      <c r="G722" s="4"/>
      <c r="H722" s="3" t="s">
        <v>5001</v>
      </c>
      <c r="I722" s="19">
        <v>726</v>
      </c>
      <c r="J722" s="240"/>
    </row>
    <row r="723" spans="1:10" s="295" customFormat="1">
      <c r="A723" s="376" t="s">
        <v>3974</v>
      </c>
      <c r="B723" s="376"/>
      <c r="C723" s="376"/>
      <c r="D723" s="376"/>
      <c r="E723" s="376"/>
      <c r="F723" s="376"/>
      <c r="G723" s="376"/>
      <c r="H723" s="376"/>
      <c r="I723" s="376"/>
      <c r="J723" s="296">
        <v>1</v>
      </c>
    </row>
    <row r="724" spans="1:10">
      <c r="A724" s="37">
        <f>ROW(724:724)-SUM(J$1:J724)</f>
        <v>675</v>
      </c>
      <c r="B724" s="48" t="s">
        <v>3973</v>
      </c>
      <c r="C724" s="47"/>
      <c r="D724" s="37"/>
      <c r="E724" s="49"/>
      <c r="F724" s="49"/>
      <c r="G724" s="47"/>
      <c r="H724" s="37" t="s">
        <v>3972</v>
      </c>
      <c r="I724" s="50">
        <v>435</v>
      </c>
    </row>
    <row r="725" spans="1:10" s="295" customFormat="1">
      <c r="A725" s="376" t="s">
        <v>3971</v>
      </c>
      <c r="B725" s="376"/>
      <c r="C725" s="376"/>
      <c r="D725" s="376"/>
      <c r="E725" s="376"/>
      <c r="F725" s="376"/>
      <c r="G725" s="376"/>
      <c r="H725" s="376"/>
      <c r="I725" s="376"/>
      <c r="J725" s="296">
        <v>1</v>
      </c>
    </row>
    <row r="726" spans="1:10">
      <c r="A726" s="37">
        <f>ROW(726:726)-SUM(J$1:J726)</f>
        <v>676</v>
      </c>
      <c r="B726" s="48" t="s">
        <v>3970</v>
      </c>
      <c r="C726" s="47"/>
      <c r="D726" s="37"/>
      <c r="E726" s="49"/>
      <c r="F726" s="49"/>
      <c r="G726" s="47"/>
      <c r="H726" s="37"/>
      <c r="I726" s="50">
        <v>319</v>
      </c>
    </row>
    <row r="727" spans="1:10">
      <c r="A727" s="37">
        <f>ROW(727:727)-SUM(J$1:J727)</f>
        <v>677</v>
      </c>
      <c r="B727" s="48" t="s">
        <v>3969</v>
      </c>
      <c r="C727" s="47"/>
      <c r="D727" s="37"/>
      <c r="E727" s="49"/>
      <c r="F727" s="49"/>
      <c r="G727" s="47"/>
      <c r="H727" s="37"/>
      <c r="I727" s="50"/>
    </row>
    <row r="728" spans="1:10" s="295" customFormat="1">
      <c r="A728" s="376" t="s">
        <v>3968</v>
      </c>
      <c r="B728" s="376"/>
      <c r="C728" s="376"/>
      <c r="D728" s="376"/>
      <c r="E728" s="376"/>
      <c r="F728" s="376"/>
      <c r="G728" s="376"/>
      <c r="H728" s="376"/>
      <c r="I728" s="376"/>
      <c r="J728" s="296">
        <v>1</v>
      </c>
    </row>
    <row r="729" spans="1:10">
      <c r="A729" s="37">
        <f>ROW(729:729)-SUM(J$1:J729)</f>
        <v>678</v>
      </c>
      <c r="B729" s="48" t="s">
        <v>3967</v>
      </c>
      <c r="C729" s="47"/>
      <c r="D729" s="37"/>
      <c r="E729" s="49"/>
      <c r="F729" s="49"/>
      <c r="G729" s="47"/>
      <c r="H729" s="37"/>
      <c r="I729" s="50">
        <v>759</v>
      </c>
    </row>
    <row r="730" spans="1:10">
      <c r="A730" s="37">
        <f>ROW(730:730)-SUM(J$1:J730)</f>
        <v>679</v>
      </c>
      <c r="B730" s="48" t="s">
        <v>3966</v>
      </c>
      <c r="C730" s="47"/>
      <c r="D730" s="37"/>
      <c r="E730" s="49"/>
      <c r="F730" s="49"/>
      <c r="G730" s="47"/>
      <c r="H730" s="37" t="s">
        <v>3965</v>
      </c>
      <c r="I730" s="50">
        <v>264</v>
      </c>
    </row>
    <row r="731" spans="1:10">
      <c r="A731" s="37">
        <f>ROW(731:731)-SUM(J$1:J731)</f>
        <v>680</v>
      </c>
      <c r="B731" s="48" t="s">
        <v>3964</v>
      </c>
      <c r="C731" s="47"/>
      <c r="D731" s="37"/>
      <c r="E731" s="49"/>
      <c r="F731" s="49"/>
      <c r="G731" s="47"/>
      <c r="H731" s="37" t="s">
        <v>3956</v>
      </c>
      <c r="I731" s="50">
        <v>418</v>
      </c>
    </row>
    <row r="732" spans="1:10">
      <c r="A732" s="37">
        <f>ROW(732:732)-SUM(J$1:J732)</f>
        <v>681</v>
      </c>
      <c r="B732" s="48" t="s">
        <v>3963</v>
      </c>
      <c r="C732" s="47"/>
      <c r="D732" s="37"/>
      <c r="E732" s="49"/>
      <c r="F732" s="49"/>
      <c r="G732" s="47"/>
      <c r="H732" s="37" t="s">
        <v>3956</v>
      </c>
      <c r="I732" s="50">
        <v>490</v>
      </c>
    </row>
    <row r="733" spans="1:10">
      <c r="A733" s="37">
        <f>ROW(733:733)-SUM(J$1:J733)</f>
        <v>682</v>
      </c>
      <c r="B733" s="48" t="s">
        <v>3962</v>
      </c>
      <c r="C733" s="47"/>
      <c r="D733" s="37"/>
      <c r="E733" s="49"/>
      <c r="F733" s="49"/>
      <c r="G733" s="47"/>
      <c r="H733" s="37" t="s">
        <v>3954</v>
      </c>
      <c r="I733" s="50">
        <v>325</v>
      </c>
    </row>
    <row r="734" spans="1:10">
      <c r="A734" s="37">
        <f>ROW(734:734)-SUM(J$1:J734)</f>
        <v>683</v>
      </c>
      <c r="B734" s="48" t="s">
        <v>3961</v>
      </c>
      <c r="C734" s="47"/>
      <c r="D734" s="37"/>
      <c r="E734" s="49"/>
      <c r="F734" s="49"/>
      <c r="G734" s="47"/>
      <c r="H734" s="37"/>
      <c r="I734" s="50"/>
    </row>
    <row r="735" spans="1:10">
      <c r="A735" s="37">
        <f>ROW(735:735)-SUM(J$1:J735)</f>
        <v>684</v>
      </c>
      <c r="B735" s="48" t="s">
        <v>3960</v>
      </c>
      <c r="C735" s="47"/>
      <c r="D735" s="37"/>
      <c r="E735" s="49"/>
      <c r="F735" s="49"/>
      <c r="G735" s="47"/>
      <c r="H735" s="37" t="s">
        <v>3952</v>
      </c>
      <c r="I735" s="50">
        <v>209</v>
      </c>
    </row>
    <row r="736" spans="1:10">
      <c r="A736" s="37">
        <f>ROW(736:736)-SUM(J$1:J736)</f>
        <v>685</v>
      </c>
      <c r="B736" s="48" t="s">
        <v>3959</v>
      </c>
      <c r="C736" s="47"/>
      <c r="D736" s="37"/>
      <c r="E736" s="49"/>
      <c r="F736" s="49"/>
      <c r="G736" s="47"/>
      <c r="H736" s="37" t="s">
        <v>3895</v>
      </c>
      <c r="I736" s="50">
        <v>143</v>
      </c>
    </row>
    <row r="737" spans="1:10">
      <c r="A737" s="37">
        <f>ROW(737:737)-SUM(J$1:J737)</f>
        <v>686</v>
      </c>
      <c r="B737" s="48" t="s">
        <v>3958</v>
      </c>
      <c r="C737" s="47"/>
      <c r="D737" s="37"/>
      <c r="E737" s="49"/>
      <c r="F737" s="49"/>
      <c r="G737" s="47"/>
      <c r="H737" s="37"/>
      <c r="I737" s="50">
        <v>556</v>
      </c>
    </row>
    <row r="738" spans="1:10">
      <c r="A738" s="37">
        <f>ROW(738:738)-SUM(J$1:J738)</f>
        <v>687</v>
      </c>
      <c r="B738" s="48" t="s">
        <v>3957</v>
      </c>
      <c r="C738" s="47"/>
      <c r="D738" s="37"/>
      <c r="E738" s="49"/>
      <c r="F738" s="49"/>
      <c r="G738" s="47"/>
      <c r="H738" s="37" t="s">
        <v>3956</v>
      </c>
      <c r="I738" s="50">
        <v>556</v>
      </c>
    </row>
    <row r="739" spans="1:10">
      <c r="A739" s="37">
        <f>ROW(739:739)-SUM(J$1:J739)</f>
        <v>688</v>
      </c>
      <c r="B739" s="48" t="s">
        <v>3955</v>
      </c>
      <c r="C739" s="47"/>
      <c r="D739" s="37"/>
      <c r="E739" s="49"/>
      <c r="F739" s="49"/>
      <c r="G739" s="47"/>
      <c r="H739" s="37" t="s">
        <v>3954</v>
      </c>
      <c r="I739" s="50">
        <v>336</v>
      </c>
    </row>
    <row r="740" spans="1:10">
      <c r="A740" s="37">
        <f>ROW(740:740)-SUM(J$1:J740)</f>
        <v>689</v>
      </c>
      <c r="B740" s="48" t="s">
        <v>3953</v>
      </c>
      <c r="C740" s="47"/>
      <c r="D740" s="37"/>
      <c r="E740" s="49"/>
      <c r="F740" s="49"/>
      <c r="G740" s="47"/>
      <c r="H740" s="37" t="s">
        <v>3952</v>
      </c>
      <c r="I740" s="50">
        <v>248</v>
      </c>
    </row>
    <row r="741" spans="1:10">
      <c r="A741" s="37">
        <f>ROW(741:741)-SUM(J$1:J741)</f>
        <v>690</v>
      </c>
      <c r="B741" s="48" t="s">
        <v>3951</v>
      </c>
      <c r="C741" s="47"/>
      <c r="D741" s="37"/>
      <c r="E741" s="49"/>
      <c r="F741" s="49"/>
      <c r="G741" s="47"/>
      <c r="H741" s="37" t="s">
        <v>3895</v>
      </c>
      <c r="I741" s="50">
        <v>149</v>
      </c>
    </row>
    <row r="742" spans="1:10" s="295" customFormat="1">
      <c r="A742" s="376" t="s">
        <v>3950</v>
      </c>
      <c r="B742" s="376"/>
      <c r="C742" s="376"/>
      <c r="D742" s="376"/>
      <c r="E742" s="376"/>
      <c r="F742" s="376"/>
      <c r="G742" s="376"/>
      <c r="H742" s="376"/>
      <c r="I742" s="376"/>
      <c r="J742" s="296">
        <v>1</v>
      </c>
    </row>
    <row r="743" spans="1:10">
      <c r="A743" s="37">
        <f>ROW(743:743)-SUM(J$1:J743)</f>
        <v>691</v>
      </c>
      <c r="B743" s="48" t="s">
        <v>3949</v>
      </c>
      <c r="C743" s="47"/>
      <c r="D743" s="37"/>
      <c r="E743" s="49"/>
      <c r="F743" s="49"/>
      <c r="G743" s="47"/>
      <c r="H743" s="37" t="s">
        <v>3937</v>
      </c>
      <c r="I743" s="50">
        <v>352</v>
      </c>
    </row>
    <row r="744" spans="1:10">
      <c r="A744" s="37">
        <f>ROW(744:744)-SUM(J$1:J744)</f>
        <v>692</v>
      </c>
      <c r="B744" s="48" t="s">
        <v>3948</v>
      </c>
      <c r="C744" s="47"/>
      <c r="D744" s="37"/>
      <c r="E744" s="49"/>
      <c r="F744" s="49"/>
      <c r="G744" s="47"/>
      <c r="H744" s="37" t="s">
        <v>3937</v>
      </c>
      <c r="I744" s="50">
        <v>429</v>
      </c>
    </row>
    <row r="745" spans="1:10">
      <c r="A745" s="37">
        <f>ROW(745:745)-SUM(J$1:J745)</f>
        <v>693</v>
      </c>
      <c r="B745" s="48" t="s">
        <v>3947</v>
      </c>
      <c r="C745" s="47"/>
      <c r="D745" s="37"/>
      <c r="E745" s="49"/>
      <c r="F745" s="49"/>
      <c r="G745" s="47"/>
      <c r="H745" s="37" t="s">
        <v>3946</v>
      </c>
      <c r="I745" s="50">
        <v>308</v>
      </c>
    </row>
    <row r="746" spans="1:10">
      <c r="A746" s="37">
        <f>ROW(746:746)-SUM(J$1:J746)</f>
        <v>694</v>
      </c>
      <c r="B746" s="48" t="s">
        <v>3945</v>
      </c>
      <c r="C746" s="47"/>
      <c r="D746" s="37"/>
      <c r="E746" s="49"/>
      <c r="F746" s="49"/>
      <c r="G746" s="47"/>
      <c r="H746" s="37" t="s">
        <v>3944</v>
      </c>
      <c r="I746" s="50">
        <v>308</v>
      </c>
    </row>
    <row r="747" spans="1:10">
      <c r="A747" s="37">
        <f>ROW(747:747)-SUM(J$1:J747)</f>
        <v>695</v>
      </c>
      <c r="B747" s="48" t="s">
        <v>3943</v>
      </c>
      <c r="C747" s="47"/>
      <c r="D747" s="37"/>
      <c r="E747" s="49"/>
      <c r="F747" s="49"/>
      <c r="G747" s="47"/>
      <c r="H747" s="37" t="s">
        <v>3942</v>
      </c>
      <c r="I747" s="50">
        <v>308</v>
      </c>
    </row>
    <row r="748" spans="1:10">
      <c r="A748" s="37">
        <f>ROW(748:748)-SUM(J$1:J748)</f>
        <v>696</v>
      </c>
      <c r="B748" s="48" t="s">
        <v>3941</v>
      </c>
      <c r="C748" s="47"/>
      <c r="D748" s="37"/>
      <c r="E748" s="49"/>
      <c r="F748" s="49"/>
      <c r="G748" s="47"/>
      <c r="H748" s="37" t="s">
        <v>3940</v>
      </c>
      <c r="I748" s="50">
        <v>308</v>
      </c>
    </row>
    <row r="749" spans="1:10">
      <c r="A749" s="37">
        <f>ROW(749:749)-SUM(J$1:J749)</f>
        <v>697</v>
      </c>
      <c r="B749" s="48" t="s">
        <v>3939</v>
      </c>
      <c r="C749" s="47"/>
      <c r="D749" s="37"/>
      <c r="E749" s="49"/>
      <c r="F749" s="49"/>
      <c r="G749" s="47"/>
      <c r="H749" s="37" t="s">
        <v>3937</v>
      </c>
      <c r="I749" s="50">
        <v>578</v>
      </c>
    </row>
    <row r="750" spans="1:10">
      <c r="A750" s="37">
        <f>ROW(750:750)-SUM(J$1:J750)</f>
        <v>698</v>
      </c>
      <c r="B750" s="48" t="s">
        <v>3938</v>
      </c>
      <c r="C750" s="47"/>
      <c r="D750" s="37"/>
      <c r="E750" s="49"/>
      <c r="F750" s="49"/>
      <c r="G750" s="47"/>
      <c r="H750" s="37" t="s">
        <v>3937</v>
      </c>
      <c r="I750" s="50">
        <v>649</v>
      </c>
    </row>
    <row r="751" spans="1:10" s="295" customFormat="1">
      <c r="A751" s="376" t="s">
        <v>5062</v>
      </c>
      <c r="B751" s="376"/>
      <c r="C751" s="376"/>
      <c r="D751" s="376"/>
      <c r="E751" s="376"/>
      <c r="F751" s="376"/>
      <c r="G751" s="376"/>
      <c r="H751" s="376"/>
      <c r="I751" s="376"/>
      <c r="J751" s="296">
        <v>1</v>
      </c>
    </row>
    <row r="752" spans="1:10">
      <c r="A752" s="37">
        <f>ROW(752:752)-SUM(J$1:J752)</f>
        <v>699</v>
      </c>
      <c r="B752" s="48" t="s">
        <v>3936</v>
      </c>
      <c r="C752" s="47"/>
      <c r="D752" s="37"/>
      <c r="E752" s="49"/>
      <c r="F752" s="49"/>
      <c r="G752" s="47"/>
      <c r="H752" s="37" t="s">
        <v>3928</v>
      </c>
      <c r="I752" s="50">
        <v>1023</v>
      </c>
    </row>
    <row r="753" spans="1:9">
      <c r="A753" s="37">
        <f>ROW(753:753)-SUM(J$1:J753)</f>
        <v>700</v>
      </c>
      <c r="B753" s="48" t="s">
        <v>3935</v>
      </c>
      <c r="C753" s="47"/>
      <c r="D753" s="37"/>
      <c r="E753" s="49"/>
      <c r="F753" s="49"/>
      <c r="G753" s="47"/>
      <c r="H753" s="37" t="s">
        <v>3925</v>
      </c>
      <c r="I753" s="50">
        <v>374</v>
      </c>
    </row>
    <row r="754" spans="1:9">
      <c r="A754" s="37">
        <f>ROW(754:754)-SUM(J$1:J754)</f>
        <v>701</v>
      </c>
      <c r="B754" s="48" t="s">
        <v>3934</v>
      </c>
      <c r="C754" s="47"/>
      <c r="D754" s="37"/>
      <c r="E754" s="49"/>
      <c r="F754" s="49"/>
      <c r="G754" s="47"/>
      <c r="H754" s="37">
        <v>755565</v>
      </c>
      <c r="I754" s="50">
        <v>374</v>
      </c>
    </row>
    <row r="755" spans="1:9">
      <c r="A755" s="37">
        <f>ROW(755:755)-SUM(J$1:J755)</f>
        <v>702</v>
      </c>
      <c r="B755" s="48" t="s">
        <v>3933</v>
      </c>
      <c r="C755" s="47"/>
      <c r="D755" s="37"/>
      <c r="E755" s="49"/>
      <c r="F755" s="49"/>
      <c r="G755" s="47"/>
      <c r="H755" s="37" t="s">
        <v>3922</v>
      </c>
      <c r="I755" s="50">
        <v>743</v>
      </c>
    </row>
    <row r="756" spans="1:9">
      <c r="A756" s="37">
        <f>ROW(756:756)-SUM(J$1:J756)</f>
        <v>703</v>
      </c>
      <c r="B756" s="48" t="s">
        <v>3932</v>
      </c>
      <c r="C756" s="47"/>
      <c r="D756" s="37"/>
      <c r="E756" s="49"/>
      <c r="F756" s="49"/>
      <c r="G756" s="47"/>
      <c r="H756" s="37" t="s">
        <v>3922</v>
      </c>
      <c r="I756" s="50">
        <v>743</v>
      </c>
    </row>
    <row r="757" spans="1:9">
      <c r="A757" s="37">
        <f>ROW(757:757)-SUM(J$1:J757)</f>
        <v>704</v>
      </c>
      <c r="B757" s="48" t="s">
        <v>3931</v>
      </c>
      <c r="C757" s="47"/>
      <c r="D757" s="37"/>
      <c r="E757" s="49"/>
      <c r="F757" s="49"/>
      <c r="G757" s="47"/>
      <c r="H757" s="37" t="s">
        <v>3919</v>
      </c>
      <c r="I757" s="50">
        <v>418</v>
      </c>
    </row>
    <row r="758" spans="1:9">
      <c r="A758" s="37">
        <f>ROW(758:758)-SUM(J$1:J758)</f>
        <v>705</v>
      </c>
      <c r="B758" s="48" t="s">
        <v>3930</v>
      </c>
      <c r="C758" s="47"/>
      <c r="D758" s="37"/>
      <c r="E758" s="49"/>
      <c r="F758" s="49"/>
      <c r="G758" s="47"/>
      <c r="H758" s="37" t="s">
        <v>3919</v>
      </c>
      <c r="I758" s="50">
        <v>418</v>
      </c>
    </row>
    <row r="759" spans="1:9">
      <c r="A759" s="37">
        <f>ROW(759:759)-SUM(J$1:J759)</f>
        <v>706</v>
      </c>
      <c r="B759" s="48" t="s">
        <v>3929</v>
      </c>
      <c r="C759" s="47"/>
      <c r="D759" s="37"/>
      <c r="E759" s="49"/>
      <c r="F759" s="49"/>
      <c r="G759" s="47"/>
      <c r="H759" s="37" t="s">
        <v>3928</v>
      </c>
      <c r="I759" s="50">
        <v>1414</v>
      </c>
    </row>
    <row r="760" spans="1:9">
      <c r="A760" s="37">
        <f>ROW(760:760)-SUM(J$1:J760)</f>
        <v>707</v>
      </c>
      <c r="B760" s="48" t="s">
        <v>3927</v>
      </c>
      <c r="C760" s="47"/>
      <c r="D760" s="37"/>
      <c r="E760" s="49"/>
      <c r="F760" s="49"/>
      <c r="G760" s="47"/>
      <c r="H760" s="37" t="s">
        <v>3925</v>
      </c>
      <c r="I760" s="50">
        <v>534</v>
      </c>
    </row>
    <row r="761" spans="1:9">
      <c r="A761" s="37">
        <f>ROW(761:761)-SUM(J$1:J761)</f>
        <v>708</v>
      </c>
      <c r="B761" s="48" t="s">
        <v>3926</v>
      </c>
      <c r="C761" s="47"/>
      <c r="D761" s="37"/>
      <c r="E761" s="49"/>
      <c r="F761" s="49"/>
      <c r="G761" s="47"/>
      <c r="H761" s="37" t="s">
        <v>3925</v>
      </c>
      <c r="I761" s="50">
        <v>534</v>
      </c>
    </row>
    <row r="762" spans="1:9">
      <c r="A762" s="37">
        <f>ROW(762:762)-SUM(J$1:J762)</f>
        <v>709</v>
      </c>
      <c r="B762" s="48" t="s">
        <v>3924</v>
      </c>
      <c r="C762" s="47"/>
      <c r="D762" s="37"/>
      <c r="E762" s="49"/>
      <c r="F762" s="49"/>
      <c r="G762" s="47"/>
      <c r="H762" s="37" t="s">
        <v>3922</v>
      </c>
      <c r="I762" s="50">
        <v>875</v>
      </c>
    </row>
    <row r="763" spans="1:9">
      <c r="A763" s="37">
        <f>ROW(763:763)-SUM(J$1:J763)</f>
        <v>710</v>
      </c>
      <c r="B763" s="48" t="s">
        <v>3923</v>
      </c>
      <c r="C763" s="47"/>
      <c r="D763" s="37"/>
      <c r="E763" s="49"/>
      <c r="F763" s="49"/>
      <c r="G763" s="47"/>
      <c r="H763" s="37" t="s">
        <v>3922</v>
      </c>
      <c r="I763" s="50">
        <v>875</v>
      </c>
    </row>
    <row r="764" spans="1:9">
      <c r="A764" s="37">
        <f>ROW(764:764)-SUM(J$1:J764)</f>
        <v>711</v>
      </c>
      <c r="B764" s="48" t="s">
        <v>3921</v>
      </c>
      <c r="C764" s="47"/>
      <c r="D764" s="37"/>
      <c r="E764" s="49"/>
      <c r="F764" s="49"/>
      <c r="G764" s="47"/>
      <c r="H764" s="37" t="s">
        <v>3919</v>
      </c>
      <c r="I764" s="50">
        <v>534</v>
      </c>
    </row>
    <row r="765" spans="1:9">
      <c r="A765" s="37">
        <f>ROW(765:765)-SUM(J$1:J765)</f>
        <v>712</v>
      </c>
      <c r="B765" s="48" t="s">
        <v>3920</v>
      </c>
      <c r="C765" s="47"/>
      <c r="D765" s="37"/>
      <c r="E765" s="49"/>
      <c r="F765" s="49"/>
      <c r="G765" s="47"/>
      <c r="H765" s="37" t="s">
        <v>3919</v>
      </c>
      <c r="I765" s="50">
        <v>534</v>
      </c>
    </row>
    <row r="766" spans="1:9">
      <c r="A766" s="37">
        <f>ROW(766:766)-SUM(J$1:J766)</f>
        <v>713</v>
      </c>
      <c r="B766" s="48" t="s">
        <v>3918</v>
      </c>
      <c r="C766" s="47"/>
      <c r="D766" s="37"/>
      <c r="E766" s="49"/>
      <c r="F766" s="49"/>
      <c r="G766" s="47"/>
      <c r="H766" s="37" t="s">
        <v>3916</v>
      </c>
      <c r="I766" s="50">
        <v>660</v>
      </c>
    </row>
    <row r="767" spans="1:9">
      <c r="A767" s="37">
        <f>ROW(767:767)-SUM(J$1:J767)</f>
        <v>714</v>
      </c>
      <c r="B767" s="48" t="s">
        <v>3917</v>
      </c>
      <c r="C767" s="47"/>
      <c r="D767" s="37"/>
      <c r="E767" s="49"/>
      <c r="F767" s="49"/>
      <c r="G767" s="47"/>
      <c r="H767" s="37" t="s">
        <v>3916</v>
      </c>
      <c r="I767" s="50">
        <v>660</v>
      </c>
    </row>
    <row r="768" spans="1:9">
      <c r="A768" s="37">
        <f>ROW(768:768)-SUM(J$1:J768)</f>
        <v>715</v>
      </c>
      <c r="B768" s="48" t="s">
        <v>3915</v>
      </c>
      <c r="C768" s="47"/>
      <c r="D768" s="37"/>
      <c r="E768" s="49"/>
      <c r="F768" s="49"/>
      <c r="G768" s="47"/>
      <c r="H768" s="37" t="s">
        <v>3914</v>
      </c>
      <c r="I768" s="50">
        <v>1650</v>
      </c>
    </row>
    <row r="769" spans="1:10">
      <c r="A769" s="251">
        <f>ROW(769:769)-SUM(J$1:J769)</f>
        <v>716</v>
      </c>
      <c r="B769" s="252" t="s">
        <v>5063</v>
      </c>
      <c r="C769" s="261"/>
      <c r="D769" s="251"/>
      <c r="E769" s="253"/>
      <c r="F769" s="253"/>
      <c r="G769" s="261"/>
      <c r="H769" s="251" t="s">
        <v>5064</v>
      </c>
      <c r="I769" s="294">
        <v>880</v>
      </c>
    </row>
    <row r="770" spans="1:10">
      <c r="A770" s="251">
        <f>ROW(770:770)-SUM(J$1:J770)</f>
        <v>717</v>
      </c>
      <c r="B770" s="252" t="s">
        <v>5065</v>
      </c>
      <c r="C770" s="261"/>
      <c r="D770" s="251"/>
      <c r="E770" s="253"/>
      <c r="F770" s="253"/>
      <c r="G770" s="261"/>
      <c r="H770" s="251" t="s">
        <v>5064</v>
      </c>
      <c r="I770" s="294">
        <v>1100</v>
      </c>
    </row>
    <row r="771" spans="1:10" s="295" customFormat="1">
      <c r="A771" s="376" t="s">
        <v>3357</v>
      </c>
      <c r="B771" s="376"/>
      <c r="C771" s="376"/>
      <c r="D771" s="376"/>
      <c r="E771" s="376"/>
      <c r="F771" s="376"/>
      <c r="G771" s="376"/>
      <c r="H771" s="376"/>
      <c r="I771" s="376"/>
      <c r="J771" s="296">
        <v>1</v>
      </c>
    </row>
    <row r="772" spans="1:10">
      <c r="A772" s="37">
        <f>ROW(772:772)-SUM(J$1:J772)</f>
        <v>718</v>
      </c>
      <c r="B772" s="48" t="s">
        <v>3913</v>
      </c>
      <c r="C772" s="47"/>
      <c r="D772" s="37"/>
      <c r="E772" s="49"/>
      <c r="F772" s="49"/>
      <c r="G772" s="47"/>
      <c r="H772" s="37" t="s">
        <v>3912</v>
      </c>
      <c r="I772" s="50">
        <v>248</v>
      </c>
    </row>
    <row r="773" spans="1:10">
      <c r="A773" s="37">
        <f>ROW(773:773)-SUM(J$1:J773)</f>
        <v>719</v>
      </c>
      <c r="B773" s="48" t="s">
        <v>3911</v>
      </c>
      <c r="C773" s="47"/>
      <c r="D773" s="37"/>
      <c r="E773" s="49"/>
      <c r="F773" s="49"/>
      <c r="G773" s="47"/>
      <c r="H773" s="37" t="s">
        <v>3910</v>
      </c>
      <c r="I773" s="50">
        <v>209</v>
      </c>
    </row>
    <row r="774" spans="1:10">
      <c r="A774" s="37">
        <f>ROW(774:774)-SUM(J$1:J774)</f>
        <v>720</v>
      </c>
      <c r="B774" s="48" t="s">
        <v>3909</v>
      </c>
      <c r="C774" s="47"/>
      <c r="D774" s="37"/>
      <c r="E774" s="49"/>
      <c r="F774" s="49"/>
      <c r="G774" s="47"/>
      <c r="H774" s="37" t="s">
        <v>3908</v>
      </c>
      <c r="I774" s="50">
        <v>209</v>
      </c>
    </row>
    <row r="775" spans="1:10">
      <c r="A775" s="37">
        <f>ROW(775:775)-SUM(J$1:J775)</f>
        <v>721</v>
      </c>
      <c r="B775" s="48" t="s">
        <v>3907</v>
      </c>
      <c r="C775" s="47"/>
      <c r="D775" s="37"/>
      <c r="E775" s="49"/>
      <c r="F775" s="49"/>
      <c r="G775" s="47"/>
      <c r="H775" s="37" t="s">
        <v>3906</v>
      </c>
      <c r="I775" s="50">
        <v>275</v>
      </c>
    </row>
    <row r="776" spans="1:10">
      <c r="A776" s="37">
        <f>ROW(776:776)-SUM(J$1:J776)</f>
        <v>722</v>
      </c>
      <c r="B776" s="48" t="s">
        <v>3905</v>
      </c>
      <c r="C776" s="47"/>
      <c r="D776" s="37"/>
      <c r="E776" s="49"/>
      <c r="F776" s="49"/>
      <c r="G776" s="47"/>
      <c r="H776" s="37" t="s">
        <v>3904</v>
      </c>
      <c r="I776" s="50">
        <v>143</v>
      </c>
    </row>
    <row r="777" spans="1:10">
      <c r="A777" s="37">
        <f>ROW(777:777)-SUM(J$1:J777)</f>
        <v>723</v>
      </c>
      <c r="B777" s="48" t="s">
        <v>3903</v>
      </c>
      <c r="C777" s="47"/>
      <c r="D777" s="37"/>
      <c r="E777" s="49"/>
      <c r="F777" s="49"/>
      <c r="G777" s="47"/>
      <c r="H777" s="37" t="s">
        <v>3902</v>
      </c>
      <c r="I777" s="50">
        <v>336</v>
      </c>
    </row>
    <row r="778" spans="1:10">
      <c r="A778" s="37">
        <f>ROW(778:778)-SUM(J$1:J778)</f>
        <v>724</v>
      </c>
      <c r="B778" s="48" t="s">
        <v>3901</v>
      </c>
      <c r="C778" s="47"/>
      <c r="D778" s="37"/>
      <c r="E778" s="49"/>
      <c r="F778" s="49"/>
      <c r="G778" s="47"/>
      <c r="H778" s="37" t="s">
        <v>3900</v>
      </c>
      <c r="I778" s="50">
        <v>248</v>
      </c>
    </row>
    <row r="779" spans="1:10">
      <c r="A779" s="37">
        <f>ROW(779:779)-SUM(J$1:J779)</f>
        <v>725</v>
      </c>
      <c r="B779" s="48" t="s">
        <v>3899</v>
      </c>
      <c r="C779" s="47"/>
      <c r="D779" s="37"/>
      <c r="E779" s="49"/>
      <c r="F779" s="49"/>
      <c r="G779" s="47"/>
      <c r="H779" s="37" t="s">
        <v>3898</v>
      </c>
      <c r="I779" s="50">
        <v>160</v>
      </c>
    </row>
    <row r="780" spans="1:10">
      <c r="A780" s="37">
        <f>ROW(780:780)-SUM(J$1:J780)</f>
        <v>726</v>
      </c>
      <c r="B780" s="48" t="s">
        <v>4783</v>
      </c>
      <c r="C780" s="47"/>
      <c r="D780" s="37"/>
      <c r="E780" s="49"/>
      <c r="F780" s="49"/>
      <c r="G780" s="47"/>
      <c r="H780" s="37" t="s">
        <v>3897</v>
      </c>
      <c r="I780" s="50">
        <v>209</v>
      </c>
    </row>
    <row r="781" spans="1:10">
      <c r="A781" s="37">
        <f>ROW(781:781)-SUM(J$1:J781)</f>
        <v>727</v>
      </c>
      <c r="B781" s="48" t="s">
        <v>3896</v>
      </c>
      <c r="C781" s="47"/>
      <c r="D781" s="37"/>
      <c r="E781" s="49"/>
      <c r="F781" s="49"/>
      <c r="G781" s="47"/>
      <c r="H781" s="37" t="s">
        <v>3895</v>
      </c>
      <c r="I781" s="50">
        <v>143</v>
      </c>
    </row>
    <row r="782" spans="1:10">
      <c r="A782" s="37">
        <f>ROW(782:782)-SUM(J$1:J782)</f>
        <v>728</v>
      </c>
      <c r="B782" s="48" t="s">
        <v>3894</v>
      </c>
      <c r="C782" s="47"/>
      <c r="D782" s="37"/>
      <c r="E782" s="49"/>
      <c r="F782" s="49"/>
      <c r="G782" s="47"/>
      <c r="H782" s="37" t="s">
        <v>3893</v>
      </c>
      <c r="I782" s="50">
        <v>248</v>
      </c>
    </row>
    <row r="783" spans="1:10" s="295" customFormat="1">
      <c r="A783" s="376" t="s">
        <v>3892</v>
      </c>
      <c r="B783" s="376"/>
      <c r="C783" s="376"/>
      <c r="D783" s="376"/>
      <c r="E783" s="376"/>
      <c r="F783" s="376"/>
      <c r="G783" s="376"/>
      <c r="H783" s="376"/>
      <c r="I783" s="376"/>
      <c r="J783" s="296">
        <v>1</v>
      </c>
    </row>
    <row r="784" spans="1:10">
      <c r="A784" s="37">
        <f>ROW(784:784)-SUM(J$1:J784)</f>
        <v>729</v>
      </c>
      <c r="B784" s="48" t="s">
        <v>3891</v>
      </c>
      <c r="C784" s="47"/>
      <c r="D784" s="37"/>
      <c r="E784" s="49"/>
      <c r="F784" s="49"/>
      <c r="G784" s="47"/>
      <c r="H784" s="37" t="s">
        <v>3890</v>
      </c>
      <c r="I784" s="50">
        <v>237</v>
      </c>
    </row>
    <row r="785" spans="1:10" s="295" customFormat="1">
      <c r="A785" s="376" t="s">
        <v>3889</v>
      </c>
      <c r="B785" s="376"/>
      <c r="C785" s="376"/>
      <c r="D785" s="376"/>
      <c r="E785" s="376"/>
      <c r="F785" s="376"/>
      <c r="G785" s="376"/>
      <c r="H785" s="376"/>
      <c r="I785" s="376"/>
      <c r="J785" s="296">
        <v>1</v>
      </c>
    </row>
    <row r="786" spans="1:10">
      <c r="A786" s="37">
        <f>ROW(786:786)-SUM(J$1:J786)</f>
        <v>730</v>
      </c>
      <c r="B786" s="48" t="s">
        <v>3888</v>
      </c>
      <c r="C786" s="47"/>
      <c r="D786" s="37"/>
      <c r="E786" s="49"/>
      <c r="F786" s="49"/>
      <c r="G786" s="47"/>
      <c r="H786" s="37" t="s">
        <v>3887</v>
      </c>
      <c r="I786" s="50">
        <v>116</v>
      </c>
    </row>
    <row r="787" spans="1:10">
      <c r="A787" s="37">
        <f>ROW(787:787)-SUM(J$1:J787)</f>
        <v>731</v>
      </c>
      <c r="B787" s="48" t="s">
        <v>3886</v>
      </c>
      <c r="C787" s="47"/>
      <c r="D787" s="37"/>
      <c r="E787" s="49"/>
      <c r="F787" s="49"/>
      <c r="G787" s="47"/>
      <c r="H787" s="37" t="s">
        <v>3885</v>
      </c>
      <c r="I787" s="50">
        <v>248</v>
      </c>
    </row>
    <row r="788" spans="1:10">
      <c r="A788" s="37">
        <f>ROW(788:788)-SUM(J$1:J788)</f>
        <v>732</v>
      </c>
      <c r="B788" s="48" t="s">
        <v>3884</v>
      </c>
      <c r="C788" s="47"/>
      <c r="D788" s="37"/>
      <c r="E788" s="49"/>
      <c r="F788" s="49"/>
      <c r="G788" s="47"/>
      <c r="H788" s="37" t="s">
        <v>3883</v>
      </c>
      <c r="I788" s="50">
        <v>116</v>
      </c>
    </row>
  </sheetData>
  <mergeCells count="53">
    <mergeCell ref="A602:I602"/>
    <mergeCell ref="A606:I606"/>
    <mergeCell ref="A464:I464"/>
    <mergeCell ref="A478:I478"/>
    <mergeCell ref="A480:I480"/>
    <mergeCell ref="A483:I483"/>
    <mergeCell ref="A486:I486"/>
    <mergeCell ref="A540:I540"/>
    <mergeCell ref="A404:I404"/>
    <mergeCell ref="A432:I432"/>
    <mergeCell ref="A442:I442"/>
    <mergeCell ref="A450:I450"/>
    <mergeCell ref="A457:I457"/>
    <mergeCell ref="A4:I4"/>
    <mergeCell ref="A12:I12"/>
    <mergeCell ref="A23:I23"/>
    <mergeCell ref="A43:I43"/>
    <mergeCell ref="A192:I192"/>
    <mergeCell ref="A50:I50"/>
    <mergeCell ref="A116:I116"/>
    <mergeCell ref="A121:I121"/>
    <mergeCell ref="A148:I148"/>
    <mergeCell ref="A161:I161"/>
    <mergeCell ref="A609:I609"/>
    <mergeCell ref="A613:I613"/>
    <mergeCell ref="A622:I622"/>
    <mergeCell ref="A624:I624"/>
    <mergeCell ref="A627:I627"/>
    <mergeCell ref="A237:I237"/>
    <mergeCell ref="A266:I266"/>
    <mergeCell ref="A311:I311"/>
    <mergeCell ref="A328:I328"/>
    <mergeCell ref="A346:I346"/>
    <mergeCell ref="A680:I680"/>
    <mergeCell ref="A683:I683"/>
    <mergeCell ref="A685:I685"/>
    <mergeCell ref="A688:I688"/>
    <mergeCell ref="A696:I696"/>
    <mergeCell ref="A631:I631"/>
    <mergeCell ref="A638:I638"/>
    <mergeCell ref="A656:I656"/>
    <mergeCell ref="A663:I663"/>
    <mergeCell ref="A676:I676"/>
    <mergeCell ref="A742:I742"/>
    <mergeCell ref="A751:I751"/>
    <mergeCell ref="A771:I771"/>
    <mergeCell ref="A783:I783"/>
    <mergeCell ref="A785:I785"/>
    <mergeCell ref="A699:I699"/>
    <mergeCell ref="A710:I710"/>
    <mergeCell ref="A723:I723"/>
    <mergeCell ref="A725:I725"/>
    <mergeCell ref="A728:I728"/>
  </mergeCells>
  <pageMargins left="0.39370078740157483" right="0.39370078740157483" top="0.39370078740157483" bottom="0.39370078740157483" header="0.31496062992125984" footer="0"/>
  <pageSetup paperSize="9" scale="63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042"/>
  <sheetViews>
    <sheetView showWhiteSpace="0" workbookViewId="0">
      <pane ySplit="3" topLeftCell="A4" activePane="bottomLeft" state="frozen"/>
      <selection activeCell="G1425" sqref="G1425:T5427"/>
      <selection pane="bottomLeft" activeCell="K12" sqref="K12"/>
    </sheetView>
  </sheetViews>
  <sheetFormatPr defaultRowHeight="15" outlineLevelCol="1"/>
  <cols>
    <col min="1" max="1" width="13.85546875" customWidth="1"/>
    <col min="2" max="2" width="17.42578125" style="220" hidden="1" customWidth="1" outlineLevel="1"/>
    <col min="3" max="3" width="8.5703125" style="230" hidden="1" customWidth="1" outlineLevel="1"/>
    <col min="4" max="4" width="2.42578125" style="231" hidden="1" customWidth="1" outlineLevel="1"/>
    <col min="5" max="6" width="2.7109375" style="231" hidden="1" customWidth="1" outlineLevel="1"/>
    <col min="7" max="9" width="2.42578125" style="231" hidden="1" customWidth="1" outlineLevel="1"/>
    <col min="10" max="10" width="3.7109375" style="231" hidden="1" customWidth="1" outlineLevel="1"/>
    <col min="11" max="11" width="123.140625" style="198" customWidth="1" collapsed="1"/>
    <col min="12" max="12" width="19" style="198" bestFit="1" customWidth="1"/>
    <col min="13" max="13" width="11.7109375" style="198" customWidth="1"/>
    <col min="14" max="18" width="2.140625" style="198" customWidth="1"/>
    <col min="19" max="19" width="13.5703125" style="198" bestFit="1" customWidth="1"/>
    <col min="20" max="20" width="10.5703125" style="204" customWidth="1"/>
    <col min="21" max="21" width="1.42578125" style="162" customWidth="1"/>
    <col min="22" max="16384" width="9.140625" style="79"/>
  </cols>
  <sheetData>
    <row r="1" spans="1:21" ht="21">
      <c r="A1" s="67"/>
      <c r="B1" s="220" t="s">
        <v>2903</v>
      </c>
      <c r="C1" s="221"/>
      <c r="D1" s="222"/>
      <c r="E1" s="222"/>
      <c r="F1" s="222"/>
      <c r="G1" s="222"/>
      <c r="H1" s="222"/>
      <c r="I1" s="222"/>
      <c r="J1" s="222"/>
      <c r="K1" s="275" t="s">
        <v>3356</v>
      </c>
      <c r="L1"/>
      <c r="M1"/>
      <c r="N1"/>
      <c r="O1"/>
      <c r="P1"/>
      <c r="Q1"/>
      <c r="R1"/>
      <c r="S1"/>
      <c r="T1" s="238">
        <v>42404</v>
      </c>
      <c r="U1" s="156">
        <v>1</v>
      </c>
    </row>
    <row r="2" spans="1:21" ht="6" customHeight="1">
      <c r="A2" s="67"/>
      <c r="B2" s="223"/>
      <c r="C2" s="221"/>
      <c r="D2" s="222"/>
      <c r="E2" s="222"/>
      <c r="F2" s="222"/>
      <c r="G2" s="222"/>
      <c r="H2" s="222"/>
      <c r="I2" s="222"/>
      <c r="J2" s="222"/>
      <c r="K2"/>
      <c r="L2"/>
      <c r="M2"/>
      <c r="N2"/>
      <c r="O2"/>
      <c r="P2"/>
      <c r="Q2"/>
      <c r="R2"/>
      <c r="S2"/>
      <c r="T2" s="166"/>
      <c r="U2" s="156">
        <v>1</v>
      </c>
    </row>
    <row r="3" spans="1:21" s="80" customFormat="1" ht="41.25" customHeight="1">
      <c r="A3" s="185" t="s">
        <v>2893</v>
      </c>
      <c r="B3" s="371" t="s">
        <v>889</v>
      </c>
      <c r="C3" s="372"/>
      <c r="D3" s="372"/>
      <c r="E3" s="372"/>
      <c r="F3" s="372"/>
      <c r="G3" s="372"/>
      <c r="H3" s="372"/>
      <c r="I3" s="372"/>
      <c r="J3" s="373"/>
      <c r="K3" s="187" t="s">
        <v>890</v>
      </c>
      <c r="L3" s="186" t="s">
        <v>2894</v>
      </c>
      <c r="M3" s="1" t="s">
        <v>896</v>
      </c>
      <c r="N3" s="2" t="s">
        <v>891</v>
      </c>
      <c r="O3" s="2" t="s">
        <v>892</v>
      </c>
      <c r="P3" s="2" t="s">
        <v>893</v>
      </c>
      <c r="Q3" s="2" t="s">
        <v>894</v>
      </c>
      <c r="R3" s="2" t="s">
        <v>895</v>
      </c>
      <c r="S3" s="1" t="s">
        <v>2569</v>
      </c>
      <c r="T3" s="1" t="s">
        <v>1597</v>
      </c>
      <c r="U3" s="156">
        <v>1</v>
      </c>
    </row>
    <row r="4" spans="1:21">
      <c r="A4" s="79"/>
      <c r="B4" s="224"/>
      <c r="C4" s="225"/>
      <c r="D4" s="226">
        <v>13</v>
      </c>
      <c r="E4" s="226">
        <v>11</v>
      </c>
      <c r="F4" s="226">
        <v>10</v>
      </c>
      <c r="G4" s="226">
        <v>14</v>
      </c>
      <c r="H4" s="226">
        <v>12</v>
      </c>
      <c r="I4" s="226">
        <v>15</v>
      </c>
      <c r="J4" s="226">
        <v>16</v>
      </c>
      <c r="K4" s="188"/>
      <c r="L4" s="176"/>
      <c r="M4" s="176"/>
      <c r="N4" s="184"/>
      <c r="O4" s="184"/>
      <c r="P4" s="184"/>
      <c r="Q4" s="184"/>
      <c r="R4" s="184"/>
      <c r="S4" s="176"/>
      <c r="T4" s="177"/>
      <c r="U4" s="156">
        <v>1</v>
      </c>
    </row>
    <row r="5" spans="1:21">
      <c r="A5" s="3">
        <f>ROW(5:5)-SUM(U$1:U5)</f>
        <v>1</v>
      </c>
      <c r="B5" s="227"/>
      <c r="C5" s="228"/>
      <c r="D5" s="229"/>
      <c r="E5" s="229"/>
      <c r="F5" s="229"/>
      <c r="G5" s="229"/>
      <c r="H5" s="229"/>
      <c r="I5" s="229"/>
      <c r="J5" s="229"/>
      <c r="K5" s="5" t="s">
        <v>3792</v>
      </c>
      <c r="L5" s="6"/>
      <c r="M5" s="93"/>
      <c r="N5" s="6"/>
      <c r="O5" s="6"/>
      <c r="P5" s="6"/>
      <c r="Q5" s="6"/>
      <c r="R5" s="6"/>
      <c r="S5" s="75" t="s">
        <v>3793</v>
      </c>
      <c r="T5" s="7">
        <v>2500</v>
      </c>
      <c r="U5" s="156"/>
    </row>
    <row r="6" spans="1:21">
      <c r="A6" s="3">
        <f>ROW(6:6)-SUM(U$1:U6)</f>
        <v>2</v>
      </c>
      <c r="B6" s="227"/>
      <c r="C6" s="228"/>
      <c r="D6" s="229"/>
      <c r="E6" s="229"/>
      <c r="F6" s="229"/>
      <c r="G6" s="229"/>
      <c r="H6" s="229"/>
      <c r="I6" s="229"/>
      <c r="J6" s="229"/>
      <c r="K6" s="5" t="s">
        <v>3794</v>
      </c>
      <c r="L6" s="6"/>
      <c r="M6" s="93"/>
      <c r="N6" s="6"/>
      <c r="O6" s="6"/>
      <c r="P6" s="6"/>
      <c r="Q6" s="6"/>
      <c r="R6" s="6"/>
      <c r="S6" s="75" t="s">
        <v>3795</v>
      </c>
      <c r="T6" s="7">
        <v>2050</v>
      </c>
      <c r="U6" s="156"/>
    </row>
    <row r="7" spans="1:21">
      <c r="A7" s="3">
        <f>ROW(7:7)-SUM(U$1:U7)</f>
        <v>3</v>
      </c>
      <c r="B7" s="227"/>
      <c r="C7" s="228"/>
      <c r="D7" s="229"/>
      <c r="E7" s="229"/>
      <c r="F7" s="229"/>
      <c r="G7" s="229"/>
      <c r="H7" s="229"/>
      <c r="I7" s="229"/>
      <c r="J7" s="229"/>
      <c r="K7" s="5" t="s">
        <v>3796</v>
      </c>
      <c r="L7" s="6"/>
      <c r="M7" s="93"/>
      <c r="N7" s="6"/>
      <c r="O7" s="6"/>
      <c r="P7" s="6"/>
      <c r="Q7" s="6"/>
      <c r="R7" s="6"/>
      <c r="S7" s="75" t="s">
        <v>3797</v>
      </c>
      <c r="T7" s="7">
        <v>2300</v>
      </c>
      <c r="U7" s="156"/>
    </row>
    <row r="8" spans="1:21">
      <c r="A8" s="3">
        <f>ROW(8:8)-SUM(U$1:U8)</f>
        <v>4</v>
      </c>
      <c r="B8" s="227"/>
      <c r="C8" s="228"/>
      <c r="D8" s="229"/>
      <c r="E8" s="229"/>
      <c r="F8" s="229"/>
      <c r="G8" s="229"/>
      <c r="H8" s="229"/>
      <c r="I8" s="229"/>
      <c r="J8" s="229"/>
      <c r="K8" s="5" t="s">
        <v>3798</v>
      </c>
      <c r="L8" s="6"/>
      <c r="M8" s="93"/>
      <c r="N8" s="6"/>
      <c r="O8" s="6"/>
      <c r="P8" s="6"/>
      <c r="Q8" s="6"/>
      <c r="R8" s="6"/>
      <c r="S8" s="75" t="s">
        <v>3799</v>
      </c>
      <c r="T8" s="7">
        <v>2000</v>
      </c>
      <c r="U8" s="156"/>
    </row>
    <row r="9" spans="1:21">
      <c r="A9" s="79"/>
      <c r="B9" s="224"/>
      <c r="C9" s="225"/>
      <c r="D9" s="226">
        <v>13</v>
      </c>
      <c r="E9" s="226">
        <v>11</v>
      </c>
      <c r="F9" s="226">
        <v>10</v>
      </c>
      <c r="G9" s="226">
        <v>14</v>
      </c>
      <c r="H9" s="226">
        <v>12</v>
      </c>
      <c r="I9" s="226">
        <v>15</v>
      </c>
      <c r="J9" s="226">
        <v>16</v>
      </c>
      <c r="K9" s="188"/>
      <c r="L9" s="176"/>
      <c r="M9" s="176"/>
      <c r="N9" s="184"/>
      <c r="O9" s="184"/>
      <c r="P9" s="184"/>
      <c r="Q9" s="184"/>
      <c r="R9" s="184"/>
      <c r="S9" s="176"/>
      <c r="T9" s="177"/>
      <c r="U9" s="156">
        <v>1</v>
      </c>
    </row>
    <row r="10" spans="1:21">
      <c r="A10" s="3">
        <f>ROW(10:10)-SUM(U$1:U10)</f>
        <v>5</v>
      </c>
      <c r="B10" s="227"/>
      <c r="C10" s="228"/>
      <c r="D10" s="229"/>
      <c r="E10" s="229"/>
      <c r="F10" s="229"/>
      <c r="G10" s="229"/>
      <c r="H10" s="229"/>
      <c r="I10" s="229"/>
      <c r="J10" s="229"/>
      <c r="K10" s="5" t="s">
        <v>3792</v>
      </c>
      <c r="L10" s="6"/>
      <c r="M10" s="93"/>
      <c r="N10" s="6"/>
      <c r="O10" s="6"/>
      <c r="P10" s="6"/>
      <c r="Q10" s="6"/>
      <c r="R10" s="6"/>
      <c r="S10" s="75" t="s">
        <v>3800</v>
      </c>
      <c r="T10" s="7">
        <v>2700</v>
      </c>
      <c r="U10" s="156"/>
    </row>
    <row r="11" spans="1:21">
      <c r="A11" s="3">
        <f>ROW(11:11)-SUM(U$1:U11)</f>
        <v>6</v>
      </c>
      <c r="B11" s="227"/>
      <c r="C11" s="228"/>
      <c r="D11" s="229"/>
      <c r="E11" s="229"/>
      <c r="F11" s="229"/>
      <c r="G11" s="229"/>
      <c r="H11" s="229"/>
      <c r="I11" s="229"/>
      <c r="J11" s="229"/>
      <c r="K11" s="5" t="s">
        <v>3794</v>
      </c>
      <c r="L11" s="6"/>
      <c r="M11" s="93"/>
      <c r="N11" s="6"/>
      <c r="O11" s="6"/>
      <c r="P11" s="6"/>
      <c r="Q11" s="6"/>
      <c r="R11" s="6"/>
      <c r="S11" s="75" t="s">
        <v>3801</v>
      </c>
      <c r="T11" s="7">
        <v>2300</v>
      </c>
      <c r="U11" s="156"/>
    </row>
    <row r="12" spans="1:21">
      <c r="A12" s="3">
        <f>ROW(12:12)-SUM(U$1:U12)</f>
        <v>7</v>
      </c>
      <c r="B12" s="227"/>
      <c r="C12" s="228"/>
      <c r="D12" s="229"/>
      <c r="E12" s="229"/>
      <c r="F12" s="229"/>
      <c r="G12" s="229"/>
      <c r="H12" s="229"/>
      <c r="I12" s="229"/>
      <c r="J12" s="229"/>
      <c r="K12" s="5" t="s">
        <v>3802</v>
      </c>
      <c r="L12" s="6"/>
      <c r="M12" s="93"/>
      <c r="N12" s="6"/>
      <c r="O12" s="6"/>
      <c r="P12" s="6"/>
      <c r="Q12" s="6"/>
      <c r="R12" s="6"/>
      <c r="S12" s="75" t="s">
        <v>3803</v>
      </c>
      <c r="T12" s="7">
        <v>1650</v>
      </c>
      <c r="U12" s="156"/>
    </row>
    <row r="13" spans="1:21">
      <c r="A13" s="3">
        <f>ROW(13:13)-SUM(U$1:U13)</f>
        <v>8</v>
      </c>
      <c r="B13" s="227"/>
      <c r="C13" s="228"/>
      <c r="D13" s="229"/>
      <c r="E13" s="229"/>
      <c r="F13" s="229"/>
      <c r="G13" s="229"/>
      <c r="H13" s="229"/>
      <c r="I13" s="229"/>
      <c r="J13" s="229"/>
      <c r="K13" s="5" t="s">
        <v>3796</v>
      </c>
      <c r="L13" s="6"/>
      <c r="M13" s="93"/>
      <c r="N13" s="6"/>
      <c r="O13" s="6"/>
      <c r="P13" s="6"/>
      <c r="Q13" s="6"/>
      <c r="R13" s="6"/>
      <c r="S13" s="75" t="s">
        <v>3804</v>
      </c>
      <c r="T13" s="7">
        <v>1750</v>
      </c>
      <c r="U13" s="156"/>
    </row>
    <row r="14" spans="1:21">
      <c r="A14" s="79"/>
      <c r="B14" s="224"/>
      <c r="C14" s="225"/>
      <c r="D14" s="226">
        <v>13</v>
      </c>
      <c r="E14" s="226">
        <v>11</v>
      </c>
      <c r="F14" s="226">
        <v>10</v>
      </c>
      <c r="G14" s="226">
        <v>14</v>
      </c>
      <c r="H14" s="226">
        <v>12</v>
      </c>
      <c r="I14" s="226">
        <v>15</v>
      </c>
      <c r="J14" s="226">
        <v>16</v>
      </c>
      <c r="K14" s="188"/>
      <c r="L14" s="176"/>
      <c r="M14" s="176"/>
      <c r="N14" s="184"/>
      <c r="O14" s="184"/>
      <c r="P14" s="184"/>
      <c r="Q14" s="184"/>
      <c r="R14" s="184"/>
      <c r="S14" s="176"/>
      <c r="T14" s="177"/>
      <c r="U14" s="156">
        <v>1</v>
      </c>
    </row>
    <row r="15" spans="1:21">
      <c r="A15" s="3">
        <f>ROW(15:15)-SUM(U$1:U15)</f>
        <v>9</v>
      </c>
      <c r="B15" s="227"/>
      <c r="C15" s="228"/>
      <c r="D15" s="229"/>
      <c r="E15" s="229"/>
      <c r="F15" s="229"/>
      <c r="G15" s="229"/>
      <c r="H15" s="229"/>
      <c r="I15" s="229"/>
      <c r="J15" s="229"/>
      <c r="K15" s="5" t="s">
        <v>3805</v>
      </c>
      <c r="L15" s="6"/>
      <c r="M15" s="93"/>
      <c r="N15" s="6"/>
      <c r="O15" s="6"/>
      <c r="P15" s="6"/>
      <c r="Q15" s="6"/>
      <c r="R15" s="6"/>
      <c r="S15" s="75" t="s">
        <v>3806</v>
      </c>
      <c r="T15" s="7">
        <v>2600</v>
      </c>
      <c r="U15" s="156"/>
    </row>
    <row r="16" spans="1:21">
      <c r="A16" s="79"/>
      <c r="B16" s="224"/>
      <c r="C16" s="225"/>
      <c r="D16" s="226">
        <v>13</v>
      </c>
      <c r="E16" s="226">
        <v>11</v>
      </c>
      <c r="F16" s="226">
        <v>10</v>
      </c>
      <c r="G16" s="226">
        <v>14</v>
      </c>
      <c r="H16" s="226">
        <v>12</v>
      </c>
      <c r="I16" s="226">
        <v>15</v>
      </c>
      <c r="J16" s="226">
        <v>16</v>
      </c>
      <c r="K16" s="188"/>
      <c r="L16" s="176"/>
      <c r="M16" s="176"/>
      <c r="N16" s="184"/>
      <c r="O16" s="184"/>
      <c r="P16" s="184"/>
      <c r="Q16" s="184"/>
      <c r="R16" s="184"/>
      <c r="S16" s="176"/>
      <c r="T16" s="177"/>
      <c r="U16" s="156">
        <v>1</v>
      </c>
    </row>
    <row r="17" spans="1:21">
      <c r="A17" s="3">
        <f>ROW(17:17)-SUM(U$1:U17)</f>
        <v>10</v>
      </c>
      <c r="B17" s="227"/>
      <c r="C17" s="228"/>
      <c r="D17" s="229"/>
      <c r="E17" s="229"/>
      <c r="F17" s="229"/>
      <c r="G17" s="229"/>
      <c r="H17" s="229"/>
      <c r="I17" s="229"/>
      <c r="J17" s="229"/>
      <c r="K17" s="5" t="s">
        <v>3807</v>
      </c>
      <c r="L17" s="6"/>
      <c r="M17" s="93"/>
      <c r="N17" s="6"/>
      <c r="O17" s="6"/>
      <c r="P17" s="6"/>
      <c r="Q17" s="6"/>
      <c r="R17" s="6"/>
      <c r="S17" s="75" t="s">
        <v>3808</v>
      </c>
      <c r="T17" s="7">
        <v>2000</v>
      </c>
      <c r="U17" s="156"/>
    </row>
    <row r="18" spans="1:21">
      <c r="A18" s="3">
        <f>ROW(18:18)-SUM(U$1:U18)</f>
        <v>11</v>
      </c>
      <c r="B18" s="227"/>
      <c r="C18" s="228"/>
      <c r="D18" s="229"/>
      <c r="E18" s="229"/>
      <c r="F18" s="229"/>
      <c r="G18" s="229"/>
      <c r="H18" s="229"/>
      <c r="I18" s="229"/>
      <c r="J18" s="229"/>
      <c r="K18" s="5" t="s">
        <v>3809</v>
      </c>
      <c r="L18" s="6"/>
      <c r="M18" s="93"/>
      <c r="N18" s="6"/>
      <c r="O18" s="6"/>
      <c r="P18" s="6"/>
      <c r="Q18" s="6"/>
      <c r="R18" s="6"/>
      <c r="S18" s="75" t="s">
        <v>3810</v>
      </c>
      <c r="T18" s="7">
        <v>2000</v>
      </c>
      <c r="U18" s="156"/>
    </row>
    <row r="19" spans="1:21">
      <c r="A19" s="3">
        <f>ROW(19:19)-SUM(U$1:U19)</f>
        <v>12</v>
      </c>
      <c r="B19" s="227"/>
      <c r="C19" s="228"/>
      <c r="D19" s="229"/>
      <c r="E19" s="229"/>
      <c r="F19" s="229"/>
      <c r="G19" s="229"/>
      <c r="H19" s="229"/>
      <c r="I19" s="229"/>
      <c r="J19" s="229"/>
      <c r="K19" s="5" t="s">
        <v>3811</v>
      </c>
      <c r="L19" s="6"/>
      <c r="M19" s="93"/>
      <c r="N19" s="6"/>
      <c r="O19" s="6"/>
      <c r="P19" s="6"/>
      <c r="Q19" s="6"/>
      <c r="R19" s="6"/>
      <c r="S19" s="75" t="s">
        <v>5067</v>
      </c>
      <c r="T19" s="7">
        <v>3300</v>
      </c>
      <c r="U19" s="156"/>
    </row>
    <row r="20" spans="1:21">
      <c r="A20" s="251">
        <f>ROW(20:20)-SUM(U$1:U20)</f>
        <v>13</v>
      </c>
      <c r="B20" s="320"/>
      <c r="C20" s="306"/>
      <c r="D20" s="307"/>
      <c r="E20" s="307"/>
      <c r="F20" s="307"/>
      <c r="G20" s="307"/>
      <c r="H20" s="307"/>
      <c r="I20" s="307"/>
      <c r="J20" s="307"/>
      <c r="K20" s="252" t="s">
        <v>5068</v>
      </c>
      <c r="L20" s="253"/>
      <c r="M20" s="321"/>
      <c r="N20" s="253"/>
      <c r="O20" s="253"/>
      <c r="P20" s="253"/>
      <c r="Q20" s="253"/>
      <c r="R20" s="253"/>
      <c r="S20" s="322" t="s">
        <v>5067</v>
      </c>
      <c r="T20" s="260">
        <v>3600</v>
      </c>
      <c r="U20" s="156"/>
    </row>
    <row r="21" spans="1:21">
      <c r="A21" s="3">
        <f>ROW(21:21)-SUM(U$1:U21)</f>
        <v>14</v>
      </c>
      <c r="B21" s="227"/>
      <c r="C21" s="228"/>
      <c r="D21" s="229"/>
      <c r="E21" s="229"/>
      <c r="F21" s="229"/>
      <c r="G21" s="229"/>
      <c r="H21" s="229"/>
      <c r="I21" s="229"/>
      <c r="J21" s="229"/>
      <c r="K21" s="5" t="s">
        <v>3812</v>
      </c>
      <c r="L21" s="6"/>
      <c r="M21" s="93"/>
      <c r="N21" s="6"/>
      <c r="O21" s="6"/>
      <c r="P21" s="6"/>
      <c r="Q21" s="6"/>
      <c r="R21" s="6"/>
      <c r="S21" s="75" t="s">
        <v>3813</v>
      </c>
      <c r="T21" s="7">
        <v>2100</v>
      </c>
      <c r="U21" s="156"/>
    </row>
    <row r="22" spans="1:21">
      <c r="A22" s="3">
        <f>ROW(22:22)-SUM(U$1:U22)</f>
        <v>15</v>
      </c>
      <c r="B22" s="227"/>
      <c r="C22" s="228"/>
      <c r="D22" s="229"/>
      <c r="E22" s="229"/>
      <c r="F22" s="229"/>
      <c r="G22" s="229"/>
      <c r="H22" s="229"/>
      <c r="I22" s="229"/>
      <c r="J22" s="229"/>
      <c r="K22" s="5" t="s">
        <v>3814</v>
      </c>
      <c r="L22" s="6"/>
      <c r="M22" s="93"/>
      <c r="N22" s="6"/>
      <c r="O22" s="6"/>
      <c r="P22" s="6"/>
      <c r="Q22" s="6"/>
      <c r="R22" s="6"/>
      <c r="S22" s="75" t="s">
        <v>3815</v>
      </c>
      <c r="T22" s="7">
        <v>3200</v>
      </c>
      <c r="U22" s="156"/>
    </row>
    <row r="23" spans="1:21">
      <c r="A23" s="251">
        <f>ROW(23:23)-SUM(U$1:U23)</f>
        <v>16</v>
      </c>
      <c r="B23" s="320"/>
      <c r="C23" s="306"/>
      <c r="D23" s="307"/>
      <c r="E23" s="307"/>
      <c r="F23" s="307"/>
      <c r="G23" s="307"/>
      <c r="H23" s="307"/>
      <c r="I23" s="307"/>
      <c r="J23" s="307"/>
      <c r="K23" s="252" t="s">
        <v>5104</v>
      </c>
      <c r="L23" s="253"/>
      <c r="M23" s="321"/>
      <c r="N23" s="253"/>
      <c r="O23" s="253"/>
      <c r="P23" s="253"/>
      <c r="Q23" s="253"/>
      <c r="R23" s="253"/>
      <c r="S23" s="322" t="s">
        <v>3815</v>
      </c>
      <c r="T23" s="260">
        <v>3400</v>
      </c>
      <c r="U23" s="156"/>
    </row>
    <row r="24" spans="1:21">
      <c r="A24" s="251">
        <f>ROW(24:24)-SUM(U$1:U24)</f>
        <v>17</v>
      </c>
      <c r="B24" s="320"/>
      <c r="C24" s="306"/>
      <c r="D24" s="307"/>
      <c r="E24" s="307"/>
      <c r="F24" s="307"/>
      <c r="G24" s="307"/>
      <c r="H24" s="307"/>
      <c r="I24" s="307"/>
      <c r="J24" s="307"/>
      <c r="K24" s="252" t="s">
        <v>5105</v>
      </c>
      <c r="L24" s="253"/>
      <c r="M24" s="321"/>
      <c r="N24" s="253"/>
      <c r="O24" s="253"/>
      <c r="P24" s="253"/>
      <c r="Q24" s="253"/>
      <c r="R24" s="253"/>
      <c r="S24" s="322" t="s">
        <v>5106</v>
      </c>
      <c r="T24" s="260">
        <v>2700</v>
      </c>
      <c r="U24" s="156"/>
    </row>
    <row r="25" spans="1:21">
      <c r="A25" s="79"/>
      <c r="B25" s="224"/>
      <c r="C25" s="225"/>
      <c r="D25" s="226">
        <v>13</v>
      </c>
      <c r="E25" s="226">
        <v>11</v>
      </c>
      <c r="F25" s="226">
        <v>10</v>
      </c>
      <c r="G25" s="226">
        <v>14</v>
      </c>
      <c r="H25" s="226">
        <v>12</v>
      </c>
      <c r="I25" s="226">
        <v>15</v>
      </c>
      <c r="J25" s="226">
        <v>16</v>
      </c>
      <c r="K25" s="188"/>
      <c r="L25" s="176"/>
      <c r="M25" s="176"/>
      <c r="N25" s="184"/>
      <c r="O25" s="184"/>
      <c r="P25" s="184"/>
      <c r="Q25" s="184"/>
      <c r="R25" s="184"/>
      <c r="S25" s="176"/>
      <c r="T25" s="177"/>
      <c r="U25" s="156">
        <v>1</v>
      </c>
    </row>
    <row r="26" spans="1:21">
      <c r="A26" s="3">
        <f>ROW(26:26)-SUM(U$1:U26)</f>
        <v>18</v>
      </c>
      <c r="B26" s="227"/>
      <c r="C26" s="228"/>
      <c r="D26" s="229"/>
      <c r="E26" s="229"/>
      <c r="F26" s="229"/>
      <c r="G26" s="229"/>
      <c r="H26" s="229"/>
      <c r="I26" s="229"/>
      <c r="J26" s="229"/>
      <c r="K26" s="5" t="s">
        <v>3816</v>
      </c>
      <c r="L26" s="6"/>
      <c r="M26" s="93"/>
      <c r="N26" s="6"/>
      <c r="O26" s="6"/>
      <c r="P26" s="6"/>
      <c r="Q26" s="6"/>
      <c r="R26" s="6"/>
      <c r="S26" s="75" t="s">
        <v>3817</v>
      </c>
      <c r="T26" s="7">
        <v>2200</v>
      </c>
      <c r="U26" s="156"/>
    </row>
    <row r="27" spans="1:21">
      <c r="A27" s="3">
        <f>ROW(27:27)-SUM(U$1:U27)</f>
        <v>19</v>
      </c>
      <c r="B27" s="227"/>
      <c r="C27" s="228"/>
      <c r="D27" s="229"/>
      <c r="E27" s="229"/>
      <c r="F27" s="229"/>
      <c r="G27" s="229"/>
      <c r="H27" s="229"/>
      <c r="I27" s="229"/>
      <c r="J27" s="229"/>
      <c r="K27" s="5" t="s">
        <v>3818</v>
      </c>
      <c r="L27" s="6"/>
      <c r="M27" s="93"/>
      <c r="N27" s="6"/>
      <c r="O27" s="6"/>
      <c r="P27" s="6"/>
      <c r="Q27" s="6"/>
      <c r="R27" s="6"/>
      <c r="S27" s="75" t="s">
        <v>3819</v>
      </c>
      <c r="T27" s="7">
        <v>2000</v>
      </c>
      <c r="U27" s="156"/>
    </row>
    <row r="28" spans="1:21">
      <c r="A28" s="3">
        <f>ROW(28:28)-SUM(U$1:U28)</f>
        <v>20</v>
      </c>
      <c r="B28" s="227"/>
      <c r="C28" s="228"/>
      <c r="D28" s="229"/>
      <c r="E28" s="229"/>
      <c r="F28" s="229"/>
      <c r="G28" s="229"/>
      <c r="H28" s="229"/>
      <c r="I28" s="229"/>
      <c r="J28" s="229"/>
      <c r="K28" s="5" t="s">
        <v>3820</v>
      </c>
      <c r="L28" s="6"/>
      <c r="M28" s="93"/>
      <c r="N28" s="6"/>
      <c r="O28" s="6"/>
      <c r="P28" s="6"/>
      <c r="Q28" s="6"/>
      <c r="R28" s="6"/>
      <c r="S28" s="75" t="s">
        <v>3821</v>
      </c>
      <c r="T28" s="7">
        <v>3000</v>
      </c>
      <c r="U28" s="156"/>
    </row>
    <row r="29" spans="1:21">
      <c r="A29" s="79"/>
      <c r="B29" s="224"/>
      <c r="C29" s="225"/>
      <c r="D29" s="226">
        <v>13</v>
      </c>
      <c r="E29" s="226">
        <v>11</v>
      </c>
      <c r="F29" s="226">
        <v>10</v>
      </c>
      <c r="G29" s="226">
        <v>14</v>
      </c>
      <c r="H29" s="226">
        <v>12</v>
      </c>
      <c r="I29" s="226">
        <v>15</v>
      </c>
      <c r="J29" s="226">
        <v>16</v>
      </c>
      <c r="K29" s="188"/>
      <c r="L29" s="176"/>
      <c r="M29" s="176"/>
      <c r="N29" s="184"/>
      <c r="O29" s="184"/>
      <c r="P29" s="184"/>
      <c r="Q29" s="184"/>
      <c r="R29" s="184"/>
      <c r="S29" s="176"/>
      <c r="T29" s="177"/>
      <c r="U29" s="156">
        <v>1</v>
      </c>
    </row>
    <row r="30" spans="1:21">
      <c r="A30" s="3">
        <f>ROW(30:30)-SUM(U$1:U30)</f>
        <v>21</v>
      </c>
      <c r="B30" s="227"/>
      <c r="C30" s="228"/>
      <c r="D30" s="229"/>
      <c r="E30" s="229"/>
      <c r="F30" s="229"/>
      <c r="G30" s="229"/>
      <c r="H30" s="229"/>
      <c r="I30" s="229"/>
      <c r="J30" s="229"/>
      <c r="K30" s="5" t="s">
        <v>3822</v>
      </c>
      <c r="L30" s="6"/>
      <c r="M30" s="93"/>
      <c r="N30" s="6"/>
      <c r="O30" s="6"/>
      <c r="P30" s="6"/>
      <c r="Q30" s="6"/>
      <c r="R30" s="6"/>
      <c r="S30" s="75" t="s">
        <v>3823</v>
      </c>
      <c r="T30" s="7">
        <v>2800</v>
      </c>
      <c r="U30" s="156"/>
    </row>
    <row r="31" spans="1:21">
      <c r="A31" s="3">
        <f>ROW(31:31)-SUM(U$1:U31)</f>
        <v>22</v>
      </c>
      <c r="B31" s="227"/>
      <c r="C31" s="228"/>
      <c r="D31" s="229"/>
      <c r="E31" s="229"/>
      <c r="F31" s="229"/>
      <c r="G31" s="229"/>
      <c r="H31" s="229"/>
      <c r="I31" s="229"/>
      <c r="J31" s="229"/>
      <c r="K31" s="5" t="s">
        <v>3824</v>
      </c>
      <c r="L31" s="6"/>
      <c r="M31" s="93"/>
      <c r="N31" s="6"/>
      <c r="O31" s="6"/>
      <c r="P31" s="6"/>
      <c r="Q31" s="6"/>
      <c r="R31" s="6"/>
      <c r="S31" s="75" t="s">
        <v>3825</v>
      </c>
      <c r="T31" s="7">
        <v>2000</v>
      </c>
      <c r="U31" s="156"/>
    </row>
    <row r="32" spans="1:21">
      <c r="A32" s="3">
        <f>ROW(32:32)-SUM(U$1:U32)</f>
        <v>23</v>
      </c>
      <c r="B32" s="227"/>
      <c r="C32" s="228"/>
      <c r="D32" s="229"/>
      <c r="E32" s="229"/>
      <c r="F32" s="229"/>
      <c r="G32" s="229"/>
      <c r="H32" s="229"/>
      <c r="I32" s="229"/>
      <c r="J32" s="229"/>
      <c r="K32" s="5" t="s">
        <v>3826</v>
      </c>
      <c r="L32" s="6"/>
      <c r="M32" s="93"/>
      <c r="N32" s="6"/>
      <c r="O32" s="6"/>
      <c r="P32" s="6"/>
      <c r="Q32" s="6"/>
      <c r="R32" s="6"/>
      <c r="S32" s="75" t="s">
        <v>3827</v>
      </c>
      <c r="T32" s="7">
        <v>2600</v>
      </c>
      <c r="U32" s="156"/>
    </row>
    <row r="33" spans="1:21">
      <c r="A33" s="79"/>
      <c r="B33" s="224"/>
      <c r="C33" s="225"/>
      <c r="D33" s="226">
        <v>13</v>
      </c>
      <c r="E33" s="226">
        <v>11</v>
      </c>
      <c r="F33" s="226">
        <v>10</v>
      </c>
      <c r="G33" s="226">
        <v>14</v>
      </c>
      <c r="H33" s="226">
        <v>12</v>
      </c>
      <c r="I33" s="226">
        <v>15</v>
      </c>
      <c r="J33" s="226">
        <v>16</v>
      </c>
      <c r="K33" s="188"/>
      <c r="L33" s="176"/>
      <c r="M33" s="176"/>
      <c r="N33" s="184"/>
      <c r="O33" s="184"/>
      <c r="P33" s="184"/>
      <c r="Q33" s="184"/>
      <c r="R33" s="184"/>
      <c r="S33" s="176"/>
      <c r="T33" s="177"/>
      <c r="U33" s="156">
        <v>1</v>
      </c>
    </row>
    <row r="34" spans="1:21">
      <c r="A34" s="3">
        <f>ROW(34:34)-SUM(U$1:U34)</f>
        <v>24</v>
      </c>
      <c r="B34" s="227"/>
      <c r="C34" s="228"/>
      <c r="D34" s="229"/>
      <c r="E34" s="229"/>
      <c r="F34" s="229"/>
      <c r="G34" s="229"/>
      <c r="H34" s="229"/>
      <c r="I34" s="229"/>
      <c r="J34" s="229"/>
      <c r="K34" s="5" t="s">
        <v>3828</v>
      </c>
      <c r="L34" s="6"/>
      <c r="M34" s="93"/>
      <c r="N34" s="6"/>
      <c r="O34" s="6"/>
      <c r="P34" s="6"/>
      <c r="Q34" s="6"/>
      <c r="R34" s="6"/>
      <c r="S34" s="75" t="s">
        <v>3829</v>
      </c>
      <c r="T34" s="7">
        <v>3000</v>
      </c>
      <c r="U34" s="156"/>
    </row>
    <row r="35" spans="1:21">
      <c r="A35" s="3">
        <f>ROW(35:35)-SUM(U$1:U35)</f>
        <v>25</v>
      </c>
      <c r="B35" s="227"/>
      <c r="C35" s="228"/>
      <c r="D35" s="229"/>
      <c r="E35" s="229"/>
      <c r="F35" s="229"/>
      <c r="G35" s="229"/>
      <c r="H35" s="229"/>
      <c r="I35" s="229"/>
      <c r="J35" s="229"/>
      <c r="K35" s="5" t="s">
        <v>3830</v>
      </c>
      <c r="L35" s="6"/>
      <c r="M35" s="93"/>
      <c r="N35" s="6"/>
      <c r="O35" s="6"/>
      <c r="P35" s="6"/>
      <c r="Q35" s="6"/>
      <c r="R35" s="6"/>
      <c r="S35" s="75" t="s">
        <v>3831</v>
      </c>
      <c r="T35" s="7">
        <v>2300</v>
      </c>
      <c r="U35" s="156"/>
    </row>
    <row r="36" spans="1:21">
      <c r="A36" s="3">
        <f>ROW(36:36)-SUM(U$1:U36)</f>
        <v>26</v>
      </c>
      <c r="B36" s="227"/>
      <c r="C36" s="228"/>
      <c r="D36" s="229"/>
      <c r="E36" s="229"/>
      <c r="F36" s="229"/>
      <c r="G36" s="229"/>
      <c r="H36" s="229"/>
      <c r="I36" s="229"/>
      <c r="J36" s="229"/>
      <c r="K36" s="5" t="s">
        <v>3832</v>
      </c>
      <c r="L36" s="6"/>
      <c r="M36" s="93"/>
      <c r="N36" s="6"/>
      <c r="O36" s="6"/>
      <c r="P36" s="6"/>
      <c r="Q36" s="6"/>
      <c r="R36" s="6"/>
      <c r="S36" s="75" t="s">
        <v>3833</v>
      </c>
      <c r="T36" s="7">
        <v>2500</v>
      </c>
      <c r="U36" s="156"/>
    </row>
    <row r="37" spans="1:21">
      <c r="A37" s="79"/>
      <c r="B37" s="224"/>
      <c r="C37" s="225"/>
      <c r="D37" s="226">
        <v>13</v>
      </c>
      <c r="E37" s="226">
        <v>11</v>
      </c>
      <c r="F37" s="226">
        <v>10</v>
      </c>
      <c r="G37" s="226">
        <v>14</v>
      </c>
      <c r="H37" s="226">
        <v>12</v>
      </c>
      <c r="I37" s="226">
        <v>15</v>
      </c>
      <c r="J37" s="226">
        <v>16</v>
      </c>
      <c r="K37" s="188"/>
      <c r="L37" s="176"/>
      <c r="M37" s="176"/>
      <c r="N37" s="184"/>
      <c r="O37" s="184"/>
      <c r="P37" s="184"/>
      <c r="Q37" s="184"/>
      <c r="R37" s="184"/>
      <c r="S37" s="176"/>
      <c r="T37" s="177"/>
      <c r="U37" s="156">
        <v>1</v>
      </c>
    </row>
    <row r="38" spans="1:21">
      <c r="A38" s="3">
        <f>ROW(38:38)-SUM(U$1:U38)</f>
        <v>27</v>
      </c>
      <c r="B38" s="227"/>
      <c r="C38" s="228"/>
      <c r="D38" s="229"/>
      <c r="E38" s="229"/>
      <c r="F38" s="229"/>
      <c r="G38" s="229"/>
      <c r="H38" s="229"/>
      <c r="I38" s="229"/>
      <c r="J38" s="229"/>
      <c r="K38" s="5" t="s">
        <v>3834</v>
      </c>
      <c r="L38" s="6"/>
      <c r="M38" s="93"/>
      <c r="N38" s="6"/>
      <c r="O38" s="6"/>
      <c r="P38" s="6"/>
      <c r="Q38" s="6"/>
      <c r="R38" s="6"/>
      <c r="S38" s="75" t="s">
        <v>3835</v>
      </c>
      <c r="T38" s="7">
        <v>2200</v>
      </c>
      <c r="U38" s="156"/>
    </row>
    <row r="39" spans="1:21">
      <c r="A39" s="3">
        <f>ROW(39:39)-SUM(U$1:U39)</f>
        <v>28</v>
      </c>
      <c r="B39" s="227"/>
      <c r="C39" s="228"/>
      <c r="D39" s="229"/>
      <c r="E39" s="229"/>
      <c r="F39" s="229"/>
      <c r="G39" s="229"/>
      <c r="H39" s="229"/>
      <c r="I39" s="229"/>
      <c r="J39" s="229"/>
      <c r="K39" s="5" t="s">
        <v>3836</v>
      </c>
      <c r="L39" s="6"/>
      <c r="M39" s="93"/>
      <c r="N39" s="6"/>
      <c r="O39" s="6"/>
      <c r="P39" s="6"/>
      <c r="Q39" s="6"/>
      <c r="R39" s="6"/>
      <c r="S39" s="75" t="s">
        <v>3837</v>
      </c>
      <c r="T39" s="7">
        <v>3200</v>
      </c>
      <c r="U39" s="156"/>
    </row>
    <row r="40" spans="1:21">
      <c r="A40" s="3">
        <f>ROW(40:40)-SUM(U$1:U40)</f>
        <v>29</v>
      </c>
      <c r="B40" s="227"/>
      <c r="C40" s="228"/>
      <c r="D40" s="229"/>
      <c r="E40" s="229"/>
      <c r="F40" s="229"/>
      <c r="G40" s="229"/>
      <c r="H40" s="229"/>
      <c r="I40" s="229"/>
      <c r="J40" s="229"/>
      <c r="K40" s="5" t="s">
        <v>3838</v>
      </c>
      <c r="L40" s="6"/>
      <c r="M40" s="93"/>
      <c r="N40" s="6"/>
      <c r="O40" s="6"/>
      <c r="P40" s="6"/>
      <c r="Q40" s="6"/>
      <c r="R40" s="6"/>
      <c r="S40" s="75" t="s">
        <v>3839</v>
      </c>
      <c r="T40" s="7">
        <v>2100</v>
      </c>
      <c r="U40" s="156"/>
    </row>
    <row r="41" spans="1:21">
      <c r="A41" s="3">
        <f>ROW(41:41)-SUM(U$1:U41)</f>
        <v>30</v>
      </c>
      <c r="B41" s="227"/>
      <c r="C41" s="228"/>
      <c r="D41" s="229"/>
      <c r="E41" s="229"/>
      <c r="F41" s="229"/>
      <c r="G41" s="229"/>
      <c r="H41" s="229"/>
      <c r="I41" s="229"/>
      <c r="J41" s="229"/>
      <c r="K41" s="5" t="s">
        <v>3840</v>
      </c>
      <c r="L41" s="6"/>
      <c r="M41" s="93"/>
      <c r="N41" s="6"/>
      <c r="O41" s="6"/>
      <c r="P41" s="6"/>
      <c r="Q41" s="6"/>
      <c r="R41" s="6"/>
      <c r="S41" s="75" t="s">
        <v>3841</v>
      </c>
      <c r="T41" s="7">
        <v>2900</v>
      </c>
      <c r="U41" s="156"/>
    </row>
    <row r="42" spans="1:21">
      <c r="A42" s="79"/>
      <c r="B42" s="224"/>
      <c r="C42" s="225"/>
      <c r="D42" s="226">
        <v>13</v>
      </c>
      <c r="E42" s="226">
        <v>11</v>
      </c>
      <c r="F42" s="226">
        <v>10</v>
      </c>
      <c r="G42" s="226">
        <v>14</v>
      </c>
      <c r="H42" s="226">
        <v>12</v>
      </c>
      <c r="I42" s="226">
        <v>15</v>
      </c>
      <c r="J42" s="226">
        <v>16</v>
      </c>
      <c r="K42" s="188"/>
      <c r="L42" s="176"/>
      <c r="M42" s="176"/>
      <c r="N42" s="184"/>
      <c r="O42" s="184"/>
      <c r="P42" s="184"/>
      <c r="Q42" s="184"/>
      <c r="R42" s="184"/>
      <c r="S42" s="176"/>
      <c r="T42" s="177"/>
      <c r="U42" s="156">
        <v>1</v>
      </c>
    </row>
    <row r="43" spans="1:21">
      <c r="A43" s="3">
        <f>ROW(43:43)-SUM(U$1:U43)</f>
        <v>31</v>
      </c>
      <c r="B43" s="227"/>
      <c r="C43" s="228"/>
      <c r="D43" s="229"/>
      <c r="E43" s="229"/>
      <c r="F43" s="229"/>
      <c r="G43" s="229"/>
      <c r="H43" s="229"/>
      <c r="I43" s="229"/>
      <c r="J43" s="229"/>
      <c r="K43" s="5" t="s">
        <v>3842</v>
      </c>
      <c r="L43" s="6"/>
      <c r="M43" s="93"/>
      <c r="N43" s="6"/>
      <c r="O43" s="6"/>
      <c r="P43" s="6"/>
      <c r="Q43" s="6"/>
      <c r="R43" s="6"/>
      <c r="S43" s="75" t="s">
        <v>3843</v>
      </c>
      <c r="T43" s="7">
        <v>3000</v>
      </c>
      <c r="U43" s="156"/>
    </row>
    <row r="44" spans="1:21">
      <c r="A44" s="3">
        <f>ROW(44:44)-SUM(U$1:U44)</f>
        <v>32</v>
      </c>
      <c r="B44" s="227"/>
      <c r="C44" s="228"/>
      <c r="D44" s="229"/>
      <c r="E44" s="229"/>
      <c r="F44" s="229"/>
      <c r="G44" s="229"/>
      <c r="H44" s="229"/>
      <c r="I44" s="229"/>
      <c r="J44" s="229"/>
      <c r="K44" s="5" t="s">
        <v>3844</v>
      </c>
      <c r="L44" s="6"/>
      <c r="M44" s="93"/>
      <c r="N44" s="6"/>
      <c r="O44" s="6"/>
      <c r="P44" s="6"/>
      <c r="Q44" s="6"/>
      <c r="R44" s="6"/>
      <c r="S44" s="75" t="s">
        <v>3845</v>
      </c>
      <c r="T44" s="7">
        <v>2700</v>
      </c>
      <c r="U44" s="156"/>
    </row>
    <row r="45" spans="1:21">
      <c r="A45" s="301">
        <f>ROW(45:45)-SUM(U$1:U45)</f>
        <v>33</v>
      </c>
      <c r="B45" s="314"/>
      <c r="C45" s="315"/>
      <c r="D45" s="316"/>
      <c r="E45" s="316"/>
      <c r="F45" s="316"/>
      <c r="G45" s="316"/>
      <c r="H45" s="316"/>
      <c r="I45" s="316"/>
      <c r="J45" s="316"/>
      <c r="K45" s="305" t="s">
        <v>5114</v>
      </c>
      <c r="L45" s="303"/>
      <c r="M45" s="317"/>
      <c r="N45" s="303"/>
      <c r="O45" s="303"/>
      <c r="P45" s="303"/>
      <c r="Q45" s="303"/>
      <c r="R45" s="303"/>
      <c r="S45" s="318" t="s">
        <v>5045</v>
      </c>
      <c r="T45" s="319">
        <v>1900</v>
      </c>
      <c r="U45" s="156"/>
    </row>
    <row r="46" spans="1:21">
      <c r="A46" s="301">
        <f>ROW(46:46)-SUM(U$1:U46)</f>
        <v>34</v>
      </c>
      <c r="B46" s="314"/>
      <c r="C46" s="315"/>
      <c r="D46" s="316"/>
      <c r="E46" s="316"/>
      <c r="F46" s="316"/>
      <c r="G46" s="316"/>
      <c r="H46" s="316"/>
      <c r="I46" s="316"/>
      <c r="J46" s="316"/>
      <c r="K46" s="305" t="s">
        <v>5115</v>
      </c>
      <c r="L46" s="303"/>
      <c r="M46" s="317"/>
      <c r="N46" s="303"/>
      <c r="O46" s="303"/>
      <c r="P46" s="303"/>
      <c r="Q46" s="303"/>
      <c r="R46" s="303"/>
      <c r="S46" s="318" t="s">
        <v>5046</v>
      </c>
      <c r="T46" s="319">
        <v>1900</v>
      </c>
      <c r="U46" s="156"/>
    </row>
    <row r="47" spans="1:21">
      <c r="A47" s="79"/>
      <c r="B47" s="224"/>
      <c r="C47" s="225"/>
      <c r="D47" s="226">
        <v>13</v>
      </c>
      <c r="E47" s="226">
        <v>11</v>
      </c>
      <c r="F47" s="226">
        <v>10</v>
      </c>
      <c r="G47" s="226">
        <v>14</v>
      </c>
      <c r="H47" s="226">
        <v>12</v>
      </c>
      <c r="I47" s="226">
        <v>15</v>
      </c>
      <c r="J47" s="226">
        <v>16</v>
      </c>
      <c r="K47" s="188"/>
      <c r="L47" s="176"/>
      <c r="M47" s="176"/>
      <c r="N47" s="184"/>
      <c r="O47" s="184"/>
      <c r="P47" s="184"/>
      <c r="Q47" s="184"/>
      <c r="R47" s="184"/>
      <c r="S47" s="176"/>
      <c r="T47" s="177"/>
      <c r="U47" s="156">
        <v>1</v>
      </c>
    </row>
    <row r="48" spans="1:21">
      <c r="A48" s="3">
        <f>ROW(48:48)-SUM(U$1:U48)</f>
        <v>35</v>
      </c>
      <c r="B48" s="227"/>
      <c r="C48" s="228"/>
      <c r="D48" s="229"/>
      <c r="E48" s="229"/>
      <c r="F48" s="229"/>
      <c r="G48" s="229"/>
      <c r="H48" s="229"/>
      <c r="I48" s="229"/>
      <c r="J48" s="229"/>
      <c r="K48" s="5" t="s">
        <v>3846</v>
      </c>
      <c r="L48" s="6"/>
      <c r="M48" s="93"/>
      <c r="N48" s="6"/>
      <c r="O48" s="6"/>
      <c r="P48" s="6"/>
      <c r="Q48" s="6"/>
      <c r="R48" s="6"/>
      <c r="S48" s="75" t="s">
        <v>3847</v>
      </c>
      <c r="T48" s="7">
        <v>2800</v>
      </c>
      <c r="U48" s="156"/>
    </row>
    <row r="49" spans="1:21">
      <c r="A49" s="3">
        <f>ROW(49:49)-SUM(U$1:U49)</f>
        <v>36</v>
      </c>
      <c r="B49" s="227"/>
      <c r="C49" s="228"/>
      <c r="D49" s="229"/>
      <c r="E49" s="229"/>
      <c r="F49" s="229"/>
      <c r="G49" s="229"/>
      <c r="H49" s="229"/>
      <c r="I49" s="229"/>
      <c r="J49" s="229"/>
      <c r="K49" s="5" t="s">
        <v>3848</v>
      </c>
      <c r="L49" s="6"/>
      <c r="M49" s="93"/>
      <c r="N49" s="6"/>
      <c r="O49" s="6"/>
      <c r="P49" s="6"/>
      <c r="Q49" s="6"/>
      <c r="R49" s="6"/>
      <c r="S49" s="75" t="s">
        <v>3849</v>
      </c>
      <c r="T49" s="7">
        <v>2800</v>
      </c>
      <c r="U49" s="156"/>
    </row>
    <row r="50" spans="1:21">
      <c r="A50" s="3">
        <f>ROW(50:50)-SUM(U$1:U50)</f>
        <v>37</v>
      </c>
      <c r="B50" s="227"/>
      <c r="C50" s="228"/>
      <c r="D50" s="229"/>
      <c r="E50" s="229"/>
      <c r="F50" s="229"/>
      <c r="G50" s="229"/>
      <c r="H50" s="229"/>
      <c r="I50" s="229"/>
      <c r="J50" s="229"/>
      <c r="K50" s="5" t="s">
        <v>3850</v>
      </c>
      <c r="L50" s="6"/>
      <c r="M50" s="93"/>
      <c r="N50" s="6"/>
      <c r="O50" s="6"/>
      <c r="P50" s="6"/>
      <c r="Q50" s="6"/>
      <c r="R50" s="6"/>
      <c r="S50" s="75" t="s">
        <v>3851</v>
      </c>
      <c r="T50" s="7">
        <v>2650</v>
      </c>
      <c r="U50" s="156"/>
    </row>
    <row r="51" spans="1:21">
      <c r="A51" s="251">
        <f>ROW(51:51)-SUM(U$1:U51)</f>
        <v>38</v>
      </c>
      <c r="B51" s="320"/>
      <c r="C51" s="306"/>
      <c r="D51" s="307"/>
      <c r="E51" s="307"/>
      <c r="F51" s="307"/>
      <c r="G51" s="307"/>
      <c r="H51" s="307"/>
      <c r="I51" s="307"/>
      <c r="J51" s="307"/>
      <c r="K51" s="252" t="s">
        <v>5111</v>
      </c>
      <c r="L51" s="253"/>
      <c r="M51" s="321"/>
      <c r="N51" s="253"/>
      <c r="O51" s="253"/>
      <c r="P51" s="253"/>
      <c r="Q51" s="253"/>
      <c r="R51" s="253"/>
      <c r="S51" s="322" t="s">
        <v>3847</v>
      </c>
      <c r="T51" s="260">
        <v>2600</v>
      </c>
      <c r="U51" s="156"/>
    </row>
    <row r="52" spans="1:21">
      <c r="A52" s="251">
        <f>ROW(52:52)-SUM(U$1:U52)</f>
        <v>39</v>
      </c>
      <c r="B52" s="320"/>
      <c r="C52" s="306"/>
      <c r="D52" s="307"/>
      <c r="E52" s="307"/>
      <c r="F52" s="307"/>
      <c r="G52" s="307"/>
      <c r="H52" s="307"/>
      <c r="I52" s="307"/>
      <c r="J52" s="307"/>
      <c r="K52" s="252" t="s">
        <v>5112</v>
      </c>
      <c r="L52" s="253"/>
      <c r="M52" s="321"/>
      <c r="N52" s="253"/>
      <c r="O52" s="253"/>
      <c r="P52" s="253"/>
      <c r="Q52" s="253"/>
      <c r="R52" s="253"/>
      <c r="S52" s="322" t="s">
        <v>3849</v>
      </c>
      <c r="T52" s="260">
        <v>2300</v>
      </c>
      <c r="U52" s="156"/>
    </row>
    <row r="53" spans="1:21">
      <c r="A53" s="251">
        <f>ROW(53:53)-SUM(U$1:U53)</f>
        <v>40</v>
      </c>
      <c r="B53" s="320"/>
      <c r="C53" s="306"/>
      <c r="D53" s="307"/>
      <c r="E53" s="307"/>
      <c r="F53" s="307"/>
      <c r="G53" s="307"/>
      <c r="H53" s="307"/>
      <c r="I53" s="307"/>
      <c r="J53" s="307"/>
      <c r="K53" s="252" t="s">
        <v>5113</v>
      </c>
      <c r="L53" s="253"/>
      <c r="M53" s="321"/>
      <c r="N53" s="253"/>
      <c r="O53" s="253"/>
      <c r="P53" s="253"/>
      <c r="Q53" s="253"/>
      <c r="R53" s="253"/>
      <c r="S53" s="322" t="s">
        <v>3851</v>
      </c>
      <c r="T53" s="260">
        <v>2400</v>
      </c>
      <c r="U53" s="156"/>
    </row>
    <row r="54" spans="1:21">
      <c r="A54" s="3">
        <f>ROW(54:54)-SUM(U$1:U54)</f>
        <v>41</v>
      </c>
      <c r="B54" s="227"/>
      <c r="C54" s="228"/>
      <c r="D54" s="229"/>
      <c r="E54" s="229"/>
      <c r="F54" s="229"/>
      <c r="G54" s="229"/>
      <c r="H54" s="229"/>
      <c r="I54" s="229"/>
      <c r="J54" s="229"/>
      <c r="K54" s="5" t="s">
        <v>3852</v>
      </c>
      <c r="L54" s="6"/>
      <c r="M54" s="93"/>
      <c r="N54" s="6"/>
      <c r="O54" s="6"/>
      <c r="P54" s="6"/>
      <c r="Q54" s="6"/>
      <c r="R54" s="6"/>
      <c r="S54" s="75" t="s">
        <v>3853</v>
      </c>
      <c r="T54" s="7">
        <v>1800</v>
      </c>
      <c r="U54" s="156"/>
    </row>
    <row r="55" spans="1:21">
      <c r="A55" s="79"/>
      <c r="B55" s="224"/>
      <c r="C55" s="225"/>
      <c r="D55" s="226">
        <v>13</v>
      </c>
      <c r="E55" s="226">
        <v>11</v>
      </c>
      <c r="F55" s="226">
        <v>10</v>
      </c>
      <c r="G55" s="226">
        <v>14</v>
      </c>
      <c r="H55" s="226">
        <v>12</v>
      </c>
      <c r="I55" s="226">
        <v>15</v>
      </c>
      <c r="J55" s="226">
        <v>16</v>
      </c>
      <c r="K55" s="188"/>
      <c r="L55" s="176"/>
      <c r="M55" s="176"/>
      <c r="N55" s="184"/>
      <c r="O55" s="184"/>
      <c r="P55" s="184"/>
      <c r="Q55" s="184"/>
      <c r="R55" s="184"/>
      <c r="S55" s="176"/>
      <c r="T55" s="177"/>
      <c r="U55" s="156">
        <v>1</v>
      </c>
    </row>
    <row r="56" spans="1:21">
      <c r="A56" s="3">
        <f>ROW(56:56)-SUM(U$1:U56)</f>
        <v>42</v>
      </c>
      <c r="B56" s="227"/>
      <c r="C56" s="228"/>
      <c r="D56" s="229"/>
      <c r="E56" s="229"/>
      <c r="F56" s="229"/>
      <c r="G56" s="229"/>
      <c r="H56" s="229"/>
      <c r="I56" s="229"/>
      <c r="J56" s="229"/>
      <c r="K56" s="5" t="s">
        <v>3854</v>
      </c>
      <c r="L56" s="6"/>
      <c r="M56" s="93"/>
      <c r="N56" s="6"/>
      <c r="O56" s="6"/>
      <c r="P56" s="6"/>
      <c r="Q56" s="6"/>
      <c r="R56" s="6"/>
      <c r="S56" s="75" t="s">
        <v>3855</v>
      </c>
      <c r="T56" s="7">
        <v>20000</v>
      </c>
      <c r="U56" s="156"/>
    </row>
    <row r="57" spans="1:21">
      <c r="A57" s="3">
        <f>ROW(57:57)-SUM(U$1:U57)</f>
        <v>43</v>
      </c>
      <c r="B57" s="227"/>
      <c r="C57" s="228"/>
      <c r="D57" s="229"/>
      <c r="E57" s="229"/>
      <c r="F57" s="229"/>
      <c r="G57" s="229"/>
      <c r="H57" s="229"/>
      <c r="I57" s="229"/>
      <c r="J57" s="229"/>
      <c r="K57" s="5" t="s">
        <v>3856</v>
      </c>
      <c r="L57" s="6"/>
      <c r="M57" s="93"/>
      <c r="N57" s="6"/>
      <c r="O57" s="6"/>
      <c r="P57" s="6"/>
      <c r="Q57" s="6"/>
      <c r="R57" s="6"/>
      <c r="S57" s="75" t="s">
        <v>3857</v>
      </c>
      <c r="T57" s="7">
        <v>4300</v>
      </c>
      <c r="U57" s="156"/>
    </row>
    <row r="58" spans="1:21">
      <c r="A58" s="3">
        <f>ROW(58:58)-SUM(U$1:U58)</f>
        <v>44</v>
      </c>
      <c r="B58" s="227"/>
      <c r="C58" s="228"/>
      <c r="D58" s="229"/>
      <c r="E58" s="229"/>
      <c r="F58" s="229"/>
      <c r="G58" s="229"/>
      <c r="H58" s="229"/>
      <c r="I58" s="229"/>
      <c r="J58" s="229"/>
      <c r="K58" s="5" t="s">
        <v>3858</v>
      </c>
      <c r="L58" s="6"/>
      <c r="M58" s="93"/>
      <c r="N58" s="6"/>
      <c r="O58" s="6"/>
      <c r="P58" s="6"/>
      <c r="Q58" s="6"/>
      <c r="R58" s="6"/>
      <c r="S58" s="75" t="s">
        <v>3857</v>
      </c>
      <c r="T58" s="7"/>
      <c r="U58" s="156"/>
    </row>
    <row r="59" spans="1:21">
      <c r="A59" s="3">
        <f>ROW(59:59)-SUM(U$1:U59)</f>
        <v>45</v>
      </c>
      <c r="B59" s="227"/>
      <c r="C59" s="228"/>
      <c r="D59" s="229"/>
      <c r="E59" s="229"/>
      <c r="F59" s="229"/>
      <c r="G59" s="229"/>
      <c r="H59" s="229"/>
      <c r="I59" s="229"/>
      <c r="J59" s="229"/>
      <c r="K59" s="5" t="s">
        <v>3859</v>
      </c>
      <c r="L59" s="6"/>
      <c r="M59" s="93"/>
      <c r="N59" s="6"/>
      <c r="O59" s="6"/>
      <c r="P59" s="6"/>
      <c r="Q59" s="6"/>
      <c r="R59" s="6"/>
      <c r="S59" s="75" t="s">
        <v>3857</v>
      </c>
      <c r="T59" s="7">
        <v>4300</v>
      </c>
      <c r="U59" s="156"/>
    </row>
    <row r="60" spans="1:21">
      <c r="A60" s="3">
        <f>ROW(60:60)-SUM(U$1:U60)</f>
        <v>46</v>
      </c>
      <c r="B60" s="227"/>
      <c r="C60" s="228"/>
      <c r="D60" s="229"/>
      <c r="E60" s="229"/>
      <c r="F60" s="229"/>
      <c r="G60" s="229"/>
      <c r="H60" s="229"/>
      <c r="I60" s="229"/>
      <c r="J60" s="229"/>
      <c r="K60" s="5" t="s">
        <v>3860</v>
      </c>
      <c r="L60" s="6"/>
      <c r="M60" s="93"/>
      <c r="N60" s="6"/>
      <c r="O60" s="6"/>
      <c r="P60" s="6"/>
      <c r="Q60" s="6"/>
      <c r="R60" s="6"/>
      <c r="S60" s="75" t="s">
        <v>3857</v>
      </c>
      <c r="T60" s="7"/>
      <c r="U60" s="156"/>
    </row>
    <row r="61" spans="1:21">
      <c r="A61" s="3">
        <f>ROW(61:61)-SUM(U$1:U61)</f>
        <v>47</v>
      </c>
      <c r="B61" s="227"/>
      <c r="C61" s="228"/>
      <c r="D61" s="229"/>
      <c r="E61" s="229"/>
      <c r="F61" s="229"/>
      <c r="G61" s="229"/>
      <c r="H61" s="229"/>
      <c r="I61" s="229"/>
      <c r="J61" s="229"/>
      <c r="K61" s="5" t="s">
        <v>3861</v>
      </c>
      <c r="L61" s="6"/>
      <c r="M61" s="93"/>
      <c r="N61" s="6"/>
      <c r="O61" s="6"/>
      <c r="P61" s="6"/>
      <c r="Q61" s="6"/>
      <c r="R61" s="6"/>
      <c r="S61" s="75"/>
      <c r="T61" s="7">
        <v>4300</v>
      </c>
      <c r="U61" s="156"/>
    </row>
    <row r="62" spans="1:21">
      <c r="A62" s="3">
        <f>ROW(62:62)-SUM(U$1:U62)</f>
        <v>48</v>
      </c>
      <c r="B62" s="227"/>
      <c r="C62" s="228"/>
      <c r="D62" s="229"/>
      <c r="E62" s="229"/>
      <c r="F62" s="229"/>
      <c r="G62" s="229"/>
      <c r="H62" s="229"/>
      <c r="I62" s="229"/>
      <c r="J62" s="229"/>
      <c r="K62" s="5" t="s">
        <v>3862</v>
      </c>
      <c r="L62" s="6"/>
      <c r="M62" s="93"/>
      <c r="N62" s="6"/>
      <c r="O62" s="6"/>
      <c r="P62" s="6"/>
      <c r="Q62" s="6"/>
      <c r="R62" s="6"/>
      <c r="S62" s="75"/>
      <c r="T62" s="7">
        <v>4300</v>
      </c>
      <c r="U62" s="156"/>
    </row>
    <row r="63" spans="1:21">
      <c r="A63" s="79"/>
      <c r="B63" s="224"/>
      <c r="C63" s="225"/>
      <c r="D63" s="226">
        <v>13</v>
      </c>
      <c r="E63" s="226">
        <v>11</v>
      </c>
      <c r="F63" s="226">
        <v>10</v>
      </c>
      <c r="G63" s="226">
        <v>14</v>
      </c>
      <c r="H63" s="226">
        <v>12</v>
      </c>
      <c r="I63" s="226">
        <v>15</v>
      </c>
      <c r="J63" s="226">
        <v>16</v>
      </c>
      <c r="K63" s="188"/>
      <c r="L63" s="176"/>
      <c r="M63" s="176"/>
      <c r="N63" s="184"/>
      <c r="O63" s="184"/>
      <c r="P63" s="184"/>
      <c r="Q63" s="184"/>
      <c r="R63" s="184"/>
      <c r="S63" s="176"/>
      <c r="T63" s="177"/>
      <c r="U63" s="156">
        <v>1</v>
      </c>
    </row>
    <row r="64" spans="1:21">
      <c r="A64" s="3">
        <f>ROW(64:64)-SUM(U$1:U64)</f>
        <v>49</v>
      </c>
      <c r="B64" s="227"/>
      <c r="C64" s="228"/>
      <c r="D64" s="229"/>
      <c r="E64" s="229"/>
      <c r="F64" s="229"/>
      <c r="G64" s="229"/>
      <c r="H64" s="229"/>
      <c r="I64" s="229"/>
      <c r="J64" s="229"/>
      <c r="K64" s="5" t="s">
        <v>3863</v>
      </c>
      <c r="L64" s="6"/>
      <c r="M64" s="93"/>
      <c r="N64" s="6"/>
      <c r="O64" s="6"/>
      <c r="P64" s="6"/>
      <c r="Q64" s="6"/>
      <c r="R64" s="6"/>
      <c r="S64" s="75" t="s">
        <v>3864</v>
      </c>
      <c r="T64" s="7">
        <v>3100</v>
      </c>
      <c r="U64" s="156"/>
    </row>
    <row r="65" spans="1:21">
      <c r="A65" s="3">
        <f>ROW(65:65)-SUM(U$1:U65)</f>
        <v>50</v>
      </c>
      <c r="B65" s="227"/>
      <c r="C65" s="228"/>
      <c r="D65" s="229"/>
      <c r="E65" s="229"/>
      <c r="F65" s="229"/>
      <c r="G65" s="229"/>
      <c r="H65" s="229"/>
      <c r="I65" s="229"/>
      <c r="J65" s="229"/>
      <c r="K65" s="5" t="s">
        <v>3865</v>
      </c>
      <c r="L65" s="6"/>
      <c r="M65" s="93"/>
      <c r="N65" s="6"/>
      <c r="O65" s="6"/>
      <c r="P65" s="6"/>
      <c r="Q65" s="6"/>
      <c r="R65" s="6"/>
      <c r="S65" s="75" t="s">
        <v>3866</v>
      </c>
      <c r="T65" s="7">
        <v>3700</v>
      </c>
      <c r="U65" s="156"/>
    </row>
    <row r="66" spans="1:21">
      <c r="A66" s="3">
        <f>ROW(66:66)-SUM(U$1:U66)</f>
        <v>51</v>
      </c>
      <c r="B66" s="227"/>
      <c r="C66" s="228"/>
      <c r="D66" s="229"/>
      <c r="E66" s="229"/>
      <c r="F66" s="229"/>
      <c r="G66" s="229"/>
      <c r="H66" s="229"/>
      <c r="I66" s="229"/>
      <c r="J66" s="229"/>
      <c r="K66" s="5" t="s">
        <v>3867</v>
      </c>
      <c r="L66" s="6"/>
      <c r="M66" s="93"/>
      <c r="N66" s="6"/>
      <c r="O66" s="6"/>
      <c r="P66" s="6"/>
      <c r="Q66" s="6"/>
      <c r="R66" s="6"/>
      <c r="S66" s="75" t="s">
        <v>3868</v>
      </c>
      <c r="T66" s="7">
        <v>3300</v>
      </c>
      <c r="U66" s="156"/>
    </row>
    <row r="67" spans="1:21">
      <c r="A67" s="3">
        <f>ROW(67:67)-SUM(U$1:U67)</f>
        <v>52</v>
      </c>
      <c r="B67" s="227"/>
      <c r="C67" s="228"/>
      <c r="D67" s="229"/>
      <c r="E67" s="229"/>
      <c r="F67" s="229"/>
      <c r="G67" s="229"/>
      <c r="H67" s="229"/>
      <c r="I67" s="229"/>
      <c r="J67" s="229"/>
      <c r="K67" s="5" t="s">
        <v>3869</v>
      </c>
      <c r="L67" s="6"/>
      <c r="M67" s="93"/>
      <c r="N67" s="6"/>
      <c r="O67" s="6"/>
      <c r="P67" s="6"/>
      <c r="Q67" s="6"/>
      <c r="R67" s="6"/>
      <c r="S67" s="75" t="s">
        <v>3870</v>
      </c>
      <c r="T67" s="7">
        <v>300</v>
      </c>
      <c r="U67" s="156"/>
    </row>
    <row r="68" spans="1:21">
      <c r="A68" s="3">
        <f>ROW(68:68)-SUM(U$1:U68)</f>
        <v>53</v>
      </c>
      <c r="B68" s="227"/>
      <c r="C68" s="228"/>
      <c r="D68" s="229"/>
      <c r="E68" s="229"/>
      <c r="F68" s="229"/>
      <c r="G68" s="229"/>
      <c r="H68" s="229"/>
      <c r="I68" s="229"/>
      <c r="J68" s="229"/>
      <c r="K68" s="5" t="s">
        <v>3871</v>
      </c>
      <c r="L68" s="6"/>
      <c r="M68" s="93"/>
      <c r="N68" s="6"/>
      <c r="O68" s="6"/>
      <c r="P68" s="6"/>
      <c r="Q68" s="6"/>
      <c r="R68" s="6"/>
      <c r="S68" s="75" t="s">
        <v>3872</v>
      </c>
      <c r="T68" s="7">
        <v>3000</v>
      </c>
      <c r="U68" s="156"/>
    </row>
    <row r="69" spans="1:21">
      <c r="A69" s="79"/>
      <c r="B69" s="224"/>
      <c r="C69" s="225"/>
      <c r="D69" s="226">
        <v>13</v>
      </c>
      <c r="E69" s="226">
        <v>11</v>
      </c>
      <c r="F69" s="226">
        <v>10</v>
      </c>
      <c r="G69" s="226">
        <v>14</v>
      </c>
      <c r="H69" s="226">
        <v>12</v>
      </c>
      <c r="I69" s="226">
        <v>15</v>
      </c>
      <c r="J69" s="226">
        <v>16</v>
      </c>
      <c r="K69" s="188"/>
      <c r="L69" s="176"/>
      <c r="M69" s="176"/>
      <c r="N69" s="184"/>
      <c r="O69" s="184"/>
      <c r="P69" s="184"/>
      <c r="Q69" s="184"/>
      <c r="R69" s="184"/>
      <c r="S69" s="176"/>
      <c r="T69" s="177"/>
      <c r="U69" s="156">
        <v>1</v>
      </c>
    </row>
    <row r="70" spans="1:21">
      <c r="A70" s="3">
        <f>ROW(70:70)-SUM(U$1:U70)</f>
        <v>54</v>
      </c>
      <c r="B70" s="227"/>
      <c r="C70" s="228"/>
      <c r="D70" s="229"/>
      <c r="E70" s="229"/>
      <c r="F70" s="229"/>
      <c r="G70" s="229"/>
      <c r="H70" s="229"/>
      <c r="I70" s="229"/>
      <c r="J70" s="229"/>
      <c r="K70" s="5" t="s">
        <v>5027</v>
      </c>
      <c r="L70" s="6"/>
      <c r="M70" s="93"/>
      <c r="N70" s="6"/>
      <c r="O70" s="6"/>
      <c r="P70" s="6"/>
      <c r="Q70" s="6"/>
      <c r="R70" s="6"/>
      <c r="S70" s="75" t="s">
        <v>5026</v>
      </c>
      <c r="T70" s="7">
        <v>8000</v>
      </c>
      <c r="U70" s="156"/>
    </row>
    <row r="71" spans="1:21">
      <c r="A71" s="79"/>
      <c r="B71" s="224"/>
      <c r="C71" s="225"/>
      <c r="D71" s="226">
        <v>13</v>
      </c>
      <c r="E71" s="226">
        <v>11</v>
      </c>
      <c r="F71" s="226">
        <v>10</v>
      </c>
      <c r="G71" s="226">
        <v>14</v>
      </c>
      <c r="H71" s="226">
        <v>12</v>
      </c>
      <c r="I71" s="226">
        <v>15</v>
      </c>
      <c r="J71" s="226">
        <v>16</v>
      </c>
      <c r="K71" s="188"/>
      <c r="L71" s="176"/>
      <c r="M71" s="176"/>
      <c r="N71" s="184"/>
      <c r="O71" s="184"/>
      <c r="P71" s="184"/>
      <c r="Q71" s="184"/>
      <c r="R71" s="184"/>
      <c r="S71" s="176"/>
      <c r="T71" s="177"/>
      <c r="U71" s="156">
        <v>1</v>
      </c>
    </row>
    <row r="72" spans="1:21">
      <c r="A72" s="3">
        <f>ROW(72:72)-SUM(U$1:U72)</f>
        <v>55</v>
      </c>
      <c r="B72" s="227"/>
      <c r="C72" s="228"/>
      <c r="D72" s="229"/>
      <c r="E72" s="229"/>
      <c r="F72" s="229"/>
      <c r="G72" s="229"/>
      <c r="H72" s="229"/>
      <c r="I72" s="229"/>
      <c r="J72" s="229"/>
      <c r="K72" s="5" t="s">
        <v>3873</v>
      </c>
      <c r="L72" s="6"/>
      <c r="M72" s="93"/>
      <c r="N72" s="6"/>
      <c r="O72" s="6"/>
      <c r="P72" s="6"/>
      <c r="Q72" s="6"/>
      <c r="R72" s="6"/>
      <c r="S72" s="75"/>
      <c r="T72" s="7">
        <v>4000</v>
      </c>
      <c r="U72" s="156"/>
    </row>
    <row r="73" spans="1:21">
      <c r="A73" s="3">
        <f>ROW(73:73)-SUM(U$1:U73)</f>
        <v>56</v>
      </c>
      <c r="B73" s="227"/>
      <c r="C73" s="228"/>
      <c r="D73" s="229"/>
      <c r="E73" s="229"/>
      <c r="F73" s="229"/>
      <c r="G73" s="229"/>
      <c r="H73" s="229"/>
      <c r="I73" s="229"/>
      <c r="J73" s="229"/>
      <c r="K73" s="5" t="s">
        <v>3874</v>
      </c>
      <c r="L73" s="6"/>
      <c r="M73" s="93"/>
      <c r="N73" s="6"/>
      <c r="O73" s="6"/>
      <c r="P73" s="6"/>
      <c r="Q73" s="6"/>
      <c r="R73" s="6"/>
      <c r="S73" s="75"/>
      <c r="T73" s="7">
        <v>3800</v>
      </c>
      <c r="U73" s="156"/>
    </row>
    <row r="74" spans="1:21">
      <c r="A74" s="79"/>
      <c r="B74" s="224"/>
      <c r="C74" s="225"/>
      <c r="D74" s="226">
        <v>13</v>
      </c>
      <c r="E74" s="226">
        <v>11</v>
      </c>
      <c r="F74" s="226">
        <v>10</v>
      </c>
      <c r="G74" s="226">
        <v>14</v>
      </c>
      <c r="H74" s="226">
        <v>12</v>
      </c>
      <c r="I74" s="226">
        <v>15</v>
      </c>
      <c r="J74" s="226">
        <v>16</v>
      </c>
      <c r="K74" s="188"/>
      <c r="L74" s="176"/>
      <c r="M74" s="176"/>
      <c r="N74" s="184"/>
      <c r="O74" s="184"/>
      <c r="P74" s="184"/>
      <c r="Q74" s="184"/>
      <c r="R74" s="184"/>
      <c r="S74" s="176"/>
      <c r="T74" s="177"/>
      <c r="U74" s="156">
        <v>1</v>
      </c>
    </row>
    <row r="75" spans="1:21">
      <c r="A75" s="3">
        <f>ROW(75:75)-SUM(U$1:U75)</f>
        <v>57</v>
      </c>
      <c r="B75" s="227"/>
      <c r="C75" s="228"/>
      <c r="D75" s="229"/>
      <c r="E75" s="229"/>
      <c r="F75" s="229"/>
      <c r="G75" s="229"/>
      <c r="H75" s="229"/>
      <c r="I75" s="229"/>
      <c r="J75" s="229"/>
      <c r="K75" s="5" t="s">
        <v>3875</v>
      </c>
      <c r="L75" s="6"/>
      <c r="M75" s="93"/>
      <c r="N75" s="6"/>
      <c r="O75" s="6"/>
      <c r="P75" s="6"/>
      <c r="Q75" s="6"/>
      <c r="R75" s="6"/>
      <c r="S75" s="75"/>
      <c r="T75" s="7">
        <v>4000</v>
      </c>
      <c r="U75" s="156"/>
    </row>
    <row r="76" spans="1:21">
      <c r="A76" s="3">
        <f>ROW(76:76)-SUM(U$1:U76)</f>
        <v>58</v>
      </c>
      <c r="B76" s="227"/>
      <c r="C76" s="228"/>
      <c r="D76" s="229"/>
      <c r="E76" s="229"/>
      <c r="F76" s="229"/>
      <c r="G76" s="229"/>
      <c r="H76" s="229"/>
      <c r="I76" s="229"/>
      <c r="J76" s="229"/>
      <c r="K76" s="5" t="s">
        <v>3876</v>
      </c>
      <c r="L76" s="6"/>
      <c r="M76" s="93"/>
      <c r="N76" s="6"/>
      <c r="O76" s="6"/>
      <c r="P76" s="6"/>
      <c r="Q76" s="6"/>
      <c r="R76" s="6"/>
      <c r="S76" s="75"/>
      <c r="T76" s="7">
        <v>4000</v>
      </c>
      <c r="U76" s="156"/>
    </row>
    <row r="77" spans="1:21">
      <c r="A77" s="79"/>
      <c r="B77" s="224"/>
      <c r="C77" s="225"/>
      <c r="D77" s="226">
        <v>13</v>
      </c>
      <c r="E77" s="226">
        <v>11</v>
      </c>
      <c r="F77" s="226">
        <v>10</v>
      </c>
      <c r="G77" s="226">
        <v>14</v>
      </c>
      <c r="H77" s="226">
        <v>12</v>
      </c>
      <c r="I77" s="226">
        <v>15</v>
      </c>
      <c r="J77" s="226">
        <v>16</v>
      </c>
      <c r="K77" s="188"/>
      <c r="L77" s="176"/>
      <c r="M77" s="176"/>
      <c r="N77" s="184"/>
      <c r="O77" s="184"/>
      <c r="P77" s="184"/>
      <c r="Q77" s="184"/>
      <c r="R77" s="184"/>
      <c r="S77" s="176"/>
      <c r="T77" s="177"/>
      <c r="U77" s="156">
        <v>1</v>
      </c>
    </row>
    <row r="78" spans="1:21">
      <c r="A78" s="3">
        <f>ROW(78:78)-SUM(U$1:U78)</f>
        <v>59</v>
      </c>
      <c r="B78" s="227"/>
      <c r="C78" s="228"/>
      <c r="D78" s="229"/>
      <c r="E78" s="229"/>
      <c r="F78" s="229"/>
      <c r="G78" s="229"/>
      <c r="H78" s="229"/>
      <c r="I78" s="229"/>
      <c r="J78" s="229"/>
      <c r="K78" s="5" t="s">
        <v>3877</v>
      </c>
      <c r="L78" s="6"/>
      <c r="M78" s="93"/>
      <c r="N78" s="6"/>
      <c r="O78" s="6"/>
      <c r="P78" s="6"/>
      <c r="Q78" s="6"/>
      <c r="R78" s="6"/>
      <c r="S78" s="75"/>
      <c r="T78" s="7">
        <v>4500</v>
      </c>
      <c r="U78" s="156"/>
    </row>
    <row r="121" spans="1:21" s="78" customFormat="1">
      <c r="A121"/>
      <c r="B121" s="220"/>
      <c r="C121" s="230"/>
      <c r="D121" s="231"/>
      <c r="E121" s="231"/>
      <c r="F121" s="231"/>
      <c r="G121" s="231"/>
      <c r="H121" s="231"/>
      <c r="I121" s="231"/>
      <c r="J121" s="231"/>
      <c r="K121" s="198"/>
      <c r="L121" s="198"/>
      <c r="M121" s="198"/>
      <c r="N121" s="198"/>
      <c r="O121" s="198"/>
      <c r="P121" s="198"/>
      <c r="Q121" s="198"/>
      <c r="R121" s="198"/>
      <c r="S121" s="198"/>
      <c r="T121" s="204"/>
      <c r="U121" s="162"/>
    </row>
    <row r="124" spans="1:21" s="78" customFormat="1">
      <c r="A124"/>
      <c r="B124" s="220"/>
      <c r="C124" s="230"/>
      <c r="D124" s="231"/>
      <c r="E124" s="231"/>
      <c r="F124" s="231"/>
      <c r="G124" s="231"/>
      <c r="H124" s="231"/>
      <c r="I124" s="231"/>
      <c r="J124" s="231"/>
      <c r="K124" s="198"/>
      <c r="L124" s="198"/>
      <c r="M124" s="198"/>
      <c r="N124" s="198"/>
      <c r="O124" s="198"/>
      <c r="P124" s="198"/>
      <c r="Q124" s="198"/>
      <c r="R124" s="198"/>
      <c r="S124" s="198"/>
      <c r="T124" s="204"/>
      <c r="U124" s="162"/>
    </row>
    <row r="125" spans="1:21" s="78" customFormat="1">
      <c r="A125"/>
      <c r="B125" s="220"/>
      <c r="C125" s="230"/>
      <c r="D125" s="231"/>
      <c r="E125" s="231"/>
      <c r="F125" s="231"/>
      <c r="G125" s="231"/>
      <c r="H125" s="231"/>
      <c r="I125" s="231"/>
      <c r="J125" s="231"/>
      <c r="K125" s="198"/>
      <c r="L125" s="198"/>
      <c r="M125" s="198"/>
      <c r="N125" s="198"/>
      <c r="O125" s="198"/>
      <c r="P125" s="198"/>
      <c r="Q125" s="198"/>
      <c r="R125" s="198"/>
      <c r="S125" s="198"/>
      <c r="T125" s="204"/>
      <c r="U125" s="162"/>
    </row>
    <row r="126" spans="1:21" s="78" customFormat="1">
      <c r="A126"/>
      <c r="B126" s="220"/>
      <c r="C126" s="230"/>
      <c r="D126" s="231"/>
      <c r="E126" s="231"/>
      <c r="F126" s="231"/>
      <c r="G126" s="231"/>
      <c r="H126" s="231"/>
      <c r="I126" s="231"/>
      <c r="J126" s="231"/>
      <c r="K126" s="198"/>
      <c r="L126" s="198"/>
      <c r="M126" s="198"/>
      <c r="N126" s="198"/>
      <c r="O126" s="198"/>
      <c r="P126" s="198"/>
      <c r="Q126" s="198"/>
      <c r="R126" s="198"/>
      <c r="S126" s="198"/>
      <c r="T126" s="204"/>
      <c r="U126" s="162"/>
    </row>
    <row r="127" spans="1:21" s="78" customFormat="1">
      <c r="A127"/>
      <c r="B127" s="220"/>
      <c r="C127" s="230"/>
      <c r="D127" s="231"/>
      <c r="E127" s="231"/>
      <c r="F127" s="231"/>
      <c r="G127" s="231"/>
      <c r="H127" s="231"/>
      <c r="I127" s="231"/>
      <c r="J127" s="231"/>
      <c r="K127" s="198"/>
      <c r="L127" s="198"/>
      <c r="M127" s="198"/>
      <c r="N127" s="198"/>
      <c r="O127" s="198"/>
      <c r="P127" s="198"/>
      <c r="Q127" s="198"/>
      <c r="R127" s="198"/>
      <c r="S127" s="198"/>
      <c r="T127" s="204"/>
      <c r="U127" s="162"/>
    </row>
    <row r="128" spans="1:21" s="78" customFormat="1">
      <c r="A128"/>
      <c r="B128" s="220"/>
      <c r="C128" s="230"/>
      <c r="D128" s="231"/>
      <c r="E128" s="231"/>
      <c r="F128" s="231"/>
      <c r="G128" s="231"/>
      <c r="H128" s="231"/>
      <c r="I128" s="231"/>
      <c r="J128" s="231"/>
      <c r="K128" s="198"/>
      <c r="L128" s="198"/>
      <c r="M128" s="198"/>
      <c r="N128" s="198"/>
      <c r="O128" s="198"/>
      <c r="P128" s="198"/>
      <c r="Q128" s="198"/>
      <c r="R128" s="198"/>
      <c r="S128" s="198"/>
      <c r="T128" s="204"/>
      <c r="U128" s="162"/>
    </row>
    <row r="129" spans="1:21" s="78" customFormat="1">
      <c r="A129"/>
      <c r="B129" s="220"/>
      <c r="C129" s="230"/>
      <c r="D129" s="231"/>
      <c r="E129" s="231"/>
      <c r="F129" s="231"/>
      <c r="G129" s="231"/>
      <c r="H129" s="231"/>
      <c r="I129" s="231"/>
      <c r="J129" s="231"/>
      <c r="K129" s="198"/>
      <c r="L129" s="198"/>
      <c r="M129" s="198"/>
      <c r="N129" s="198"/>
      <c r="O129" s="198"/>
      <c r="P129" s="198"/>
      <c r="Q129" s="198"/>
      <c r="R129" s="198"/>
      <c r="S129" s="198"/>
      <c r="T129" s="204"/>
      <c r="U129" s="162"/>
    </row>
    <row r="130" spans="1:21" s="78" customFormat="1">
      <c r="A130"/>
      <c r="B130" s="220"/>
      <c r="C130" s="230"/>
      <c r="D130" s="231"/>
      <c r="E130" s="231"/>
      <c r="F130" s="231"/>
      <c r="G130" s="231"/>
      <c r="H130" s="231"/>
      <c r="I130" s="231"/>
      <c r="J130" s="231"/>
      <c r="K130" s="198"/>
      <c r="L130" s="198"/>
      <c r="M130" s="198"/>
      <c r="N130" s="198"/>
      <c r="O130" s="198"/>
      <c r="P130" s="198"/>
      <c r="Q130" s="198"/>
      <c r="R130" s="198"/>
      <c r="S130" s="198"/>
      <c r="T130" s="204"/>
      <c r="U130" s="162"/>
    </row>
    <row r="131" spans="1:21" s="78" customFormat="1">
      <c r="A131"/>
      <c r="B131" s="220"/>
      <c r="C131" s="230"/>
      <c r="D131" s="231"/>
      <c r="E131" s="231"/>
      <c r="F131" s="231"/>
      <c r="G131" s="231"/>
      <c r="H131" s="231"/>
      <c r="I131" s="231"/>
      <c r="J131" s="231"/>
      <c r="K131" s="198"/>
      <c r="L131" s="198"/>
      <c r="M131" s="198"/>
      <c r="N131" s="198"/>
      <c r="O131" s="198"/>
      <c r="P131" s="198"/>
      <c r="Q131" s="198"/>
      <c r="R131" s="198"/>
      <c r="S131" s="198"/>
      <c r="T131" s="204"/>
      <c r="U131" s="162"/>
    </row>
    <row r="139" spans="1:21" s="78" customFormat="1">
      <c r="A139"/>
      <c r="B139" s="220"/>
      <c r="C139" s="230"/>
      <c r="D139" s="231"/>
      <c r="E139" s="231"/>
      <c r="F139" s="231"/>
      <c r="G139" s="231"/>
      <c r="H139" s="231"/>
      <c r="I139" s="231"/>
      <c r="J139" s="231"/>
      <c r="K139" s="198"/>
      <c r="L139" s="198"/>
      <c r="M139" s="198"/>
      <c r="N139" s="198"/>
      <c r="O139" s="198"/>
      <c r="P139" s="198"/>
      <c r="Q139" s="198"/>
      <c r="R139" s="198"/>
      <c r="S139" s="198"/>
      <c r="T139" s="204"/>
      <c r="U139" s="162"/>
    </row>
    <row r="140" spans="1:21" s="78" customFormat="1">
      <c r="A140"/>
      <c r="B140" s="220"/>
      <c r="C140" s="230"/>
      <c r="D140" s="231"/>
      <c r="E140" s="231"/>
      <c r="F140" s="231"/>
      <c r="G140" s="231"/>
      <c r="H140" s="231"/>
      <c r="I140" s="231"/>
      <c r="J140" s="231"/>
      <c r="K140" s="198"/>
      <c r="L140" s="198"/>
      <c r="M140" s="198"/>
      <c r="N140" s="198"/>
      <c r="O140" s="198"/>
      <c r="P140" s="198"/>
      <c r="Q140" s="198"/>
      <c r="R140" s="198"/>
      <c r="S140" s="198"/>
      <c r="T140" s="204"/>
      <c r="U140" s="162"/>
    </row>
    <row r="141" spans="1:21" s="78" customFormat="1">
      <c r="A141"/>
      <c r="B141" s="220"/>
      <c r="C141" s="230"/>
      <c r="D141" s="231"/>
      <c r="E141" s="231"/>
      <c r="F141" s="231"/>
      <c r="G141" s="231"/>
      <c r="H141" s="231"/>
      <c r="I141" s="231"/>
      <c r="J141" s="231"/>
      <c r="K141" s="198"/>
      <c r="L141" s="198"/>
      <c r="M141" s="198"/>
      <c r="N141" s="198"/>
      <c r="O141" s="198"/>
      <c r="P141" s="198"/>
      <c r="Q141" s="198"/>
      <c r="R141" s="198"/>
      <c r="S141" s="198"/>
      <c r="T141" s="204"/>
      <c r="U141" s="162"/>
    </row>
    <row r="166" ht="15" customHeight="1"/>
    <row r="167" ht="15" customHeight="1"/>
    <row r="213" spans="1:21" s="78" customFormat="1">
      <c r="A213"/>
      <c r="B213" s="220"/>
      <c r="C213" s="230"/>
      <c r="D213" s="231"/>
      <c r="E213" s="231"/>
      <c r="F213" s="231"/>
      <c r="G213" s="231"/>
      <c r="H213" s="231"/>
      <c r="I213" s="231"/>
      <c r="J213" s="231"/>
      <c r="K213" s="198"/>
      <c r="L213" s="198"/>
      <c r="M213" s="198"/>
      <c r="N213" s="198"/>
      <c r="O213" s="198"/>
      <c r="P213" s="198"/>
      <c r="Q213" s="198"/>
      <c r="R213" s="198"/>
      <c r="S213" s="198"/>
      <c r="T213" s="204"/>
      <c r="U213" s="162"/>
    </row>
    <row r="214" spans="1:21" s="78" customFormat="1">
      <c r="A214"/>
      <c r="B214" s="220"/>
      <c r="C214" s="230"/>
      <c r="D214" s="231"/>
      <c r="E214" s="231"/>
      <c r="F214" s="231"/>
      <c r="G214" s="231"/>
      <c r="H214" s="231"/>
      <c r="I214" s="231"/>
      <c r="J214" s="231"/>
      <c r="K214" s="198"/>
      <c r="L214" s="198"/>
      <c r="M214" s="198"/>
      <c r="N214" s="198"/>
      <c r="O214" s="198"/>
      <c r="P214" s="198"/>
      <c r="Q214" s="198"/>
      <c r="R214" s="198"/>
      <c r="S214" s="198"/>
      <c r="T214" s="204"/>
      <c r="U214" s="162"/>
    </row>
    <row r="215" spans="1:21" s="78" customFormat="1">
      <c r="A215"/>
      <c r="B215" s="220"/>
      <c r="C215" s="230"/>
      <c r="D215" s="231"/>
      <c r="E215" s="231"/>
      <c r="F215" s="231"/>
      <c r="G215" s="231"/>
      <c r="H215" s="231"/>
      <c r="I215" s="231"/>
      <c r="J215" s="231"/>
      <c r="K215" s="198"/>
      <c r="L215" s="198"/>
      <c r="M215" s="198"/>
      <c r="N215" s="198"/>
      <c r="O215" s="198"/>
      <c r="P215" s="198"/>
      <c r="Q215" s="198"/>
      <c r="R215" s="198"/>
      <c r="S215" s="198"/>
      <c r="T215" s="204"/>
      <c r="U215" s="162"/>
    </row>
    <row r="216" spans="1:21" s="78" customFormat="1">
      <c r="A216"/>
      <c r="B216" s="220"/>
      <c r="C216" s="230"/>
      <c r="D216" s="231"/>
      <c r="E216" s="231"/>
      <c r="F216" s="231"/>
      <c r="G216" s="231"/>
      <c r="H216" s="231"/>
      <c r="I216" s="231"/>
      <c r="J216" s="231"/>
      <c r="K216" s="198"/>
      <c r="L216" s="198"/>
      <c r="M216" s="198"/>
      <c r="N216" s="198"/>
      <c r="O216" s="198"/>
      <c r="P216" s="198"/>
      <c r="Q216" s="198"/>
      <c r="R216" s="198"/>
      <c r="S216" s="198"/>
      <c r="T216" s="204"/>
      <c r="U216" s="162"/>
    </row>
    <row r="217" spans="1:21" s="78" customFormat="1">
      <c r="A217"/>
      <c r="B217" s="220"/>
      <c r="C217" s="230"/>
      <c r="D217" s="231"/>
      <c r="E217" s="231"/>
      <c r="F217" s="231"/>
      <c r="G217" s="231"/>
      <c r="H217" s="231"/>
      <c r="I217" s="231"/>
      <c r="J217" s="231"/>
      <c r="K217" s="198"/>
      <c r="L217" s="198"/>
      <c r="M217" s="198"/>
      <c r="N217" s="198"/>
      <c r="O217" s="198"/>
      <c r="P217" s="198"/>
      <c r="Q217" s="198"/>
      <c r="R217" s="198"/>
      <c r="S217" s="198"/>
      <c r="T217" s="204"/>
      <c r="U217" s="162"/>
    </row>
    <row r="224" spans="1:21" s="78" customFormat="1">
      <c r="A224"/>
      <c r="B224" s="220"/>
      <c r="C224" s="230"/>
      <c r="D224" s="231"/>
      <c r="E224" s="231"/>
      <c r="F224" s="231"/>
      <c r="G224" s="231"/>
      <c r="H224" s="231"/>
      <c r="I224" s="231"/>
      <c r="J224" s="231"/>
      <c r="K224" s="198"/>
      <c r="L224" s="198"/>
      <c r="M224" s="198"/>
      <c r="N224" s="198"/>
      <c r="O224" s="198"/>
      <c r="P224" s="198"/>
      <c r="Q224" s="198"/>
      <c r="R224" s="198"/>
      <c r="S224" s="198"/>
      <c r="T224" s="204"/>
      <c r="U224" s="162"/>
    </row>
    <row r="225" spans="1:21" s="78" customFormat="1">
      <c r="A225"/>
      <c r="B225" s="220"/>
      <c r="C225" s="230"/>
      <c r="D225" s="231"/>
      <c r="E225" s="231"/>
      <c r="F225" s="231"/>
      <c r="G225" s="231"/>
      <c r="H225" s="231"/>
      <c r="I225" s="231"/>
      <c r="J225" s="231"/>
      <c r="K225" s="198"/>
      <c r="L225" s="198"/>
      <c r="M225" s="198"/>
      <c r="N225" s="198"/>
      <c r="O225" s="198"/>
      <c r="P225" s="198"/>
      <c r="Q225" s="198"/>
      <c r="R225" s="198"/>
      <c r="S225" s="198"/>
      <c r="T225" s="204"/>
      <c r="U225" s="162"/>
    </row>
    <row r="226" spans="1:21" s="78" customFormat="1">
      <c r="A226"/>
      <c r="B226" s="220"/>
      <c r="C226" s="230"/>
      <c r="D226" s="231"/>
      <c r="E226" s="231"/>
      <c r="F226" s="231"/>
      <c r="G226" s="231"/>
      <c r="H226" s="231"/>
      <c r="I226" s="231"/>
      <c r="J226" s="231"/>
      <c r="K226" s="198"/>
      <c r="L226" s="198"/>
      <c r="M226" s="198"/>
      <c r="N226" s="198"/>
      <c r="O226" s="198"/>
      <c r="P226" s="198"/>
      <c r="Q226" s="198"/>
      <c r="R226" s="198"/>
      <c r="S226" s="198"/>
      <c r="T226" s="204"/>
      <c r="U226" s="162"/>
    </row>
    <row r="227" spans="1:21" s="78" customFormat="1">
      <c r="A227"/>
      <c r="B227" s="220"/>
      <c r="C227" s="230"/>
      <c r="D227" s="231"/>
      <c r="E227" s="231"/>
      <c r="F227" s="231"/>
      <c r="G227" s="231"/>
      <c r="H227" s="231"/>
      <c r="I227" s="231"/>
      <c r="J227" s="231"/>
      <c r="K227" s="198"/>
      <c r="L227" s="198"/>
      <c r="M227" s="198"/>
      <c r="N227" s="198"/>
      <c r="O227" s="198"/>
      <c r="P227" s="198"/>
      <c r="Q227" s="198"/>
      <c r="R227" s="198"/>
      <c r="S227" s="198"/>
      <c r="T227" s="204"/>
      <c r="U227" s="162"/>
    </row>
    <row r="228" spans="1:21" s="78" customFormat="1">
      <c r="A228"/>
      <c r="B228" s="220"/>
      <c r="C228" s="230"/>
      <c r="D228" s="231"/>
      <c r="E228" s="231"/>
      <c r="F228" s="231"/>
      <c r="G228" s="231"/>
      <c r="H228" s="231"/>
      <c r="I228" s="231"/>
      <c r="J228" s="231"/>
      <c r="K228" s="198"/>
      <c r="L228" s="198"/>
      <c r="M228" s="198"/>
      <c r="N228" s="198"/>
      <c r="O228" s="198"/>
      <c r="P228" s="198"/>
      <c r="Q228" s="198"/>
      <c r="R228" s="198"/>
      <c r="S228" s="198"/>
      <c r="T228" s="204"/>
      <c r="U228" s="162"/>
    </row>
    <row r="229" spans="1:21" s="78" customFormat="1">
      <c r="A229"/>
      <c r="B229" s="220"/>
      <c r="C229" s="230"/>
      <c r="D229" s="231"/>
      <c r="E229" s="231"/>
      <c r="F229" s="231"/>
      <c r="G229" s="231"/>
      <c r="H229" s="231"/>
      <c r="I229" s="231"/>
      <c r="J229" s="231"/>
      <c r="K229" s="198"/>
      <c r="L229" s="198"/>
      <c r="M229" s="198"/>
      <c r="N229" s="198"/>
      <c r="O229" s="198"/>
      <c r="P229" s="198"/>
      <c r="Q229" s="198"/>
      <c r="R229" s="198"/>
      <c r="S229" s="198"/>
      <c r="T229" s="204"/>
      <c r="U229" s="162"/>
    </row>
    <row r="230" spans="1:21" s="78" customFormat="1">
      <c r="A230"/>
      <c r="B230" s="220"/>
      <c r="C230" s="230"/>
      <c r="D230" s="231"/>
      <c r="E230" s="231"/>
      <c r="F230" s="231"/>
      <c r="G230" s="231"/>
      <c r="H230" s="231"/>
      <c r="I230" s="231"/>
      <c r="J230" s="231"/>
      <c r="K230" s="198"/>
      <c r="L230" s="198"/>
      <c r="M230" s="198"/>
      <c r="N230" s="198"/>
      <c r="O230" s="198"/>
      <c r="P230" s="198"/>
      <c r="Q230" s="198"/>
      <c r="R230" s="198"/>
      <c r="S230" s="198"/>
      <c r="T230" s="204"/>
      <c r="U230" s="162"/>
    </row>
    <row r="231" spans="1:21" s="78" customFormat="1">
      <c r="A231"/>
      <c r="B231" s="220"/>
      <c r="C231" s="230"/>
      <c r="D231" s="231"/>
      <c r="E231" s="231"/>
      <c r="F231" s="231"/>
      <c r="G231" s="231"/>
      <c r="H231" s="231"/>
      <c r="I231" s="231"/>
      <c r="J231" s="231"/>
      <c r="K231" s="198"/>
      <c r="L231" s="198"/>
      <c r="M231" s="198"/>
      <c r="N231" s="198"/>
      <c r="O231" s="198"/>
      <c r="P231" s="198"/>
      <c r="Q231" s="198"/>
      <c r="R231" s="198"/>
      <c r="S231" s="198"/>
      <c r="T231" s="204"/>
      <c r="U231" s="162"/>
    </row>
    <row r="232" spans="1:21" s="78" customFormat="1">
      <c r="A232"/>
      <c r="B232" s="220"/>
      <c r="C232" s="230"/>
      <c r="D232" s="231"/>
      <c r="E232" s="231"/>
      <c r="F232" s="231"/>
      <c r="G232" s="231"/>
      <c r="H232" s="231"/>
      <c r="I232" s="231"/>
      <c r="J232" s="231"/>
      <c r="K232" s="198"/>
      <c r="L232" s="198"/>
      <c r="M232" s="198"/>
      <c r="N232" s="198"/>
      <c r="O232" s="198"/>
      <c r="P232" s="198"/>
      <c r="Q232" s="198"/>
      <c r="R232" s="198"/>
      <c r="S232" s="198"/>
      <c r="T232" s="204"/>
      <c r="U232" s="162"/>
    </row>
    <row r="233" spans="1:21" s="78" customFormat="1">
      <c r="A233"/>
      <c r="B233" s="220"/>
      <c r="C233" s="230"/>
      <c r="D233" s="231"/>
      <c r="E233" s="231"/>
      <c r="F233" s="231"/>
      <c r="G233" s="231"/>
      <c r="H233" s="231"/>
      <c r="I233" s="231"/>
      <c r="J233" s="231"/>
      <c r="K233" s="198"/>
      <c r="L233" s="198"/>
      <c r="M233" s="198"/>
      <c r="N233" s="198"/>
      <c r="O233" s="198"/>
      <c r="P233" s="198"/>
      <c r="Q233" s="198"/>
      <c r="R233" s="198"/>
      <c r="S233" s="198"/>
      <c r="T233" s="204"/>
      <c r="U233" s="162"/>
    </row>
    <row r="234" spans="1:21" s="78" customFormat="1">
      <c r="A234"/>
      <c r="B234" s="220"/>
      <c r="C234" s="230"/>
      <c r="D234" s="231"/>
      <c r="E234" s="231"/>
      <c r="F234" s="231"/>
      <c r="G234" s="231"/>
      <c r="H234" s="231"/>
      <c r="I234" s="231"/>
      <c r="J234" s="231"/>
      <c r="K234" s="198"/>
      <c r="L234" s="198"/>
      <c r="M234" s="198"/>
      <c r="N234" s="198"/>
      <c r="O234" s="198"/>
      <c r="P234" s="198"/>
      <c r="Q234" s="198"/>
      <c r="R234" s="198"/>
      <c r="S234" s="198"/>
      <c r="T234" s="204"/>
      <c r="U234" s="162"/>
    </row>
    <row r="235" spans="1:21" s="78" customFormat="1">
      <c r="A235"/>
      <c r="B235" s="220"/>
      <c r="C235" s="230"/>
      <c r="D235" s="231"/>
      <c r="E235" s="231"/>
      <c r="F235" s="231"/>
      <c r="G235" s="231"/>
      <c r="H235" s="231"/>
      <c r="I235" s="231"/>
      <c r="J235" s="231"/>
      <c r="K235" s="198"/>
      <c r="L235" s="198"/>
      <c r="M235" s="198"/>
      <c r="N235" s="198"/>
      <c r="O235" s="198"/>
      <c r="P235" s="198"/>
      <c r="Q235" s="198"/>
      <c r="R235" s="198"/>
      <c r="S235" s="198"/>
      <c r="T235" s="204"/>
      <c r="U235" s="162"/>
    </row>
    <row r="236" spans="1:21" s="78" customFormat="1">
      <c r="A236"/>
      <c r="B236" s="220"/>
      <c r="C236" s="230"/>
      <c r="D236" s="231"/>
      <c r="E236" s="231"/>
      <c r="F236" s="231"/>
      <c r="G236" s="231"/>
      <c r="H236" s="231"/>
      <c r="I236" s="231"/>
      <c r="J236" s="231"/>
      <c r="K236" s="198"/>
      <c r="L236" s="198"/>
      <c r="M236" s="198"/>
      <c r="N236" s="198"/>
      <c r="O236" s="198"/>
      <c r="P236" s="198"/>
      <c r="Q236" s="198"/>
      <c r="R236" s="198"/>
      <c r="S236" s="198"/>
      <c r="T236" s="204"/>
      <c r="U236" s="162"/>
    </row>
    <row r="237" spans="1:21" s="78" customFormat="1">
      <c r="A237"/>
      <c r="B237" s="220"/>
      <c r="C237" s="230"/>
      <c r="D237" s="231"/>
      <c r="E237" s="231"/>
      <c r="F237" s="231"/>
      <c r="G237" s="231"/>
      <c r="H237" s="231"/>
      <c r="I237" s="231"/>
      <c r="J237" s="231"/>
      <c r="K237" s="198"/>
      <c r="L237" s="198"/>
      <c r="M237" s="198"/>
      <c r="N237" s="198"/>
      <c r="O237" s="198"/>
      <c r="P237" s="198"/>
      <c r="Q237" s="198"/>
      <c r="R237" s="198"/>
      <c r="S237" s="198"/>
      <c r="T237" s="204"/>
      <c r="U237" s="162"/>
    </row>
    <row r="238" spans="1:21" s="78" customFormat="1">
      <c r="A238"/>
      <c r="B238" s="220"/>
      <c r="C238" s="230"/>
      <c r="D238" s="231"/>
      <c r="E238" s="231"/>
      <c r="F238" s="231"/>
      <c r="G238" s="231"/>
      <c r="H238" s="231"/>
      <c r="I238" s="231"/>
      <c r="J238" s="231"/>
      <c r="K238" s="198"/>
      <c r="L238" s="198"/>
      <c r="M238" s="198"/>
      <c r="N238" s="198"/>
      <c r="O238" s="198"/>
      <c r="P238" s="198"/>
      <c r="Q238" s="198"/>
      <c r="R238" s="198"/>
      <c r="S238" s="198"/>
      <c r="T238" s="204"/>
      <c r="U238" s="162"/>
    </row>
    <row r="239" spans="1:21" s="78" customFormat="1">
      <c r="A239"/>
      <c r="B239" s="220"/>
      <c r="C239" s="230"/>
      <c r="D239" s="231"/>
      <c r="E239" s="231"/>
      <c r="F239" s="231"/>
      <c r="G239" s="231"/>
      <c r="H239" s="231"/>
      <c r="I239" s="231"/>
      <c r="J239" s="231"/>
      <c r="K239" s="198"/>
      <c r="L239" s="198"/>
      <c r="M239" s="198"/>
      <c r="N239" s="198"/>
      <c r="O239" s="198"/>
      <c r="P239" s="198"/>
      <c r="Q239" s="198"/>
      <c r="R239" s="198"/>
      <c r="S239" s="198"/>
      <c r="T239" s="204"/>
      <c r="U239" s="162"/>
    </row>
    <row r="240" spans="1:21" s="78" customFormat="1">
      <c r="A240"/>
      <c r="B240" s="220"/>
      <c r="C240" s="230"/>
      <c r="D240" s="231"/>
      <c r="E240" s="231"/>
      <c r="F240" s="231"/>
      <c r="G240" s="231"/>
      <c r="H240" s="231"/>
      <c r="I240" s="231"/>
      <c r="J240" s="231"/>
      <c r="K240" s="198"/>
      <c r="L240" s="198"/>
      <c r="M240" s="198"/>
      <c r="N240" s="198"/>
      <c r="O240" s="198"/>
      <c r="P240" s="198"/>
      <c r="Q240" s="198"/>
      <c r="R240" s="198"/>
      <c r="S240" s="198"/>
      <c r="T240" s="204"/>
      <c r="U240" s="162"/>
    </row>
    <row r="241" spans="1:21" s="78" customFormat="1">
      <c r="A241"/>
      <c r="B241" s="220"/>
      <c r="C241" s="230"/>
      <c r="D241" s="231"/>
      <c r="E241" s="231"/>
      <c r="F241" s="231"/>
      <c r="G241" s="231"/>
      <c r="H241" s="231"/>
      <c r="I241" s="231"/>
      <c r="J241" s="231"/>
      <c r="K241" s="198"/>
      <c r="L241" s="198"/>
      <c r="M241" s="198"/>
      <c r="N241" s="198"/>
      <c r="O241" s="198"/>
      <c r="P241" s="198"/>
      <c r="Q241" s="198"/>
      <c r="R241" s="198"/>
      <c r="S241" s="198"/>
      <c r="T241" s="204"/>
      <c r="U241" s="162"/>
    </row>
    <row r="242" spans="1:21" s="78" customFormat="1">
      <c r="A242"/>
      <c r="B242" s="220"/>
      <c r="C242" s="230"/>
      <c r="D242" s="231"/>
      <c r="E242" s="231"/>
      <c r="F242" s="231"/>
      <c r="G242" s="231"/>
      <c r="H242" s="231"/>
      <c r="I242" s="231"/>
      <c r="J242" s="231"/>
      <c r="K242" s="198"/>
      <c r="L242" s="198"/>
      <c r="M242" s="198"/>
      <c r="N242" s="198"/>
      <c r="O242" s="198"/>
      <c r="P242" s="198"/>
      <c r="Q242" s="198"/>
      <c r="R242" s="198"/>
      <c r="S242" s="198"/>
      <c r="T242" s="204"/>
      <c r="U242" s="162"/>
    </row>
    <row r="243" spans="1:21" s="78" customFormat="1">
      <c r="A243"/>
      <c r="B243" s="220"/>
      <c r="C243" s="230"/>
      <c r="D243" s="231"/>
      <c r="E243" s="231"/>
      <c r="F243" s="231"/>
      <c r="G243" s="231"/>
      <c r="H243" s="231"/>
      <c r="I243" s="231"/>
      <c r="J243" s="231"/>
      <c r="K243" s="198"/>
      <c r="L243" s="198"/>
      <c r="M243" s="198"/>
      <c r="N243" s="198"/>
      <c r="O243" s="198"/>
      <c r="P243" s="198"/>
      <c r="Q243" s="198"/>
      <c r="R243" s="198"/>
      <c r="S243" s="198"/>
      <c r="T243" s="204"/>
      <c r="U243" s="162"/>
    </row>
    <row r="244" spans="1:21" s="78" customFormat="1">
      <c r="A244"/>
      <c r="B244" s="220"/>
      <c r="C244" s="230"/>
      <c r="D244" s="231"/>
      <c r="E244" s="231"/>
      <c r="F244" s="231"/>
      <c r="G244" s="231"/>
      <c r="H244" s="231"/>
      <c r="I244" s="231"/>
      <c r="J244" s="231"/>
      <c r="K244" s="198"/>
      <c r="L244" s="198"/>
      <c r="M244" s="198"/>
      <c r="N244" s="198"/>
      <c r="O244" s="198"/>
      <c r="P244" s="198"/>
      <c r="Q244" s="198"/>
      <c r="R244" s="198"/>
      <c r="S244" s="198"/>
      <c r="T244" s="204"/>
      <c r="U244" s="162"/>
    </row>
    <row r="245" spans="1:21" s="78" customFormat="1">
      <c r="A245"/>
      <c r="B245" s="220"/>
      <c r="C245" s="230"/>
      <c r="D245" s="231"/>
      <c r="E245" s="231"/>
      <c r="F245" s="231"/>
      <c r="G245" s="231"/>
      <c r="H245" s="231"/>
      <c r="I245" s="231"/>
      <c r="J245" s="231"/>
      <c r="K245" s="198"/>
      <c r="L245" s="198"/>
      <c r="M245" s="198"/>
      <c r="N245" s="198"/>
      <c r="O245" s="198"/>
      <c r="P245" s="198"/>
      <c r="Q245" s="198"/>
      <c r="R245" s="198"/>
      <c r="S245" s="198"/>
      <c r="T245" s="204"/>
      <c r="U245" s="162"/>
    </row>
    <row r="246" spans="1:21" s="78" customFormat="1">
      <c r="A246"/>
      <c r="B246" s="220"/>
      <c r="C246" s="230"/>
      <c r="D246" s="231"/>
      <c r="E246" s="231"/>
      <c r="F246" s="231"/>
      <c r="G246" s="231"/>
      <c r="H246" s="231"/>
      <c r="I246" s="231"/>
      <c r="J246" s="231"/>
      <c r="K246" s="198"/>
      <c r="L246" s="198"/>
      <c r="M246" s="198"/>
      <c r="N246" s="198"/>
      <c r="O246" s="198"/>
      <c r="P246" s="198"/>
      <c r="Q246" s="198"/>
      <c r="R246" s="198"/>
      <c r="S246" s="198"/>
      <c r="T246" s="204"/>
      <c r="U246" s="162"/>
    </row>
    <row r="247" spans="1:21" s="78" customFormat="1">
      <c r="A247"/>
      <c r="B247" s="220"/>
      <c r="C247" s="230"/>
      <c r="D247" s="231"/>
      <c r="E247" s="231"/>
      <c r="F247" s="231"/>
      <c r="G247" s="231"/>
      <c r="H247" s="231"/>
      <c r="I247" s="231"/>
      <c r="J247" s="231"/>
      <c r="K247" s="198"/>
      <c r="L247" s="198"/>
      <c r="M247" s="198"/>
      <c r="N247" s="198"/>
      <c r="O247" s="198"/>
      <c r="P247" s="198"/>
      <c r="Q247" s="198"/>
      <c r="R247" s="198"/>
      <c r="S247" s="198"/>
      <c r="T247" s="204"/>
      <c r="U247" s="162"/>
    </row>
    <row r="248" spans="1:21" s="78" customFormat="1">
      <c r="A248"/>
      <c r="B248" s="220"/>
      <c r="C248" s="230"/>
      <c r="D248" s="231"/>
      <c r="E248" s="231"/>
      <c r="F248" s="231"/>
      <c r="G248" s="231"/>
      <c r="H248" s="231"/>
      <c r="I248" s="231"/>
      <c r="J248" s="231"/>
      <c r="K248" s="198"/>
      <c r="L248" s="198"/>
      <c r="M248" s="198"/>
      <c r="N248" s="198"/>
      <c r="O248" s="198"/>
      <c r="P248" s="198"/>
      <c r="Q248" s="198"/>
      <c r="R248" s="198"/>
      <c r="S248" s="198"/>
      <c r="T248" s="204"/>
      <c r="U248" s="162"/>
    </row>
    <row r="249" spans="1:21" s="78" customFormat="1">
      <c r="A249"/>
      <c r="B249" s="220"/>
      <c r="C249" s="230"/>
      <c r="D249" s="231"/>
      <c r="E249" s="231"/>
      <c r="F249" s="231"/>
      <c r="G249" s="231"/>
      <c r="H249" s="231"/>
      <c r="I249" s="231"/>
      <c r="J249" s="231"/>
      <c r="K249" s="198"/>
      <c r="L249" s="198"/>
      <c r="M249" s="198"/>
      <c r="N249" s="198"/>
      <c r="O249" s="198"/>
      <c r="P249" s="198"/>
      <c r="Q249" s="198"/>
      <c r="R249" s="198"/>
      <c r="S249" s="198"/>
      <c r="T249" s="204"/>
      <c r="U249" s="162"/>
    </row>
    <row r="250" spans="1:21" s="81" customFormat="1">
      <c r="A250"/>
      <c r="B250" s="220"/>
      <c r="C250" s="230"/>
      <c r="D250" s="231"/>
      <c r="E250" s="231"/>
      <c r="F250" s="231"/>
      <c r="G250" s="231"/>
      <c r="H250" s="231"/>
      <c r="I250" s="231"/>
      <c r="J250" s="231"/>
      <c r="K250" s="198"/>
      <c r="L250" s="198"/>
      <c r="M250" s="198"/>
      <c r="N250" s="198"/>
      <c r="O250" s="198"/>
      <c r="P250" s="198"/>
      <c r="Q250" s="198"/>
      <c r="R250" s="198"/>
      <c r="S250" s="198"/>
      <c r="T250" s="204"/>
      <c r="U250" s="162"/>
    </row>
    <row r="251" spans="1:21" s="81" customFormat="1">
      <c r="A251"/>
      <c r="B251" s="220"/>
      <c r="C251" s="230"/>
      <c r="D251" s="231"/>
      <c r="E251" s="231"/>
      <c r="F251" s="231"/>
      <c r="G251" s="231"/>
      <c r="H251" s="231"/>
      <c r="I251" s="231"/>
      <c r="J251" s="231"/>
      <c r="K251" s="198"/>
      <c r="L251" s="198"/>
      <c r="M251" s="198"/>
      <c r="N251" s="198"/>
      <c r="O251" s="198"/>
      <c r="P251" s="198"/>
      <c r="Q251" s="198"/>
      <c r="R251" s="198"/>
      <c r="S251" s="198"/>
      <c r="T251" s="204"/>
      <c r="U251" s="162"/>
    </row>
    <row r="281" ht="15" customHeight="1"/>
    <row r="326" spans="1:21" s="81" customFormat="1">
      <c r="A326"/>
      <c r="B326" s="220"/>
      <c r="C326" s="230"/>
      <c r="D326" s="231"/>
      <c r="E326" s="231"/>
      <c r="F326" s="231"/>
      <c r="G326" s="231"/>
      <c r="H326" s="231"/>
      <c r="I326" s="231"/>
      <c r="J326" s="231"/>
      <c r="K326" s="198"/>
      <c r="L326" s="198"/>
      <c r="M326" s="198"/>
      <c r="N326" s="198"/>
      <c r="O326" s="198"/>
      <c r="P326" s="198"/>
      <c r="Q326" s="198"/>
      <c r="R326" s="198"/>
      <c r="S326" s="198"/>
      <c r="T326" s="204"/>
      <c r="U326" s="162"/>
    </row>
    <row r="331" spans="1:21" s="81" customFormat="1">
      <c r="A331"/>
      <c r="B331" s="220"/>
      <c r="C331" s="230"/>
      <c r="D331" s="231"/>
      <c r="E331" s="231"/>
      <c r="F331" s="231"/>
      <c r="G331" s="231"/>
      <c r="H331" s="231"/>
      <c r="I331" s="231"/>
      <c r="J331" s="231"/>
      <c r="K331" s="198"/>
      <c r="L331" s="198"/>
      <c r="M331" s="198"/>
      <c r="N331" s="198"/>
      <c r="O331" s="198"/>
      <c r="P331" s="198"/>
      <c r="Q331" s="198"/>
      <c r="R331" s="198"/>
      <c r="S331" s="198"/>
      <c r="T331" s="204"/>
      <c r="U331" s="162"/>
    </row>
    <row r="332" spans="1:21" s="81" customFormat="1">
      <c r="A332"/>
      <c r="B332" s="220"/>
      <c r="C332" s="230"/>
      <c r="D332" s="231"/>
      <c r="E332" s="231"/>
      <c r="F332" s="231"/>
      <c r="G332" s="231"/>
      <c r="H332" s="231"/>
      <c r="I332" s="231"/>
      <c r="J332" s="231"/>
      <c r="K332" s="198"/>
      <c r="L332" s="198"/>
      <c r="M332" s="198"/>
      <c r="N332" s="198"/>
      <c r="O332" s="198"/>
      <c r="P332" s="198"/>
      <c r="Q332" s="198"/>
      <c r="R332" s="198"/>
      <c r="S332" s="198"/>
      <c r="T332" s="204"/>
      <c r="U332" s="162"/>
    </row>
    <row r="333" spans="1:21" s="81" customFormat="1">
      <c r="A333"/>
      <c r="B333" s="220"/>
      <c r="C333" s="230"/>
      <c r="D333" s="231"/>
      <c r="E333" s="231"/>
      <c r="F333" s="231"/>
      <c r="G333" s="231"/>
      <c r="H333" s="231"/>
      <c r="I333" s="231"/>
      <c r="J333" s="231"/>
      <c r="K333" s="198"/>
      <c r="L333" s="198"/>
      <c r="M333" s="198"/>
      <c r="N333" s="198"/>
      <c r="O333" s="198"/>
      <c r="P333" s="198"/>
      <c r="Q333" s="198"/>
      <c r="R333" s="198"/>
      <c r="S333" s="198"/>
      <c r="T333" s="204"/>
      <c r="U333" s="162"/>
    </row>
    <row r="334" spans="1:21" s="81" customFormat="1">
      <c r="A334"/>
      <c r="B334" s="220"/>
      <c r="C334" s="230"/>
      <c r="D334" s="231"/>
      <c r="E334" s="231"/>
      <c r="F334" s="231"/>
      <c r="G334" s="231"/>
      <c r="H334" s="231"/>
      <c r="I334" s="231"/>
      <c r="J334" s="231"/>
      <c r="K334" s="198"/>
      <c r="L334" s="198"/>
      <c r="M334" s="198"/>
      <c r="N334" s="198"/>
      <c r="O334" s="198"/>
      <c r="P334" s="198"/>
      <c r="Q334" s="198"/>
      <c r="R334" s="198"/>
      <c r="S334" s="198"/>
      <c r="T334" s="204"/>
      <c r="U334" s="162"/>
    </row>
    <row r="335" spans="1:21" s="81" customFormat="1">
      <c r="A335"/>
      <c r="B335" s="220"/>
      <c r="C335" s="230"/>
      <c r="D335" s="231"/>
      <c r="E335" s="231"/>
      <c r="F335" s="231"/>
      <c r="G335" s="231"/>
      <c r="H335" s="231"/>
      <c r="I335" s="231"/>
      <c r="J335" s="231"/>
      <c r="K335" s="198"/>
      <c r="L335" s="198"/>
      <c r="M335" s="198"/>
      <c r="N335" s="198"/>
      <c r="O335" s="198"/>
      <c r="P335" s="198"/>
      <c r="Q335" s="198"/>
      <c r="R335" s="198"/>
      <c r="S335" s="198"/>
      <c r="T335" s="204"/>
      <c r="U335" s="162"/>
    </row>
    <row r="336" spans="1:21" s="78" customFormat="1">
      <c r="A336"/>
      <c r="B336" s="220"/>
      <c r="C336" s="230"/>
      <c r="D336" s="231"/>
      <c r="E336" s="231"/>
      <c r="F336" s="231"/>
      <c r="G336" s="231"/>
      <c r="H336" s="231"/>
      <c r="I336" s="231"/>
      <c r="J336" s="231"/>
      <c r="K336" s="198"/>
      <c r="L336" s="198"/>
      <c r="M336" s="198"/>
      <c r="N336" s="198"/>
      <c r="O336" s="198"/>
      <c r="P336" s="198"/>
      <c r="Q336" s="198"/>
      <c r="R336" s="198"/>
      <c r="S336" s="198"/>
      <c r="T336" s="204"/>
      <c r="U336" s="162"/>
    </row>
    <row r="337" spans="1:21" s="78" customFormat="1">
      <c r="A337"/>
      <c r="B337" s="220"/>
      <c r="C337" s="230"/>
      <c r="D337" s="231"/>
      <c r="E337" s="231"/>
      <c r="F337" s="231"/>
      <c r="G337" s="231"/>
      <c r="H337" s="231"/>
      <c r="I337" s="231"/>
      <c r="J337" s="231"/>
      <c r="K337" s="198"/>
      <c r="L337" s="198"/>
      <c r="M337" s="198"/>
      <c r="N337" s="198"/>
      <c r="O337" s="198"/>
      <c r="P337" s="198"/>
      <c r="Q337" s="198"/>
      <c r="R337" s="198"/>
      <c r="S337" s="198"/>
      <c r="T337" s="204"/>
      <c r="U337" s="162"/>
    </row>
    <row r="339" spans="1:21" s="81" customFormat="1">
      <c r="A339"/>
      <c r="B339" s="220"/>
      <c r="C339" s="230"/>
      <c r="D339" s="231"/>
      <c r="E339" s="231"/>
      <c r="F339" s="231"/>
      <c r="G339" s="231"/>
      <c r="H339" s="231"/>
      <c r="I339" s="231"/>
      <c r="J339" s="231"/>
      <c r="K339" s="198"/>
      <c r="L339" s="198"/>
      <c r="M339" s="198"/>
      <c r="N339" s="198"/>
      <c r="O339" s="198"/>
      <c r="P339" s="198"/>
      <c r="Q339" s="198"/>
      <c r="R339" s="198"/>
      <c r="S339" s="198"/>
      <c r="T339" s="204"/>
      <c r="U339" s="162"/>
    </row>
    <row r="340" spans="1:21" s="81" customFormat="1">
      <c r="A340"/>
      <c r="B340" s="220"/>
      <c r="C340" s="230"/>
      <c r="D340" s="231"/>
      <c r="E340" s="231"/>
      <c r="F340" s="231"/>
      <c r="G340" s="231"/>
      <c r="H340" s="231"/>
      <c r="I340" s="231"/>
      <c r="J340" s="231"/>
      <c r="K340" s="198"/>
      <c r="L340" s="198"/>
      <c r="M340" s="198"/>
      <c r="N340" s="198"/>
      <c r="O340" s="198"/>
      <c r="P340" s="198"/>
      <c r="Q340" s="198"/>
      <c r="R340" s="198"/>
      <c r="S340" s="198"/>
      <c r="T340" s="204"/>
      <c r="U340" s="162"/>
    </row>
    <row r="342" spans="1:21" s="81" customFormat="1">
      <c r="A342"/>
      <c r="B342" s="220"/>
      <c r="C342" s="230"/>
      <c r="D342" s="231"/>
      <c r="E342" s="231"/>
      <c r="F342" s="231"/>
      <c r="G342" s="231"/>
      <c r="H342" s="231"/>
      <c r="I342" s="231"/>
      <c r="J342" s="231"/>
      <c r="K342" s="198"/>
      <c r="L342" s="198"/>
      <c r="M342" s="198"/>
      <c r="N342" s="198"/>
      <c r="O342" s="198"/>
      <c r="P342" s="198"/>
      <c r="Q342" s="198"/>
      <c r="R342" s="198"/>
      <c r="S342" s="198"/>
      <c r="T342" s="204"/>
      <c r="U342" s="162"/>
    </row>
    <row r="343" spans="1:21" s="81" customFormat="1">
      <c r="A343"/>
      <c r="B343" s="220"/>
      <c r="C343" s="230"/>
      <c r="D343" s="231"/>
      <c r="E343" s="231"/>
      <c r="F343" s="231"/>
      <c r="G343" s="231"/>
      <c r="H343" s="231"/>
      <c r="I343" s="231"/>
      <c r="J343" s="231"/>
      <c r="K343" s="198"/>
      <c r="L343" s="198"/>
      <c r="M343" s="198"/>
      <c r="N343" s="198"/>
      <c r="O343" s="198"/>
      <c r="P343" s="198"/>
      <c r="Q343" s="198"/>
      <c r="R343" s="198"/>
      <c r="S343" s="198"/>
      <c r="T343" s="204"/>
      <c r="U343" s="162"/>
    </row>
    <row r="344" spans="1:21" s="81" customFormat="1">
      <c r="A344"/>
      <c r="B344" s="220"/>
      <c r="C344" s="230"/>
      <c r="D344" s="231"/>
      <c r="E344" s="231"/>
      <c r="F344" s="231"/>
      <c r="G344" s="231"/>
      <c r="H344" s="231"/>
      <c r="I344" s="231"/>
      <c r="J344" s="231"/>
      <c r="K344" s="198"/>
      <c r="L344" s="198"/>
      <c r="M344" s="198"/>
      <c r="N344" s="198"/>
      <c r="O344" s="198"/>
      <c r="P344" s="198"/>
      <c r="Q344" s="198"/>
      <c r="R344" s="198"/>
      <c r="S344" s="198"/>
      <c r="T344" s="204"/>
      <c r="U344" s="162"/>
    </row>
    <row r="345" spans="1:21" s="81" customFormat="1">
      <c r="A345"/>
      <c r="B345" s="220"/>
      <c r="C345" s="230"/>
      <c r="D345" s="231"/>
      <c r="E345" s="231"/>
      <c r="F345" s="231"/>
      <c r="G345" s="231"/>
      <c r="H345" s="231"/>
      <c r="I345" s="231"/>
      <c r="J345" s="231"/>
      <c r="K345" s="198"/>
      <c r="L345" s="198"/>
      <c r="M345" s="198"/>
      <c r="N345" s="198"/>
      <c r="O345" s="198"/>
      <c r="P345" s="198"/>
      <c r="Q345" s="198"/>
      <c r="R345" s="198"/>
      <c r="S345" s="198"/>
      <c r="T345" s="204"/>
      <c r="U345" s="162"/>
    </row>
    <row r="346" spans="1:21" s="81" customFormat="1">
      <c r="A346"/>
      <c r="B346" s="220"/>
      <c r="C346" s="230"/>
      <c r="D346" s="231"/>
      <c r="E346" s="231"/>
      <c r="F346" s="231"/>
      <c r="G346" s="231"/>
      <c r="H346" s="231"/>
      <c r="I346" s="231"/>
      <c r="J346" s="231"/>
      <c r="K346" s="198"/>
      <c r="L346" s="198"/>
      <c r="M346" s="198"/>
      <c r="N346" s="198"/>
      <c r="O346" s="198"/>
      <c r="P346" s="198"/>
      <c r="Q346" s="198"/>
      <c r="R346" s="198"/>
      <c r="S346" s="198"/>
      <c r="T346" s="204"/>
      <c r="U346" s="162"/>
    </row>
    <row r="347" spans="1:21" s="81" customFormat="1">
      <c r="A347"/>
      <c r="B347" s="220"/>
      <c r="C347" s="230"/>
      <c r="D347" s="231"/>
      <c r="E347" s="231"/>
      <c r="F347" s="231"/>
      <c r="G347" s="231"/>
      <c r="H347" s="231"/>
      <c r="I347" s="231"/>
      <c r="J347" s="231"/>
      <c r="K347" s="198"/>
      <c r="L347" s="198"/>
      <c r="M347" s="198"/>
      <c r="N347" s="198"/>
      <c r="O347" s="198"/>
      <c r="P347" s="198"/>
      <c r="Q347" s="198"/>
      <c r="R347" s="198"/>
      <c r="S347" s="198"/>
      <c r="T347" s="204"/>
      <c r="U347" s="162"/>
    </row>
    <row r="348" spans="1:21" s="81" customFormat="1">
      <c r="A348"/>
      <c r="B348" s="220"/>
      <c r="C348" s="230"/>
      <c r="D348" s="231"/>
      <c r="E348" s="231"/>
      <c r="F348" s="231"/>
      <c r="G348" s="231"/>
      <c r="H348" s="231"/>
      <c r="I348" s="231"/>
      <c r="J348" s="231"/>
      <c r="K348" s="198"/>
      <c r="L348" s="198"/>
      <c r="M348" s="198"/>
      <c r="N348" s="198"/>
      <c r="O348" s="198"/>
      <c r="P348" s="198"/>
      <c r="Q348" s="198"/>
      <c r="R348" s="198"/>
      <c r="S348" s="198"/>
      <c r="T348" s="204"/>
      <c r="U348" s="162"/>
    </row>
    <row r="349" spans="1:21" s="81" customFormat="1">
      <c r="A349"/>
      <c r="B349" s="220"/>
      <c r="C349" s="230"/>
      <c r="D349" s="231"/>
      <c r="E349" s="231"/>
      <c r="F349" s="231"/>
      <c r="G349" s="231"/>
      <c r="H349" s="231"/>
      <c r="I349" s="231"/>
      <c r="J349" s="231"/>
      <c r="K349" s="198"/>
      <c r="L349" s="198"/>
      <c r="M349" s="198"/>
      <c r="N349" s="198"/>
      <c r="O349" s="198"/>
      <c r="P349" s="198"/>
      <c r="Q349" s="198"/>
      <c r="R349" s="198"/>
      <c r="S349" s="198"/>
      <c r="T349" s="204"/>
      <c r="U349" s="162"/>
    </row>
    <row r="350" spans="1:21" s="81" customFormat="1">
      <c r="A350"/>
      <c r="B350" s="220"/>
      <c r="C350" s="230"/>
      <c r="D350" s="231"/>
      <c r="E350" s="231"/>
      <c r="F350" s="231"/>
      <c r="G350" s="231"/>
      <c r="H350" s="231"/>
      <c r="I350" s="231"/>
      <c r="J350" s="231"/>
      <c r="K350" s="198"/>
      <c r="L350" s="198"/>
      <c r="M350" s="198"/>
      <c r="N350" s="198"/>
      <c r="O350" s="198"/>
      <c r="P350" s="198"/>
      <c r="Q350" s="198"/>
      <c r="R350" s="198"/>
      <c r="S350" s="198"/>
      <c r="T350" s="204"/>
      <c r="U350" s="162"/>
    </row>
    <row r="351" spans="1:21" s="81" customFormat="1">
      <c r="A351"/>
      <c r="B351" s="220"/>
      <c r="C351" s="230"/>
      <c r="D351" s="231"/>
      <c r="E351" s="231"/>
      <c r="F351" s="231"/>
      <c r="G351" s="231"/>
      <c r="H351" s="231"/>
      <c r="I351" s="231"/>
      <c r="J351" s="231"/>
      <c r="K351" s="198"/>
      <c r="L351" s="198"/>
      <c r="M351" s="198"/>
      <c r="N351" s="198"/>
      <c r="O351" s="198"/>
      <c r="P351" s="198"/>
      <c r="Q351" s="198"/>
      <c r="R351" s="198"/>
      <c r="S351" s="198"/>
      <c r="T351" s="204"/>
      <c r="U351" s="162"/>
    </row>
    <row r="352" spans="1:21" s="81" customFormat="1">
      <c r="A352"/>
      <c r="B352" s="220"/>
      <c r="C352" s="230"/>
      <c r="D352" s="231"/>
      <c r="E352" s="231"/>
      <c r="F352" s="231"/>
      <c r="G352" s="231"/>
      <c r="H352" s="231"/>
      <c r="I352" s="231"/>
      <c r="J352" s="231"/>
      <c r="K352" s="198"/>
      <c r="L352" s="198"/>
      <c r="M352" s="198"/>
      <c r="N352" s="198"/>
      <c r="O352" s="198"/>
      <c r="P352" s="198"/>
      <c r="Q352" s="198"/>
      <c r="R352" s="198"/>
      <c r="S352" s="198"/>
      <c r="T352" s="204"/>
      <c r="U352" s="162"/>
    </row>
    <row r="353" spans="1:21" s="81" customFormat="1">
      <c r="A353"/>
      <c r="B353" s="220"/>
      <c r="C353" s="230"/>
      <c r="D353" s="231"/>
      <c r="E353" s="231"/>
      <c r="F353" s="231"/>
      <c r="G353" s="231"/>
      <c r="H353" s="231"/>
      <c r="I353" s="231"/>
      <c r="J353" s="231"/>
      <c r="K353" s="198"/>
      <c r="L353" s="198"/>
      <c r="M353" s="198"/>
      <c r="N353" s="198"/>
      <c r="O353" s="198"/>
      <c r="P353" s="198"/>
      <c r="Q353" s="198"/>
      <c r="R353" s="198"/>
      <c r="S353" s="198"/>
      <c r="T353" s="204"/>
      <c r="U353" s="162"/>
    </row>
    <row r="354" spans="1:21" s="81" customFormat="1">
      <c r="A354"/>
      <c r="B354" s="220"/>
      <c r="C354" s="230"/>
      <c r="D354" s="231"/>
      <c r="E354" s="231"/>
      <c r="F354" s="231"/>
      <c r="G354" s="231"/>
      <c r="H354" s="231"/>
      <c r="I354" s="231"/>
      <c r="J354" s="231"/>
      <c r="K354" s="198"/>
      <c r="L354" s="198"/>
      <c r="M354" s="198"/>
      <c r="N354" s="198"/>
      <c r="O354" s="198"/>
      <c r="P354" s="198"/>
      <c r="Q354" s="198"/>
      <c r="R354" s="198"/>
      <c r="S354" s="198"/>
      <c r="T354" s="204"/>
      <c r="U354" s="162"/>
    </row>
    <row r="364" spans="1:21" s="81" customFormat="1">
      <c r="A364"/>
      <c r="B364" s="220"/>
      <c r="C364" s="230"/>
      <c r="D364" s="231"/>
      <c r="E364" s="231"/>
      <c r="F364" s="231"/>
      <c r="G364" s="231"/>
      <c r="H364" s="231"/>
      <c r="I364" s="231"/>
      <c r="J364" s="231"/>
      <c r="K364" s="198"/>
      <c r="L364" s="198"/>
      <c r="M364" s="198"/>
      <c r="N364" s="198"/>
      <c r="O364" s="198"/>
      <c r="P364" s="198"/>
      <c r="Q364" s="198"/>
      <c r="R364" s="198"/>
      <c r="S364" s="198"/>
      <c r="T364" s="204"/>
      <c r="U364" s="162"/>
    </row>
    <row r="390" spans="1:21" s="81" customFormat="1">
      <c r="A390"/>
      <c r="B390" s="220"/>
      <c r="C390" s="230"/>
      <c r="D390" s="231"/>
      <c r="E390" s="231"/>
      <c r="F390" s="231"/>
      <c r="G390" s="231"/>
      <c r="H390" s="231"/>
      <c r="I390" s="231"/>
      <c r="J390" s="231"/>
      <c r="K390" s="198"/>
      <c r="L390" s="198"/>
      <c r="M390" s="198"/>
      <c r="N390" s="198"/>
      <c r="O390" s="198"/>
      <c r="P390" s="198"/>
      <c r="Q390" s="198"/>
      <c r="R390" s="198"/>
      <c r="S390" s="198"/>
      <c r="T390" s="204"/>
      <c r="U390" s="162"/>
    </row>
    <row r="391" spans="1:21" s="81" customFormat="1">
      <c r="A391"/>
      <c r="B391" s="220"/>
      <c r="C391" s="230"/>
      <c r="D391" s="231"/>
      <c r="E391" s="231"/>
      <c r="F391" s="231"/>
      <c r="G391" s="231"/>
      <c r="H391" s="231"/>
      <c r="I391" s="231"/>
      <c r="J391" s="231"/>
      <c r="K391" s="198"/>
      <c r="L391" s="198"/>
      <c r="M391" s="198"/>
      <c r="N391" s="198"/>
      <c r="O391" s="198"/>
      <c r="P391" s="198"/>
      <c r="Q391" s="198"/>
      <c r="R391" s="198"/>
      <c r="S391" s="198"/>
      <c r="T391" s="204"/>
      <c r="U391" s="162"/>
    </row>
    <row r="392" spans="1:21" s="81" customFormat="1">
      <c r="A392"/>
      <c r="B392" s="220"/>
      <c r="C392" s="230"/>
      <c r="D392" s="231"/>
      <c r="E392" s="231"/>
      <c r="F392" s="231"/>
      <c r="G392" s="231"/>
      <c r="H392" s="231"/>
      <c r="I392" s="231"/>
      <c r="J392" s="231"/>
      <c r="K392" s="198"/>
      <c r="L392" s="198"/>
      <c r="M392" s="198"/>
      <c r="N392" s="198"/>
      <c r="O392" s="198"/>
      <c r="P392" s="198"/>
      <c r="Q392" s="198"/>
      <c r="R392" s="198"/>
      <c r="S392" s="198"/>
      <c r="T392" s="204"/>
      <c r="U392" s="162"/>
    </row>
    <row r="393" spans="1:21" s="81" customFormat="1">
      <c r="A393"/>
      <c r="B393" s="220"/>
      <c r="C393" s="230"/>
      <c r="D393" s="231"/>
      <c r="E393" s="231"/>
      <c r="F393" s="231"/>
      <c r="G393" s="231"/>
      <c r="H393" s="231"/>
      <c r="I393" s="231"/>
      <c r="J393" s="231"/>
      <c r="K393" s="198"/>
      <c r="L393" s="198"/>
      <c r="M393" s="198"/>
      <c r="N393" s="198"/>
      <c r="O393" s="198"/>
      <c r="P393" s="198"/>
      <c r="Q393" s="198"/>
      <c r="R393" s="198"/>
      <c r="S393" s="198"/>
      <c r="T393" s="204"/>
      <c r="U393" s="162"/>
    </row>
    <row r="394" spans="1:21" s="81" customFormat="1">
      <c r="A394"/>
      <c r="B394" s="220"/>
      <c r="C394" s="230"/>
      <c r="D394" s="231"/>
      <c r="E394" s="231"/>
      <c r="F394" s="231"/>
      <c r="G394" s="231"/>
      <c r="H394" s="231"/>
      <c r="I394" s="231"/>
      <c r="J394" s="231"/>
      <c r="K394" s="198"/>
      <c r="L394" s="198"/>
      <c r="M394" s="198"/>
      <c r="N394" s="198"/>
      <c r="O394" s="198"/>
      <c r="P394" s="198"/>
      <c r="Q394" s="198"/>
      <c r="R394" s="198"/>
      <c r="S394" s="198"/>
      <c r="T394" s="204"/>
      <c r="U394" s="162"/>
    </row>
    <row r="395" spans="1:21" s="81" customFormat="1">
      <c r="A395"/>
      <c r="B395" s="220"/>
      <c r="C395" s="230"/>
      <c r="D395" s="231"/>
      <c r="E395" s="231"/>
      <c r="F395" s="231"/>
      <c r="G395" s="231"/>
      <c r="H395" s="231"/>
      <c r="I395" s="231"/>
      <c r="J395" s="231"/>
      <c r="K395" s="198"/>
      <c r="L395" s="198"/>
      <c r="M395" s="198"/>
      <c r="N395" s="198"/>
      <c r="O395" s="198"/>
      <c r="P395" s="198"/>
      <c r="Q395" s="198"/>
      <c r="R395" s="198"/>
      <c r="S395" s="198"/>
      <c r="T395" s="204"/>
      <c r="U395" s="162"/>
    </row>
    <row r="396" spans="1:21" s="81" customFormat="1">
      <c r="A396"/>
      <c r="B396" s="220"/>
      <c r="C396" s="230"/>
      <c r="D396" s="231"/>
      <c r="E396" s="231"/>
      <c r="F396" s="231"/>
      <c r="G396" s="231"/>
      <c r="H396" s="231"/>
      <c r="I396" s="231"/>
      <c r="J396" s="231"/>
      <c r="K396" s="198"/>
      <c r="L396" s="198"/>
      <c r="M396" s="198"/>
      <c r="N396" s="198"/>
      <c r="O396" s="198"/>
      <c r="P396" s="198"/>
      <c r="Q396" s="198"/>
      <c r="R396" s="198"/>
      <c r="S396" s="198"/>
      <c r="T396" s="204"/>
      <c r="U396" s="162"/>
    </row>
    <row r="397" spans="1:21" s="81" customFormat="1">
      <c r="A397"/>
      <c r="B397" s="220"/>
      <c r="C397" s="230"/>
      <c r="D397" s="231"/>
      <c r="E397" s="231"/>
      <c r="F397" s="231"/>
      <c r="G397" s="231"/>
      <c r="H397" s="231"/>
      <c r="I397" s="231"/>
      <c r="J397" s="231"/>
      <c r="K397" s="198"/>
      <c r="L397" s="198"/>
      <c r="M397" s="198"/>
      <c r="N397" s="198"/>
      <c r="O397" s="198"/>
      <c r="P397" s="198"/>
      <c r="Q397" s="198"/>
      <c r="R397" s="198"/>
      <c r="S397" s="198"/>
      <c r="T397" s="204"/>
      <c r="U397" s="162"/>
    </row>
    <row r="398" spans="1:21" s="81" customFormat="1">
      <c r="A398"/>
      <c r="B398" s="220"/>
      <c r="C398" s="230"/>
      <c r="D398" s="231"/>
      <c r="E398" s="231"/>
      <c r="F398" s="231"/>
      <c r="G398" s="231"/>
      <c r="H398" s="231"/>
      <c r="I398" s="231"/>
      <c r="J398" s="231"/>
      <c r="K398" s="198"/>
      <c r="L398" s="198"/>
      <c r="M398" s="198"/>
      <c r="N398" s="198"/>
      <c r="O398" s="198"/>
      <c r="P398" s="198"/>
      <c r="Q398" s="198"/>
      <c r="R398" s="198"/>
      <c r="S398" s="198"/>
      <c r="T398" s="204"/>
      <c r="U398" s="162"/>
    </row>
    <row r="399" spans="1:21" s="81" customFormat="1">
      <c r="A399"/>
      <c r="B399" s="220"/>
      <c r="C399" s="230"/>
      <c r="D399" s="231"/>
      <c r="E399" s="231"/>
      <c r="F399" s="231"/>
      <c r="G399" s="231"/>
      <c r="H399" s="231"/>
      <c r="I399" s="231"/>
      <c r="J399" s="231"/>
      <c r="K399" s="198"/>
      <c r="L399" s="198"/>
      <c r="M399" s="198"/>
      <c r="N399" s="198"/>
      <c r="O399" s="198"/>
      <c r="P399" s="198"/>
      <c r="Q399" s="198"/>
      <c r="R399" s="198"/>
      <c r="S399" s="198"/>
      <c r="T399" s="204"/>
      <c r="U399" s="162"/>
    </row>
    <row r="405" spans="1:21" s="81" customFormat="1">
      <c r="A405"/>
      <c r="B405" s="220"/>
      <c r="C405" s="230"/>
      <c r="D405" s="231"/>
      <c r="E405" s="231"/>
      <c r="F405" s="231"/>
      <c r="G405" s="231"/>
      <c r="H405" s="231"/>
      <c r="I405" s="231"/>
      <c r="J405" s="231"/>
      <c r="K405" s="198"/>
      <c r="L405" s="198"/>
      <c r="M405" s="198"/>
      <c r="N405" s="198"/>
      <c r="O405" s="198"/>
      <c r="P405" s="198"/>
      <c r="Q405" s="198"/>
      <c r="R405" s="198"/>
      <c r="S405" s="198"/>
      <c r="T405" s="204"/>
      <c r="U405" s="162"/>
    </row>
    <row r="406" spans="1:21" s="81" customFormat="1">
      <c r="A406"/>
      <c r="B406" s="220"/>
      <c r="C406" s="230"/>
      <c r="D406" s="231"/>
      <c r="E406" s="231"/>
      <c r="F406" s="231"/>
      <c r="G406" s="231"/>
      <c r="H406" s="231"/>
      <c r="I406" s="231"/>
      <c r="J406" s="231"/>
      <c r="K406" s="198"/>
      <c r="L406" s="198"/>
      <c r="M406" s="198"/>
      <c r="N406" s="198"/>
      <c r="O406" s="198"/>
      <c r="P406" s="198"/>
      <c r="Q406" s="198"/>
      <c r="R406" s="198"/>
      <c r="S406" s="198"/>
      <c r="T406" s="204"/>
      <c r="U406" s="162"/>
    </row>
    <row r="407" spans="1:21" s="81" customFormat="1">
      <c r="A407"/>
      <c r="B407" s="220"/>
      <c r="C407" s="230"/>
      <c r="D407" s="231"/>
      <c r="E407" s="231"/>
      <c r="F407" s="231"/>
      <c r="G407" s="231"/>
      <c r="H407" s="231"/>
      <c r="I407" s="231"/>
      <c r="J407" s="231"/>
      <c r="K407" s="198"/>
      <c r="L407" s="198"/>
      <c r="M407" s="198"/>
      <c r="N407" s="198"/>
      <c r="O407" s="198"/>
      <c r="P407" s="198"/>
      <c r="Q407" s="198"/>
      <c r="R407" s="198"/>
      <c r="S407" s="198"/>
      <c r="T407" s="204"/>
      <c r="U407" s="162"/>
    </row>
    <row r="408" spans="1:21" s="81" customFormat="1">
      <c r="A408"/>
      <c r="B408" s="220"/>
      <c r="C408" s="230"/>
      <c r="D408" s="231"/>
      <c r="E408" s="231"/>
      <c r="F408" s="231"/>
      <c r="G408" s="231"/>
      <c r="H408" s="231"/>
      <c r="I408" s="231"/>
      <c r="J408" s="231"/>
      <c r="K408" s="198"/>
      <c r="L408" s="198"/>
      <c r="M408" s="198"/>
      <c r="N408" s="198"/>
      <c r="O408" s="198"/>
      <c r="P408" s="198"/>
      <c r="Q408" s="198"/>
      <c r="R408" s="198"/>
      <c r="S408" s="198"/>
      <c r="T408" s="204"/>
      <c r="U408" s="162"/>
    </row>
    <row r="421" spans="1:21" s="78" customFormat="1">
      <c r="A421"/>
      <c r="B421" s="220"/>
      <c r="C421" s="230"/>
      <c r="D421" s="231"/>
      <c r="E421" s="231"/>
      <c r="F421" s="231"/>
      <c r="G421" s="231"/>
      <c r="H421" s="231"/>
      <c r="I421" s="231"/>
      <c r="J421" s="231"/>
      <c r="K421" s="198"/>
      <c r="L421" s="198"/>
      <c r="M421" s="198"/>
      <c r="N421" s="198"/>
      <c r="O421" s="198"/>
      <c r="P421" s="198"/>
      <c r="Q421" s="198"/>
      <c r="R421" s="198"/>
      <c r="S421" s="198"/>
      <c r="T421" s="204"/>
      <c r="U421" s="162"/>
    </row>
    <row r="422" spans="1:21" s="78" customFormat="1">
      <c r="A422"/>
      <c r="B422" s="220"/>
      <c r="C422" s="230"/>
      <c r="D422" s="231"/>
      <c r="E422" s="231"/>
      <c r="F422" s="231"/>
      <c r="G422" s="231"/>
      <c r="H422" s="231"/>
      <c r="I422" s="231"/>
      <c r="J422" s="231"/>
      <c r="K422" s="198"/>
      <c r="L422" s="198"/>
      <c r="M422" s="198"/>
      <c r="N422" s="198"/>
      <c r="O422" s="198"/>
      <c r="P422" s="198"/>
      <c r="Q422" s="198"/>
      <c r="R422" s="198"/>
      <c r="S422" s="198"/>
      <c r="T422" s="204"/>
      <c r="U422" s="162"/>
    </row>
    <row r="423" spans="1:21" s="78" customFormat="1">
      <c r="A423"/>
      <c r="B423" s="220"/>
      <c r="C423" s="230"/>
      <c r="D423" s="231"/>
      <c r="E423" s="231"/>
      <c r="F423" s="231"/>
      <c r="G423" s="231"/>
      <c r="H423" s="231"/>
      <c r="I423" s="231"/>
      <c r="J423" s="231"/>
      <c r="K423" s="198"/>
      <c r="L423" s="198"/>
      <c r="M423" s="198"/>
      <c r="N423" s="198"/>
      <c r="O423" s="198"/>
      <c r="P423" s="198"/>
      <c r="Q423" s="198"/>
      <c r="R423" s="198"/>
      <c r="S423" s="198"/>
      <c r="T423" s="204"/>
      <c r="U423" s="162"/>
    </row>
    <row r="424" spans="1:21" s="78" customFormat="1">
      <c r="A424"/>
      <c r="B424" s="220"/>
      <c r="C424" s="230"/>
      <c r="D424" s="231"/>
      <c r="E424" s="231"/>
      <c r="F424" s="231"/>
      <c r="G424" s="231"/>
      <c r="H424" s="231"/>
      <c r="I424" s="231"/>
      <c r="J424" s="231"/>
      <c r="K424" s="198"/>
      <c r="L424" s="198"/>
      <c r="M424" s="198"/>
      <c r="N424" s="198"/>
      <c r="O424" s="198"/>
      <c r="P424" s="198"/>
      <c r="Q424" s="198"/>
      <c r="R424" s="198"/>
      <c r="S424" s="198"/>
      <c r="T424" s="204"/>
      <c r="U424" s="162"/>
    </row>
    <row r="425" spans="1:21" s="78" customFormat="1">
      <c r="A425"/>
      <c r="B425" s="220"/>
      <c r="C425" s="230"/>
      <c r="D425" s="231"/>
      <c r="E425" s="231"/>
      <c r="F425" s="231"/>
      <c r="G425" s="231"/>
      <c r="H425" s="231"/>
      <c r="I425" s="231"/>
      <c r="J425" s="231"/>
      <c r="K425" s="198"/>
      <c r="L425" s="198"/>
      <c r="M425" s="198"/>
      <c r="N425" s="198"/>
      <c r="O425" s="198"/>
      <c r="P425" s="198"/>
      <c r="Q425" s="198"/>
      <c r="R425" s="198"/>
      <c r="S425" s="198"/>
      <c r="T425" s="204"/>
      <c r="U425" s="162"/>
    </row>
    <row r="426" spans="1:21" s="78" customFormat="1">
      <c r="A426"/>
      <c r="B426" s="220"/>
      <c r="C426" s="230"/>
      <c r="D426" s="231"/>
      <c r="E426" s="231"/>
      <c r="F426" s="231"/>
      <c r="G426" s="231"/>
      <c r="H426" s="231"/>
      <c r="I426" s="231"/>
      <c r="J426" s="231"/>
      <c r="K426" s="198"/>
      <c r="L426" s="198"/>
      <c r="M426" s="198"/>
      <c r="N426" s="198"/>
      <c r="O426" s="198"/>
      <c r="P426" s="198"/>
      <c r="Q426" s="198"/>
      <c r="R426" s="198"/>
      <c r="S426" s="198"/>
      <c r="T426" s="204"/>
      <c r="U426" s="162"/>
    </row>
    <row r="461" spans="1:21" s="81" customFormat="1">
      <c r="A461"/>
      <c r="B461" s="220"/>
      <c r="C461" s="230"/>
      <c r="D461" s="231"/>
      <c r="E461" s="231"/>
      <c r="F461" s="231"/>
      <c r="G461" s="231"/>
      <c r="H461" s="231"/>
      <c r="I461" s="231"/>
      <c r="J461" s="231"/>
      <c r="K461" s="198"/>
      <c r="L461" s="198"/>
      <c r="M461" s="198"/>
      <c r="N461" s="198"/>
      <c r="O461" s="198"/>
      <c r="P461" s="198"/>
      <c r="Q461" s="198"/>
      <c r="R461" s="198"/>
      <c r="S461" s="198"/>
      <c r="T461" s="204"/>
      <c r="U461" s="162"/>
    </row>
    <row r="462" spans="1:21" s="81" customFormat="1">
      <c r="A462"/>
      <c r="B462" s="220"/>
      <c r="C462" s="230"/>
      <c r="D462" s="231"/>
      <c r="E462" s="231"/>
      <c r="F462" s="231"/>
      <c r="G462" s="231"/>
      <c r="H462" s="231"/>
      <c r="I462" s="231"/>
      <c r="J462" s="231"/>
      <c r="K462" s="198"/>
      <c r="L462" s="198"/>
      <c r="M462" s="198"/>
      <c r="N462" s="198"/>
      <c r="O462" s="198"/>
      <c r="P462" s="198"/>
      <c r="Q462" s="198"/>
      <c r="R462" s="198"/>
      <c r="S462" s="198"/>
      <c r="T462" s="204"/>
      <c r="U462" s="162"/>
    </row>
    <row r="463" spans="1:21" s="81" customFormat="1">
      <c r="A463"/>
      <c r="B463" s="220"/>
      <c r="C463" s="230"/>
      <c r="D463" s="231"/>
      <c r="E463" s="231"/>
      <c r="F463" s="231"/>
      <c r="G463" s="231"/>
      <c r="H463" s="231"/>
      <c r="I463" s="231"/>
      <c r="J463" s="231"/>
      <c r="K463" s="198"/>
      <c r="L463" s="198"/>
      <c r="M463" s="198"/>
      <c r="N463" s="198"/>
      <c r="O463" s="198"/>
      <c r="P463" s="198"/>
      <c r="Q463" s="198"/>
      <c r="R463" s="198"/>
      <c r="S463" s="198"/>
      <c r="T463" s="204"/>
      <c r="U463" s="162"/>
    </row>
    <row r="474" spans="1:21" s="82" customFormat="1">
      <c r="A474"/>
      <c r="B474" s="220"/>
      <c r="C474" s="230"/>
      <c r="D474" s="231"/>
      <c r="E474" s="231"/>
      <c r="F474" s="231"/>
      <c r="G474" s="231"/>
      <c r="H474" s="231"/>
      <c r="I474" s="231"/>
      <c r="J474" s="231"/>
      <c r="K474" s="198"/>
      <c r="L474" s="198"/>
      <c r="M474" s="198"/>
      <c r="N474" s="198"/>
      <c r="O474" s="198"/>
      <c r="P474" s="198"/>
      <c r="Q474" s="198"/>
      <c r="R474" s="198"/>
      <c r="S474" s="198"/>
      <c r="T474" s="204"/>
      <c r="U474" s="162"/>
    </row>
    <row r="475" spans="1:21" s="82" customFormat="1">
      <c r="A475"/>
      <c r="B475" s="220"/>
      <c r="C475" s="230"/>
      <c r="D475" s="231"/>
      <c r="E475" s="231"/>
      <c r="F475" s="231"/>
      <c r="G475" s="231"/>
      <c r="H475" s="231"/>
      <c r="I475" s="231"/>
      <c r="J475" s="231"/>
      <c r="K475" s="198"/>
      <c r="L475" s="198"/>
      <c r="M475" s="198"/>
      <c r="N475" s="198"/>
      <c r="O475" s="198"/>
      <c r="P475" s="198"/>
      <c r="Q475" s="198"/>
      <c r="R475" s="198"/>
      <c r="S475" s="198"/>
      <c r="T475" s="204"/>
      <c r="U475" s="162"/>
    </row>
    <row r="490" spans="1:21" s="81" customFormat="1">
      <c r="A490"/>
      <c r="B490" s="220"/>
      <c r="C490" s="230"/>
      <c r="D490" s="231"/>
      <c r="E490" s="231"/>
      <c r="F490" s="231"/>
      <c r="G490" s="231"/>
      <c r="H490" s="231"/>
      <c r="I490" s="231"/>
      <c r="J490" s="231"/>
      <c r="K490" s="198"/>
      <c r="L490" s="198"/>
      <c r="M490" s="198"/>
      <c r="N490" s="198"/>
      <c r="O490" s="198"/>
      <c r="P490" s="198"/>
      <c r="Q490" s="198"/>
      <c r="R490" s="198"/>
      <c r="S490" s="198"/>
      <c r="T490" s="204"/>
      <c r="U490" s="162"/>
    </row>
    <row r="493" spans="1:21" s="81" customFormat="1">
      <c r="A493"/>
      <c r="B493" s="220"/>
      <c r="C493" s="230"/>
      <c r="D493" s="231"/>
      <c r="E493" s="231"/>
      <c r="F493" s="231"/>
      <c r="G493" s="231"/>
      <c r="H493" s="231"/>
      <c r="I493" s="231"/>
      <c r="J493" s="231"/>
      <c r="K493" s="198"/>
      <c r="L493" s="198"/>
      <c r="M493" s="198"/>
      <c r="N493" s="198"/>
      <c r="O493" s="198"/>
      <c r="P493" s="198"/>
      <c r="Q493" s="198"/>
      <c r="R493" s="198"/>
      <c r="S493" s="198"/>
      <c r="T493" s="204"/>
      <c r="U493" s="162"/>
    </row>
    <row r="503" spans="1:21" s="140" customFormat="1">
      <c r="A503"/>
      <c r="B503" s="220"/>
      <c r="C503" s="230"/>
      <c r="D503" s="231"/>
      <c r="E503" s="231"/>
      <c r="F503" s="231"/>
      <c r="G503" s="231"/>
      <c r="H503" s="231"/>
      <c r="I503" s="231"/>
      <c r="J503" s="231"/>
      <c r="K503" s="198"/>
      <c r="L503" s="198"/>
      <c r="M503" s="198"/>
      <c r="N503" s="198"/>
      <c r="O503" s="198"/>
      <c r="P503" s="198"/>
      <c r="Q503" s="198"/>
      <c r="R503" s="198"/>
      <c r="S503" s="198"/>
      <c r="T503" s="204"/>
      <c r="U503" s="162"/>
    </row>
    <row r="504" spans="1:21" s="140" customFormat="1">
      <c r="A504"/>
      <c r="B504" s="220"/>
      <c r="C504" s="230"/>
      <c r="D504" s="231"/>
      <c r="E504" s="231"/>
      <c r="F504" s="231"/>
      <c r="G504" s="231"/>
      <c r="H504" s="231"/>
      <c r="I504" s="231"/>
      <c r="J504" s="231"/>
      <c r="K504" s="198"/>
      <c r="L504" s="198"/>
      <c r="M504" s="198"/>
      <c r="N504" s="198"/>
      <c r="O504" s="198"/>
      <c r="P504" s="198"/>
      <c r="Q504" s="198"/>
      <c r="R504" s="198"/>
      <c r="S504" s="198"/>
      <c r="T504" s="204"/>
      <c r="U504" s="162"/>
    </row>
    <row r="510" spans="1:21" s="81" customFormat="1">
      <c r="A510"/>
      <c r="B510" s="220"/>
      <c r="C510" s="230"/>
      <c r="D510" s="231"/>
      <c r="E510" s="231"/>
      <c r="F510" s="231"/>
      <c r="G510" s="231"/>
      <c r="H510" s="231"/>
      <c r="I510" s="231"/>
      <c r="J510" s="231"/>
      <c r="K510" s="198"/>
      <c r="L510" s="198"/>
      <c r="M510" s="198"/>
      <c r="N510" s="198"/>
      <c r="O510" s="198"/>
      <c r="P510" s="198"/>
      <c r="Q510" s="198"/>
      <c r="R510" s="198"/>
      <c r="S510" s="198"/>
      <c r="T510" s="204"/>
      <c r="U510" s="162"/>
    </row>
    <row r="511" spans="1:21" s="81" customFormat="1">
      <c r="A511"/>
      <c r="B511" s="220"/>
      <c r="C511" s="230"/>
      <c r="D511" s="231"/>
      <c r="E511" s="231"/>
      <c r="F511" s="231"/>
      <c r="G511" s="231"/>
      <c r="H511" s="231"/>
      <c r="I511" s="231"/>
      <c r="J511" s="231"/>
      <c r="K511" s="198"/>
      <c r="L511" s="198"/>
      <c r="M511" s="198"/>
      <c r="N511" s="198"/>
      <c r="O511" s="198"/>
      <c r="P511" s="198"/>
      <c r="Q511" s="198"/>
      <c r="R511" s="198"/>
      <c r="S511" s="198"/>
      <c r="T511" s="204"/>
      <c r="U511" s="162"/>
    </row>
    <row r="512" spans="1:21" s="81" customFormat="1">
      <c r="A512"/>
      <c r="B512" s="220"/>
      <c r="C512" s="230"/>
      <c r="D512" s="231"/>
      <c r="E512" s="231"/>
      <c r="F512" s="231"/>
      <c r="G512" s="231"/>
      <c r="H512" s="231"/>
      <c r="I512" s="231"/>
      <c r="J512" s="231"/>
      <c r="K512" s="198"/>
      <c r="L512" s="198"/>
      <c r="M512" s="198"/>
      <c r="N512" s="198"/>
      <c r="O512" s="198"/>
      <c r="P512" s="198"/>
      <c r="Q512" s="198"/>
      <c r="R512" s="198"/>
      <c r="S512" s="198"/>
      <c r="T512" s="204"/>
      <c r="U512" s="162"/>
    </row>
    <row r="516" spans="1:21" s="81" customFormat="1">
      <c r="A516"/>
      <c r="B516" s="220"/>
      <c r="C516" s="230"/>
      <c r="D516" s="231"/>
      <c r="E516" s="231"/>
      <c r="F516" s="231"/>
      <c r="G516" s="231"/>
      <c r="H516" s="231"/>
      <c r="I516" s="231"/>
      <c r="J516" s="231"/>
      <c r="K516" s="198"/>
      <c r="L516" s="198"/>
      <c r="M516" s="198"/>
      <c r="N516" s="198"/>
      <c r="O516" s="198"/>
      <c r="P516" s="198"/>
      <c r="Q516" s="198"/>
      <c r="R516" s="198"/>
      <c r="S516" s="198"/>
      <c r="T516" s="204"/>
      <c r="U516" s="162"/>
    </row>
    <row r="517" spans="1:21" s="81" customFormat="1">
      <c r="A517"/>
      <c r="B517" s="220"/>
      <c r="C517" s="230"/>
      <c r="D517" s="231"/>
      <c r="E517" s="231"/>
      <c r="F517" s="231"/>
      <c r="G517" s="231"/>
      <c r="H517" s="231"/>
      <c r="I517" s="231"/>
      <c r="J517" s="231"/>
      <c r="K517" s="198"/>
      <c r="L517" s="198"/>
      <c r="M517" s="198"/>
      <c r="N517" s="198"/>
      <c r="O517" s="198"/>
      <c r="P517" s="198"/>
      <c r="Q517" s="198"/>
      <c r="R517" s="198"/>
      <c r="S517" s="198"/>
      <c r="T517" s="204"/>
      <c r="U517" s="162"/>
    </row>
    <row r="518" spans="1:21" s="81" customFormat="1">
      <c r="A518"/>
      <c r="B518" s="220"/>
      <c r="C518" s="230"/>
      <c r="D518" s="231"/>
      <c r="E518" s="231"/>
      <c r="F518" s="231"/>
      <c r="G518" s="231"/>
      <c r="H518" s="231"/>
      <c r="I518" s="231"/>
      <c r="J518" s="231"/>
      <c r="K518" s="198"/>
      <c r="L518" s="198"/>
      <c r="M518" s="198"/>
      <c r="N518" s="198"/>
      <c r="O518" s="198"/>
      <c r="P518" s="198"/>
      <c r="Q518" s="198"/>
      <c r="R518" s="198"/>
      <c r="S518" s="198"/>
      <c r="T518" s="204"/>
      <c r="U518" s="162"/>
    </row>
    <row r="519" spans="1:21" s="81" customFormat="1">
      <c r="A519"/>
      <c r="B519" s="220"/>
      <c r="C519" s="230"/>
      <c r="D519" s="231"/>
      <c r="E519" s="231"/>
      <c r="F519" s="231"/>
      <c r="G519" s="231"/>
      <c r="H519" s="231"/>
      <c r="I519" s="231"/>
      <c r="J519" s="231"/>
      <c r="K519" s="198"/>
      <c r="L519" s="198"/>
      <c r="M519" s="198"/>
      <c r="N519" s="198"/>
      <c r="O519" s="198"/>
      <c r="P519" s="198"/>
      <c r="Q519" s="198"/>
      <c r="R519" s="198"/>
      <c r="S519" s="198"/>
      <c r="T519" s="204"/>
      <c r="U519" s="162"/>
    </row>
    <row r="520" spans="1:21" s="81" customFormat="1">
      <c r="A520"/>
      <c r="B520" s="220"/>
      <c r="C520" s="230"/>
      <c r="D520" s="231"/>
      <c r="E520" s="231"/>
      <c r="F520" s="231"/>
      <c r="G520" s="231"/>
      <c r="H520" s="231"/>
      <c r="I520" s="231"/>
      <c r="J520" s="231"/>
      <c r="K520" s="198"/>
      <c r="L520" s="198"/>
      <c r="M520" s="198"/>
      <c r="N520" s="198"/>
      <c r="O520" s="198"/>
      <c r="P520" s="198"/>
      <c r="Q520" s="198"/>
      <c r="R520" s="198"/>
      <c r="S520" s="198"/>
      <c r="T520" s="204"/>
      <c r="U520" s="162"/>
    </row>
    <row r="521" spans="1:21" s="81" customFormat="1">
      <c r="A521"/>
      <c r="B521" s="220"/>
      <c r="C521" s="230"/>
      <c r="D521" s="231"/>
      <c r="E521" s="231"/>
      <c r="F521" s="231"/>
      <c r="G521" s="231"/>
      <c r="H521" s="231"/>
      <c r="I521" s="231"/>
      <c r="J521" s="231"/>
      <c r="K521" s="198"/>
      <c r="L521" s="198"/>
      <c r="M521" s="198"/>
      <c r="N521" s="198"/>
      <c r="O521" s="198"/>
      <c r="P521" s="198"/>
      <c r="Q521" s="198"/>
      <c r="R521" s="198"/>
      <c r="S521" s="198"/>
      <c r="T521" s="204"/>
      <c r="U521" s="162"/>
    </row>
    <row r="522" spans="1:21" s="81" customFormat="1">
      <c r="A522"/>
      <c r="B522" s="220"/>
      <c r="C522" s="230"/>
      <c r="D522" s="231"/>
      <c r="E522" s="231"/>
      <c r="F522" s="231"/>
      <c r="G522" s="231"/>
      <c r="H522" s="231"/>
      <c r="I522" s="231"/>
      <c r="J522" s="231"/>
      <c r="K522" s="198"/>
      <c r="L522" s="198"/>
      <c r="M522" s="198"/>
      <c r="N522" s="198"/>
      <c r="O522" s="198"/>
      <c r="P522" s="198"/>
      <c r="Q522" s="198"/>
      <c r="R522" s="198"/>
      <c r="S522" s="198"/>
      <c r="T522" s="204"/>
      <c r="U522" s="162"/>
    </row>
    <row r="523" spans="1:21" s="81" customFormat="1">
      <c r="A523"/>
      <c r="B523" s="220"/>
      <c r="C523" s="230"/>
      <c r="D523" s="231"/>
      <c r="E523" s="231"/>
      <c r="F523" s="231"/>
      <c r="G523" s="231"/>
      <c r="H523" s="231"/>
      <c r="I523" s="231"/>
      <c r="J523" s="231"/>
      <c r="K523" s="198"/>
      <c r="L523" s="198"/>
      <c r="M523" s="198"/>
      <c r="N523" s="198"/>
      <c r="O523" s="198"/>
      <c r="P523" s="198"/>
      <c r="Q523" s="198"/>
      <c r="R523" s="198"/>
      <c r="S523" s="198"/>
      <c r="T523" s="204"/>
      <c r="U523" s="162"/>
    </row>
    <row r="524" spans="1:21" s="81" customFormat="1">
      <c r="A524"/>
      <c r="B524" s="220"/>
      <c r="C524" s="230"/>
      <c r="D524" s="231"/>
      <c r="E524" s="231"/>
      <c r="F524" s="231"/>
      <c r="G524" s="231"/>
      <c r="H524" s="231"/>
      <c r="I524" s="231"/>
      <c r="J524" s="231"/>
      <c r="K524" s="198"/>
      <c r="L524" s="198"/>
      <c r="M524" s="198"/>
      <c r="N524" s="198"/>
      <c r="O524" s="198"/>
      <c r="P524" s="198"/>
      <c r="Q524" s="198"/>
      <c r="R524" s="198"/>
      <c r="S524" s="198"/>
      <c r="T524" s="204"/>
      <c r="U524" s="162"/>
    </row>
    <row r="525" spans="1:21" s="81" customFormat="1">
      <c r="A525"/>
      <c r="B525" s="220"/>
      <c r="C525" s="230"/>
      <c r="D525" s="231"/>
      <c r="E525" s="231"/>
      <c r="F525" s="231"/>
      <c r="G525" s="231"/>
      <c r="H525" s="231"/>
      <c r="I525" s="231"/>
      <c r="J525" s="231"/>
      <c r="K525" s="198"/>
      <c r="L525" s="198"/>
      <c r="M525" s="198"/>
      <c r="N525" s="198"/>
      <c r="O525" s="198"/>
      <c r="P525" s="198"/>
      <c r="Q525" s="198"/>
      <c r="R525" s="198"/>
      <c r="S525" s="198"/>
      <c r="T525" s="204"/>
      <c r="U525" s="162"/>
    </row>
    <row r="532" spans="1:21" s="81" customFormat="1">
      <c r="A532"/>
      <c r="B532" s="220"/>
      <c r="C532" s="230"/>
      <c r="D532" s="231"/>
      <c r="E532" s="231"/>
      <c r="F532" s="231"/>
      <c r="G532" s="231"/>
      <c r="H532" s="231"/>
      <c r="I532" s="231"/>
      <c r="J532" s="231"/>
      <c r="K532" s="198"/>
      <c r="L532" s="198"/>
      <c r="M532" s="198"/>
      <c r="N532" s="198"/>
      <c r="O532" s="198"/>
      <c r="P532" s="198"/>
      <c r="Q532" s="198"/>
      <c r="R532" s="198"/>
      <c r="S532" s="198"/>
      <c r="T532" s="204"/>
      <c r="U532" s="162"/>
    </row>
    <row r="533" spans="1:21" s="81" customFormat="1">
      <c r="A533"/>
      <c r="B533" s="220"/>
      <c r="C533" s="230"/>
      <c r="D533" s="231"/>
      <c r="E533" s="231"/>
      <c r="F533" s="231"/>
      <c r="G533" s="231"/>
      <c r="H533" s="231"/>
      <c r="I533" s="231"/>
      <c r="J533" s="231"/>
      <c r="K533" s="198"/>
      <c r="L533" s="198"/>
      <c r="M533" s="198"/>
      <c r="N533" s="198"/>
      <c r="O533" s="198"/>
      <c r="P533" s="198"/>
      <c r="Q533" s="198"/>
      <c r="R533" s="198"/>
      <c r="S533" s="198"/>
      <c r="T533" s="204"/>
      <c r="U533" s="162"/>
    </row>
    <row r="545" spans="1:21" s="81" customFormat="1" ht="15" customHeight="1">
      <c r="A545"/>
      <c r="B545" s="220"/>
      <c r="C545" s="230"/>
      <c r="D545" s="231"/>
      <c r="E545" s="231"/>
      <c r="F545" s="231"/>
      <c r="G545" s="231"/>
      <c r="H545" s="231"/>
      <c r="I545" s="231"/>
      <c r="J545" s="231"/>
      <c r="K545" s="198"/>
      <c r="L545" s="198"/>
      <c r="M545" s="198"/>
      <c r="N545" s="198"/>
      <c r="O545" s="198"/>
      <c r="P545" s="198"/>
      <c r="Q545" s="198"/>
      <c r="R545" s="198"/>
      <c r="S545" s="198"/>
      <c r="T545" s="204"/>
      <c r="U545" s="162"/>
    </row>
    <row r="546" spans="1:21" s="81" customFormat="1">
      <c r="A546"/>
      <c r="B546" s="220"/>
      <c r="C546" s="230"/>
      <c r="D546" s="231"/>
      <c r="E546" s="231"/>
      <c r="F546" s="231"/>
      <c r="G546" s="231"/>
      <c r="H546" s="231"/>
      <c r="I546" s="231"/>
      <c r="J546" s="231"/>
      <c r="K546" s="198"/>
      <c r="L546" s="198"/>
      <c r="M546" s="198"/>
      <c r="N546" s="198"/>
      <c r="O546" s="198"/>
      <c r="P546" s="198"/>
      <c r="Q546" s="198"/>
      <c r="R546" s="198"/>
      <c r="S546" s="198"/>
      <c r="T546" s="204"/>
      <c r="U546" s="162"/>
    </row>
    <row r="547" spans="1:21" s="81" customFormat="1">
      <c r="A547"/>
      <c r="B547" s="220"/>
      <c r="C547" s="230"/>
      <c r="D547" s="231"/>
      <c r="E547" s="231"/>
      <c r="F547" s="231"/>
      <c r="G547" s="231"/>
      <c r="H547" s="231"/>
      <c r="I547" s="231"/>
      <c r="J547" s="231"/>
      <c r="K547" s="198"/>
      <c r="L547" s="198"/>
      <c r="M547" s="198"/>
      <c r="N547" s="198"/>
      <c r="O547" s="198"/>
      <c r="P547" s="198"/>
      <c r="Q547" s="198"/>
      <c r="R547" s="198"/>
      <c r="S547" s="198"/>
      <c r="T547" s="204"/>
      <c r="U547" s="162"/>
    </row>
    <row r="580" spans="1:21" s="81" customFormat="1">
      <c r="A580"/>
      <c r="B580" s="220"/>
      <c r="C580" s="230"/>
      <c r="D580" s="231"/>
      <c r="E580" s="231"/>
      <c r="F580" s="231"/>
      <c r="G580" s="231"/>
      <c r="H580" s="231"/>
      <c r="I580" s="231"/>
      <c r="J580" s="231"/>
      <c r="K580" s="198"/>
      <c r="L580" s="198"/>
      <c r="M580" s="198"/>
      <c r="N580" s="198"/>
      <c r="O580" s="198"/>
      <c r="P580" s="198"/>
      <c r="Q580" s="198"/>
      <c r="R580" s="198"/>
      <c r="S580" s="198"/>
      <c r="T580" s="204"/>
      <c r="U580" s="162"/>
    </row>
    <row r="581" spans="1:21" s="81" customFormat="1">
      <c r="A581"/>
      <c r="B581" s="220"/>
      <c r="C581" s="230"/>
      <c r="D581" s="231"/>
      <c r="E581" s="231"/>
      <c r="F581" s="231"/>
      <c r="G581" s="231"/>
      <c r="H581" s="231"/>
      <c r="I581" s="231"/>
      <c r="J581" s="231"/>
      <c r="K581" s="198"/>
      <c r="L581" s="198"/>
      <c r="M581" s="198"/>
      <c r="N581" s="198"/>
      <c r="O581" s="198"/>
      <c r="P581" s="198"/>
      <c r="Q581" s="198"/>
      <c r="R581" s="198"/>
      <c r="S581" s="198"/>
      <c r="T581" s="204"/>
      <c r="U581" s="162"/>
    </row>
    <row r="589" spans="1:21" s="78" customFormat="1">
      <c r="A589"/>
      <c r="B589" s="220"/>
      <c r="C589" s="230"/>
      <c r="D589" s="231"/>
      <c r="E589" s="231"/>
      <c r="F589" s="231"/>
      <c r="G589" s="231"/>
      <c r="H589" s="231"/>
      <c r="I589" s="231"/>
      <c r="J589" s="231"/>
      <c r="K589" s="198"/>
      <c r="L589" s="198"/>
      <c r="M589" s="198"/>
      <c r="N589" s="198"/>
      <c r="O589" s="198"/>
      <c r="P589" s="198"/>
      <c r="Q589" s="198"/>
      <c r="R589" s="198"/>
      <c r="S589" s="198"/>
      <c r="T589" s="204"/>
      <c r="U589" s="162"/>
    </row>
    <row r="590" spans="1:21" s="78" customFormat="1">
      <c r="A590"/>
      <c r="B590" s="220"/>
      <c r="C590" s="230"/>
      <c r="D590" s="231"/>
      <c r="E590" s="231"/>
      <c r="F590" s="231"/>
      <c r="G590" s="231"/>
      <c r="H590" s="231"/>
      <c r="I590" s="231"/>
      <c r="J590" s="231"/>
      <c r="K590" s="198"/>
      <c r="L590" s="198"/>
      <c r="M590" s="198"/>
      <c r="N590" s="198"/>
      <c r="O590" s="198"/>
      <c r="P590" s="198"/>
      <c r="Q590" s="198"/>
      <c r="R590" s="198"/>
      <c r="S590" s="198"/>
      <c r="T590" s="204"/>
      <c r="U590" s="162"/>
    </row>
    <row r="591" spans="1:21" s="78" customFormat="1">
      <c r="A591"/>
      <c r="B591" s="220"/>
      <c r="C591" s="230"/>
      <c r="D591" s="231"/>
      <c r="E591" s="231"/>
      <c r="F591" s="231"/>
      <c r="G591" s="231"/>
      <c r="H591" s="231"/>
      <c r="I591" s="231"/>
      <c r="J591" s="231"/>
      <c r="K591" s="198"/>
      <c r="L591" s="198"/>
      <c r="M591" s="198"/>
      <c r="N591" s="198"/>
      <c r="O591" s="198"/>
      <c r="P591" s="198"/>
      <c r="Q591" s="198"/>
      <c r="R591" s="198"/>
      <c r="S591" s="198"/>
      <c r="T591" s="204"/>
      <c r="U591" s="162"/>
    </row>
    <row r="592" spans="1:21" s="78" customFormat="1">
      <c r="A592"/>
      <c r="B592" s="220"/>
      <c r="C592" s="230"/>
      <c r="D592" s="231"/>
      <c r="E592" s="231"/>
      <c r="F592" s="231"/>
      <c r="G592" s="231"/>
      <c r="H592" s="231"/>
      <c r="I592" s="231"/>
      <c r="J592" s="231"/>
      <c r="K592" s="198"/>
      <c r="L592" s="198"/>
      <c r="M592" s="198"/>
      <c r="N592" s="198"/>
      <c r="O592" s="198"/>
      <c r="P592" s="198"/>
      <c r="Q592" s="198"/>
      <c r="R592" s="198"/>
      <c r="S592" s="198"/>
      <c r="T592" s="204"/>
      <c r="U592" s="162"/>
    </row>
    <row r="594" spans="1:21" s="81" customFormat="1">
      <c r="A594"/>
      <c r="B594" s="220"/>
      <c r="C594" s="230"/>
      <c r="D594" s="231"/>
      <c r="E594" s="231"/>
      <c r="F594" s="231"/>
      <c r="G594" s="231"/>
      <c r="H594" s="231"/>
      <c r="I594" s="231"/>
      <c r="J594" s="231"/>
      <c r="K594" s="198"/>
      <c r="L594" s="198"/>
      <c r="M594" s="198"/>
      <c r="N594" s="198"/>
      <c r="O594" s="198"/>
      <c r="P594" s="198"/>
      <c r="Q594" s="198"/>
      <c r="R594" s="198"/>
      <c r="S594" s="198"/>
      <c r="T594" s="204"/>
      <c r="U594" s="162"/>
    </row>
    <row r="595" spans="1:21" s="81" customFormat="1">
      <c r="A595"/>
      <c r="B595" s="220"/>
      <c r="C595" s="230"/>
      <c r="D595" s="231"/>
      <c r="E595" s="231"/>
      <c r="F595" s="231"/>
      <c r="G595" s="231"/>
      <c r="H595" s="231"/>
      <c r="I595" s="231"/>
      <c r="J595" s="231"/>
      <c r="K595" s="198"/>
      <c r="L595" s="198"/>
      <c r="M595" s="198"/>
      <c r="N595" s="198"/>
      <c r="O595" s="198"/>
      <c r="P595" s="198"/>
      <c r="Q595" s="198"/>
      <c r="R595" s="198"/>
      <c r="S595" s="198"/>
      <c r="T595" s="204"/>
      <c r="U595" s="162"/>
    </row>
    <row r="596" spans="1:21" s="81" customFormat="1">
      <c r="A596"/>
      <c r="B596" s="220"/>
      <c r="C596" s="230"/>
      <c r="D596" s="231"/>
      <c r="E596" s="231"/>
      <c r="F596" s="231"/>
      <c r="G596" s="231"/>
      <c r="H596" s="231"/>
      <c r="I596" s="231"/>
      <c r="J596" s="231"/>
      <c r="K596" s="198"/>
      <c r="L596" s="198"/>
      <c r="M596" s="198"/>
      <c r="N596" s="198"/>
      <c r="O596" s="198"/>
      <c r="P596" s="198"/>
      <c r="Q596" s="198"/>
      <c r="R596" s="198"/>
      <c r="S596" s="198"/>
      <c r="T596" s="204"/>
      <c r="U596" s="162"/>
    </row>
    <row r="597" spans="1:21" s="81" customFormat="1">
      <c r="A597"/>
      <c r="B597" s="220"/>
      <c r="C597" s="230"/>
      <c r="D597" s="231"/>
      <c r="E597" s="231"/>
      <c r="F597" s="231"/>
      <c r="G597" s="231"/>
      <c r="H597" s="231"/>
      <c r="I597" s="231"/>
      <c r="J597" s="231"/>
      <c r="K597" s="198"/>
      <c r="L597" s="198"/>
      <c r="M597" s="198"/>
      <c r="N597" s="198"/>
      <c r="O597" s="198"/>
      <c r="P597" s="198"/>
      <c r="Q597" s="198"/>
      <c r="R597" s="198"/>
      <c r="S597" s="198"/>
      <c r="T597" s="204"/>
      <c r="U597" s="162"/>
    </row>
    <row r="598" spans="1:21" s="81" customFormat="1">
      <c r="A598"/>
      <c r="B598" s="220"/>
      <c r="C598" s="230"/>
      <c r="D598" s="231"/>
      <c r="E598" s="231"/>
      <c r="F598" s="231"/>
      <c r="G598" s="231"/>
      <c r="H598" s="231"/>
      <c r="I598" s="231"/>
      <c r="J598" s="231"/>
      <c r="K598" s="198"/>
      <c r="L598" s="198"/>
      <c r="M598" s="198"/>
      <c r="N598" s="198"/>
      <c r="O598" s="198"/>
      <c r="P598" s="198"/>
      <c r="Q598" s="198"/>
      <c r="R598" s="198"/>
      <c r="S598" s="198"/>
      <c r="T598" s="204"/>
      <c r="U598" s="162"/>
    </row>
    <row r="608" spans="1:21" s="81" customFormat="1">
      <c r="A608"/>
      <c r="B608" s="220"/>
      <c r="C608" s="230"/>
      <c r="D608" s="231"/>
      <c r="E608" s="231"/>
      <c r="F608" s="231"/>
      <c r="G608" s="231"/>
      <c r="H608" s="231"/>
      <c r="I608" s="231"/>
      <c r="J608" s="231"/>
      <c r="K608" s="198"/>
      <c r="L608" s="198"/>
      <c r="M608" s="198"/>
      <c r="N608" s="198"/>
      <c r="O608" s="198"/>
      <c r="P608" s="198"/>
      <c r="Q608" s="198"/>
      <c r="R608" s="198"/>
      <c r="S608" s="198"/>
      <c r="T608" s="204"/>
      <c r="U608" s="162"/>
    </row>
    <row r="609" spans="1:21" s="81" customFormat="1">
      <c r="A609"/>
      <c r="B609" s="220"/>
      <c r="C609" s="230"/>
      <c r="D609" s="231"/>
      <c r="E609" s="231"/>
      <c r="F609" s="231"/>
      <c r="G609" s="231"/>
      <c r="H609" s="231"/>
      <c r="I609" s="231"/>
      <c r="J609" s="231"/>
      <c r="K609" s="198"/>
      <c r="L609" s="198"/>
      <c r="M609" s="198"/>
      <c r="N609" s="198"/>
      <c r="O609" s="198"/>
      <c r="P609" s="198"/>
      <c r="Q609" s="198"/>
      <c r="R609" s="198"/>
      <c r="S609" s="198"/>
      <c r="T609" s="204"/>
      <c r="U609" s="162"/>
    </row>
    <row r="610" spans="1:21" s="81" customFormat="1">
      <c r="A610"/>
      <c r="B610" s="220"/>
      <c r="C610" s="230"/>
      <c r="D610" s="231"/>
      <c r="E610" s="231"/>
      <c r="F610" s="231"/>
      <c r="G610" s="231"/>
      <c r="H610" s="231"/>
      <c r="I610" s="231"/>
      <c r="J610" s="231"/>
      <c r="K610" s="198"/>
      <c r="L610" s="198"/>
      <c r="M610" s="198"/>
      <c r="N610" s="198"/>
      <c r="O610" s="198"/>
      <c r="P610" s="198"/>
      <c r="Q610" s="198"/>
      <c r="R610" s="198"/>
      <c r="S610" s="198"/>
      <c r="T610" s="204"/>
      <c r="U610" s="162"/>
    </row>
    <row r="611" spans="1:21" s="81" customFormat="1">
      <c r="A611"/>
      <c r="B611" s="220"/>
      <c r="C611" s="230"/>
      <c r="D611" s="231"/>
      <c r="E611" s="231"/>
      <c r="F611" s="231"/>
      <c r="G611" s="231"/>
      <c r="H611" s="231"/>
      <c r="I611" s="231"/>
      <c r="J611" s="231"/>
      <c r="K611" s="198"/>
      <c r="L611" s="198"/>
      <c r="M611" s="198"/>
      <c r="N611" s="198"/>
      <c r="O611" s="198"/>
      <c r="P611" s="198"/>
      <c r="Q611" s="198"/>
      <c r="R611" s="198"/>
      <c r="S611" s="198"/>
      <c r="T611" s="204"/>
      <c r="U611" s="162"/>
    </row>
    <row r="612" spans="1:21" s="81" customFormat="1">
      <c r="A612"/>
      <c r="B612" s="220"/>
      <c r="C612" s="230"/>
      <c r="D612" s="231"/>
      <c r="E612" s="231"/>
      <c r="F612" s="231"/>
      <c r="G612" s="231"/>
      <c r="H612" s="231"/>
      <c r="I612" s="231"/>
      <c r="J612" s="231"/>
      <c r="K612" s="198"/>
      <c r="L612" s="198"/>
      <c r="M612" s="198"/>
      <c r="N612" s="198"/>
      <c r="O612" s="198"/>
      <c r="P612" s="198"/>
      <c r="Q612" s="198"/>
      <c r="R612" s="198"/>
      <c r="S612" s="198"/>
      <c r="T612" s="204"/>
      <c r="U612" s="162"/>
    </row>
    <row r="613" spans="1:21" s="81" customFormat="1">
      <c r="A613"/>
      <c r="B613" s="220"/>
      <c r="C613" s="230"/>
      <c r="D613" s="231"/>
      <c r="E613" s="231"/>
      <c r="F613" s="231"/>
      <c r="G613" s="231"/>
      <c r="H613" s="231"/>
      <c r="I613" s="231"/>
      <c r="J613" s="231"/>
      <c r="K613" s="198"/>
      <c r="L613" s="198"/>
      <c r="M613" s="198"/>
      <c r="N613" s="198"/>
      <c r="O613" s="198"/>
      <c r="P613" s="198"/>
      <c r="Q613" s="198"/>
      <c r="R613" s="198"/>
      <c r="S613" s="198"/>
      <c r="T613" s="204"/>
      <c r="U613" s="162"/>
    </row>
    <row r="614" spans="1:21" s="81" customFormat="1">
      <c r="A614"/>
      <c r="B614" s="220"/>
      <c r="C614" s="230"/>
      <c r="D614" s="231"/>
      <c r="E614" s="231"/>
      <c r="F614" s="231"/>
      <c r="G614" s="231"/>
      <c r="H614" s="231"/>
      <c r="I614" s="231"/>
      <c r="J614" s="231"/>
      <c r="K614" s="198"/>
      <c r="L614" s="198"/>
      <c r="M614" s="198"/>
      <c r="N614" s="198"/>
      <c r="O614" s="198"/>
      <c r="P614" s="198"/>
      <c r="Q614" s="198"/>
      <c r="R614" s="198"/>
      <c r="S614" s="198"/>
      <c r="T614" s="204"/>
      <c r="U614" s="162"/>
    </row>
    <row r="615" spans="1:21" s="81" customFormat="1">
      <c r="A615"/>
      <c r="B615" s="220"/>
      <c r="C615" s="230"/>
      <c r="D615" s="231"/>
      <c r="E615" s="231"/>
      <c r="F615" s="231"/>
      <c r="G615" s="231"/>
      <c r="H615" s="231"/>
      <c r="I615" s="231"/>
      <c r="J615" s="231"/>
      <c r="K615" s="198"/>
      <c r="L615" s="198"/>
      <c r="M615" s="198"/>
      <c r="N615" s="198"/>
      <c r="O615" s="198"/>
      <c r="P615" s="198"/>
      <c r="Q615" s="198"/>
      <c r="R615" s="198"/>
      <c r="S615" s="198"/>
      <c r="T615" s="204"/>
      <c r="U615" s="162"/>
    </row>
    <row r="616" spans="1:21" s="81" customFormat="1">
      <c r="A616"/>
      <c r="B616" s="220"/>
      <c r="C616" s="230"/>
      <c r="D616" s="231"/>
      <c r="E616" s="231"/>
      <c r="F616" s="231"/>
      <c r="G616" s="231"/>
      <c r="H616" s="231"/>
      <c r="I616" s="231"/>
      <c r="J616" s="231"/>
      <c r="K616" s="198"/>
      <c r="L616" s="198"/>
      <c r="M616" s="198"/>
      <c r="N616" s="198"/>
      <c r="O616" s="198"/>
      <c r="P616" s="198"/>
      <c r="Q616" s="198"/>
      <c r="R616" s="198"/>
      <c r="S616" s="198"/>
      <c r="T616" s="204"/>
      <c r="U616" s="162"/>
    </row>
    <row r="617" spans="1:21" s="81" customFormat="1">
      <c r="A617"/>
      <c r="B617" s="220"/>
      <c r="C617" s="230"/>
      <c r="D617" s="231"/>
      <c r="E617" s="231"/>
      <c r="F617" s="231"/>
      <c r="G617" s="231"/>
      <c r="H617" s="231"/>
      <c r="I617" s="231"/>
      <c r="J617" s="231"/>
      <c r="K617" s="198"/>
      <c r="L617" s="198"/>
      <c r="M617" s="198"/>
      <c r="N617" s="198"/>
      <c r="O617" s="198"/>
      <c r="P617" s="198"/>
      <c r="Q617" s="198"/>
      <c r="R617" s="198"/>
      <c r="S617" s="198"/>
      <c r="T617" s="204"/>
      <c r="U617" s="162"/>
    </row>
    <row r="618" spans="1:21" s="81" customFormat="1">
      <c r="A618"/>
      <c r="B618" s="220"/>
      <c r="C618" s="230"/>
      <c r="D618" s="231"/>
      <c r="E618" s="231"/>
      <c r="F618" s="231"/>
      <c r="G618" s="231"/>
      <c r="H618" s="231"/>
      <c r="I618" s="231"/>
      <c r="J618" s="231"/>
      <c r="K618" s="198"/>
      <c r="L618" s="198"/>
      <c r="M618" s="198"/>
      <c r="N618" s="198"/>
      <c r="O618" s="198"/>
      <c r="P618" s="198"/>
      <c r="Q618" s="198"/>
      <c r="R618" s="198"/>
      <c r="S618" s="198"/>
      <c r="T618" s="204"/>
      <c r="U618" s="162"/>
    </row>
    <row r="619" spans="1:21" s="81" customFormat="1">
      <c r="A619"/>
      <c r="B619" s="220"/>
      <c r="C619" s="230"/>
      <c r="D619" s="231"/>
      <c r="E619" s="231"/>
      <c r="F619" s="231"/>
      <c r="G619" s="231"/>
      <c r="H619" s="231"/>
      <c r="I619" s="231"/>
      <c r="J619" s="231"/>
      <c r="K619" s="198"/>
      <c r="L619" s="198"/>
      <c r="M619" s="198"/>
      <c r="N619" s="198"/>
      <c r="O619" s="198"/>
      <c r="P619" s="198"/>
      <c r="Q619" s="198"/>
      <c r="R619" s="198"/>
      <c r="S619" s="198"/>
      <c r="T619" s="204"/>
      <c r="U619" s="162"/>
    </row>
    <row r="620" spans="1:21" s="81" customFormat="1">
      <c r="A620"/>
      <c r="B620" s="220"/>
      <c r="C620" s="230"/>
      <c r="D620" s="231"/>
      <c r="E620" s="231"/>
      <c r="F620" s="231"/>
      <c r="G620" s="231"/>
      <c r="H620" s="231"/>
      <c r="I620" s="231"/>
      <c r="J620" s="231"/>
      <c r="K620" s="198"/>
      <c r="L620" s="198"/>
      <c r="M620" s="198"/>
      <c r="N620" s="198"/>
      <c r="O620" s="198"/>
      <c r="P620" s="198"/>
      <c r="Q620" s="198"/>
      <c r="R620" s="198"/>
      <c r="S620" s="198"/>
      <c r="T620" s="204"/>
      <c r="U620" s="162"/>
    </row>
    <row r="621" spans="1:21" s="81" customFormat="1">
      <c r="A621"/>
      <c r="B621" s="220"/>
      <c r="C621" s="230"/>
      <c r="D621" s="231"/>
      <c r="E621" s="231"/>
      <c r="F621" s="231"/>
      <c r="G621" s="231"/>
      <c r="H621" s="231"/>
      <c r="I621" s="231"/>
      <c r="J621" s="231"/>
      <c r="K621" s="198"/>
      <c r="L621" s="198"/>
      <c r="M621" s="198"/>
      <c r="N621" s="198"/>
      <c r="O621" s="198"/>
      <c r="P621" s="198"/>
      <c r="Q621" s="198"/>
      <c r="R621" s="198"/>
      <c r="S621" s="198"/>
      <c r="T621" s="204"/>
      <c r="U621" s="162"/>
    </row>
    <row r="622" spans="1:21" s="81" customFormat="1" ht="15" customHeight="1">
      <c r="A622"/>
      <c r="B622" s="220"/>
      <c r="C622" s="230"/>
      <c r="D622" s="231"/>
      <c r="E622" s="231"/>
      <c r="F622" s="231"/>
      <c r="G622" s="231"/>
      <c r="H622" s="231"/>
      <c r="I622" s="231"/>
      <c r="J622" s="231"/>
      <c r="K622" s="198"/>
      <c r="L622" s="198"/>
      <c r="M622" s="198"/>
      <c r="N622" s="198"/>
      <c r="O622" s="198"/>
      <c r="P622" s="198"/>
      <c r="Q622" s="198"/>
      <c r="R622" s="198"/>
      <c r="S622" s="198"/>
      <c r="T622" s="204"/>
      <c r="U622" s="162"/>
    </row>
    <row r="625" spans="1:21" s="81" customFormat="1">
      <c r="A625"/>
      <c r="B625" s="220"/>
      <c r="C625" s="230"/>
      <c r="D625" s="231"/>
      <c r="E625" s="231"/>
      <c r="F625" s="231"/>
      <c r="G625" s="231"/>
      <c r="H625" s="231"/>
      <c r="I625" s="231"/>
      <c r="J625" s="231"/>
      <c r="K625" s="198"/>
      <c r="L625" s="198"/>
      <c r="M625" s="198"/>
      <c r="N625" s="198"/>
      <c r="O625" s="198"/>
      <c r="P625" s="198"/>
      <c r="Q625" s="198"/>
      <c r="R625" s="198"/>
      <c r="S625" s="198"/>
      <c r="T625" s="204"/>
      <c r="U625" s="162"/>
    </row>
    <row r="626" spans="1:21" s="81" customFormat="1">
      <c r="A626"/>
      <c r="B626" s="220"/>
      <c r="C626" s="230"/>
      <c r="D626" s="231"/>
      <c r="E626" s="231"/>
      <c r="F626" s="231"/>
      <c r="G626" s="231"/>
      <c r="H626" s="231"/>
      <c r="I626" s="231"/>
      <c r="J626" s="231"/>
      <c r="K626" s="198"/>
      <c r="L626" s="198"/>
      <c r="M626" s="198"/>
      <c r="N626" s="198"/>
      <c r="O626" s="198"/>
      <c r="P626" s="198"/>
      <c r="Q626" s="198"/>
      <c r="R626" s="198"/>
      <c r="S626" s="198"/>
      <c r="T626" s="204"/>
      <c r="U626" s="162"/>
    </row>
    <row r="627" spans="1:21" s="81" customFormat="1">
      <c r="A627"/>
      <c r="B627" s="220"/>
      <c r="C627" s="230"/>
      <c r="D627" s="231"/>
      <c r="E627" s="231"/>
      <c r="F627" s="231"/>
      <c r="G627" s="231"/>
      <c r="H627" s="231"/>
      <c r="I627" s="231"/>
      <c r="J627" s="231"/>
      <c r="K627" s="198"/>
      <c r="L627" s="198"/>
      <c r="M627" s="198"/>
      <c r="N627" s="198"/>
      <c r="O627" s="198"/>
      <c r="P627" s="198"/>
      <c r="Q627" s="198"/>
      <c r="R627" s="198"/>
      <c r="S627" s="198"/>
      <c r="T627" s="204"/>
      <c r="U627" s="162"/>
    </row>
    <row r="628" spans="1:21" s="81" customFormat="1">
      <c r="A628"/>
      <c r="B628" s="220"/>
      <c r="C628" s="230"/>
      <c r="D628" s="231"/>
      <c r="E628" s="231"/>
      <c r="F628" s="231"/>
      <c r="G628" s="231"/>
      <c r="H628" s="231"/>
      <c r="I628" s="231"/>
      <c r="J628" s="231"/>
      <c r="K628" s="198"/>
      <c r="L628" s="198"/>
      <c r="M628" s="198"/>
      <c r="N628" s="198"/>
      <c r="O628" s="198"/>
      <c r="P628" s="198"/>
      <c r="Q628" s="198"/>
      <c r="R628" s="198"/>
      <c r="S628" s="198"/>
      <c r="T628" s="204"/>
      <c r="U628" s="162"/>
    </row>
    <row r="629" spans="1:21" s="81" customFormat="1">
      <c r="A629"/>
      <c r="B629" s="220"/>
      <c r="C629" s="230"/>
      <c r="D629" s="231"/>
      <c r="E629" s="231"/>
      <c r="F629" s="231"/>
      <c r="G629" s="231"/>
      <c r="H629" s="231"/>
      <c r="I629" s="231"/>
      <c r="J629" s="231"/>
      <c r="K629" s="198"/>
      <c r="L629" s="198"/>
      <c r="M629" s="198"/>
      <c r="N629" s="198"/>
      <c r="O629" s="198"/>
      <c r="P629" s="198"/>
      <c r="Q629" s="198"/>
      <c r="R629" s="198"/>
      <c r="S629" s="198"/>
      <c r="T629" s="204"/>
      <c r="U629" s="162"/>
    </row>
    <row r="630" spans="1:21" s="81" customFormat="1">
      <c r="A630"/>
      <c r="B630" s="220"/>
      <c r="C630" s="230"/>
      <c r="D630" s="231"/>
      <c r="E630" s="231"/>
      <c r="F630" s="231"/>
      <c r="G630" s="231"/>
      <c r="H630" s="231"/>
      <c r="I630" s="231"/>
      <c r="J630" s="231"/>
      <c r="K630" s="198"/>
      <c r="L630" s="198"/>
      <c r="M630" s="198"/>
      <c r="N630" s="198"/>
      <c r="O630" s="198"/>
      <c r="P630" s="198"/>
      <c r="Q630" s="198"/>
      <c r="R630" s="198"/>
      <c r="S630" s="198"/>
      <c r="T630" s="204"/>
      <c r="U630" s="162"/>
    </row>
    <row r="631" spans="1:21" s="81" customFormat="1">
      <c r="A631"/>
      <c r="B631" s="220"/>
      <c r="C631" s="230"/>
      <c r="D631" s="231"/>
      <c r="E631" s="231"/>
      <c r="F631" s="231"/>
      <c r="G631" s="231"/>
      <c r="H631" s="231"/>
      <c r="I631" s="231"/>
      <c r="J631" s="231"/>
      <c r="K631" s="198"/>
      <c r="L631" s="198"/>
      <c r="M631" s="198"/>
      <c r="N631" s="198"/>
      <c r="O631" s="198"/>
      <c r="P631" s="198"/>
      <c r="Q631" s="198"/>
      <c r="R631" s="198"/>
      <c r="S631" s="198"/>
      <c r="T631" s="204"/>
      <c r="U631" s="162"/>
    </row>
    <row r="632" spans="1:21" s="81" customFormat="1">
      <c r="A632"/>
      <c r="B632" s="220"/>
      <c r="C632" s="230"/>
      <c r="D632" s="231"/>
      <c r="E632" s="231"/>
      <c r="F632" s="231"/>
      <c r="G632" s="231"/>
      <c r="H632" s="231"/>
      <c r="I632" s="231"/>
      <c r="J632" s="231"/>
      <c r="K632" s="198"/>
      <c r="L632" s="198"/>
      <c r="M632" s="198"/>
      <c r="N632" s="198"/>
      <c r="O632" s="198"/>
      <c r="P632" s="198"/>
      <c r="Q632" s="198"/>
      <c r="R632" s="198"/>
      <c r="S632" s="198"/>
      <c r="T632" s="204"/>
      <c r="U632" s="162"/>
    </row>
    <row r="633" spans="1:21" s="81" customFormat="1">
      <c r="A633"/>
      <c r="B633" s="220"/>
      <c r="C633" s="230"/>
      <c r="D633" s="231"/>
      <c r="E633" s="231"/>
      <c r="F633" s="231"/>
      <c r="G633" s="231"/>
      <c r="H633" s="231"/>
      <c r="I633" s="231"/>
      <c r="J633" s="231"/>
      <c r="K633" s="198"/>
      <c r="L633" s="198"/>
      <c r="M633" s="198"/>
      <c r="N633" s="198"/>
      <c r="O633" s="198"/>
      <c r="P633" s="198"/>
      <c r="Q633" s="198"/>
      <c r="R633" s="198"/>
      <c r="S633" s="198"/>
      <c r="T633" s="204"/>
      <c r="U633" s="162"/>
    </row>
    <row r="634" spans="1:21" s="81" customFormat="1">
      <c r="A634"/>
      <c r="B634" s="220"/>
      <c r="C634" s="230"/>
      <c r="D634" s="231"/>
      <c r="E634" s="231"/>
      <c r="F634" s="231"/>
      <c r="G634" s="231"/>
      <c r="H634" s="231"/>
      <c r="I634" s="231"/>
      <c r="J634" s="231"/>
      <c r="K634" s="198"/>
      <c r="L634" s="198"/>
      <c r="M634" s="198"/>
      <c r="N634" s="198"/>
      <c r="O634" s="198"/>
      <c r="P634" s="198"/>
      <c r="Q634" s="198"/>
      <c r="R634" s="198"/>
      <c r="S634" s="198"/>
      <c r="T634" s="204"/>
      <c r="U634" s="162"/>
    </row>
    <row r="635" spans="1:21" s="81" customFormat="1">
      <c r="A635"/>
      <c r="B635" s="220"/>
      <c r="C635" s="230"/>
      <c r="D635" s="231"/>
      <c r="E635" s="231"/>
      <c r="F635" s="231"/>
      <c r="G635" s="231"/>
      <c r="H635" s="231"/>
      <c r="I635" s="231"/>
      <c r="J635" s="231"/>
      <c r="K635" s="198"/>
      <c r="L635" s="198"/>
      <c r="M635" s="198"/>
      <c r="N635" s="198"/>
      <c r="O635" s="198"/>
      <c r="P635" s="198"/>
      <c r="Q635" s="198"/>
      <c r="R635" s="198"/>
      <c r="S635" s="198"/>
      <c r="T635" s="204"/>
      <c r="U635" s="162"/>
    </row>
    <row r="636" spans="1:21" s="81" customFormat="1">
      <c r="A636"/>
      <c r="B636" s="220"/>
      <c r="C636" s="230"/>
      <c r="D636" s="231"/>
      <c r="E636" s="231"/>
      <c r="F636" s="231"/>
      <c r="G636" s="231"/>
      <c r="H636" s="231"/>
      <c r="I636" s="231"/>
      <c r="J636" s="231"/>
      <c r="K636" s="198"/>
      <c r="L636" s="198"/>
      <c r="M636" s="198"/>
      <c r="N636" s="198"/>
      <c r="O636" s="198"/>
      <c r="P636" s="198"/>
      <c r="Q636" s="198"/>
      <c r="R636" s="198"/>
      <c r="S636" s="198"/>
      <c r="T636" s="204"/>
      <c r="U636" s="162"/>
    </row>
    <row r="637" spans="1:21" s="81" customFormat="1">
      <c r="A637"/>
      <c r="B637" s="220"/>
      <c r="C637" s="230"/>
      <c r="D637" s="231"/>
      <c r="E637" s="231"/>
      <c r="F637" s="231"/>
      <c r="G637" s="231"/>
      <c r="H637" s="231"/>
      <c r="I637" s="231"/>
      <c r="J637" s="231"/>
      <c r="K637" s="198"/>
      <c r="L637" s="198"/>
      <c r="M637" s="198"/>
      <c r="N637" s="198"/>
      <c r="O637" s="198"/>
      <c r="P637" s="198"/>
      <c r="Q637" s="198"/>
      <c r="R637" s="198"/>
      <c r="S637" s="198"/>
      <c r="T637" s="204"/>
      <c r="U637" s="162"/>
    </row>
    <row r="638" spans="1:21" s="81" customFormat="1">
      <c r="A638"/>
      <c r="B638" s="220"/>
      <c r="C638" s="230"/>
      <c r="D638" s="231"/>
      <c r="E638" s="231"/>
      <c r="F638" s="231"/>
      <c r="G638" s="231"/>
      <c r="H638" s="231"/>
      <c r="I638" s="231"/>
      <c r="J638" s="231"/>
      <c r="K638" s="198"/>
      <c r="L638" s="198"/>
      <c r="M638" s="198"/>
      <c r="N638" s="198"/>
      <c r="O638" s="198"/>
      <c r="P638" s="198"/>
      <c r="Q638" s="198"/>
      <c r="R638" s="198"/>
      <c r="S638" s="198"/>
      <c r="T638" s="204"/>
      <c r="U638" s="162"/>
    </row>
    <row r="639" spans="1:21" s="81" customFormat="1">
      <c r="A639"/>
      <c r="B639" s="220"/>
      <c r="C639" s="230"/>
      <c r="D639" s="231"/>
      <c r="E639" s="231"/>
      <c r="F639" s="231"/>
      <c r="G639" s="231"/>
      <c r="H639" s="231"/>
      <c r="I639" s="231"/>
      <c r="J639" s="231"/>
      <c r="K639" s="198"/>
      <c r="L639" s="198"/>
      <c r="M639" s="198"/>
      <c r="N639" s="198"/>
      <c r="O639" s="198"/>
      <c r="P639" s="198"/>
      <c r="Q639" s="198"/>
      <c r="R639" s="198"/>
      <c r="S639" s="198"/>
      <c r="T639" s="204"/>
      <c r="U639" s="162"/>
    </row>
    <row r="640" spans="1:21" s="81" customFormat="1">
      <c r="A640"/>
      <c r="B640" s="220"/>
      <c r="C640" s="230"/>
      <c r="D640" s="231"/>
      <c r="E640" s="231"/>
      <c r="F640" s="231"/>
      <c r="G640" s="231"/>
      <c r="H640" s="231"/>
      <c r="I640" s="231"/>
      <c r="J640" s="231"/>
      <c r="K640" s="198"/>
      <c r="L640" s="198"/>
      <c r="M640" s="198"/>
      <c r="N640" s="198"/>
      <c r="O640" s="198"/>
      <c r="P640" s="198"/>
      <c r="Q640" s="198"/>
      <c r="R640" s="198"/>
      <c r="S640" s="198"/>
      <c r="T640" s="204"/>
      <c r="U640" s="162"/>
    </row>
    <row r="641" spans="1:21" s="81" customFormat="1">
      <c r="A641"/>
      <c r="B641" s="220"/>
      <c r="C641" s="230"/>
      <c r="D641" s="231"/>
      <c r="E641" s="231"/>
      <c r="F641" s="231"/>
      <c r="G641" s="231"/>
      <c r="H641" s="231"/>
      <c r="I641" s="231"/>
      <c r="J641" s="231"/>
      <c r="K641" s="198"/>
      <c r="L641" s="198"/>
      <c r="M641" s="198"/>
      <c r="N641" s="198"/>
      <c r="O641" s="198"/>
      <c r="P641" s="198"/>
      <c r="Q641" s="198"/>
      <c r="R641" s="198"/>
      <c r="S641" s="198"/>
      <c r="T641" s="204"/>
      <c r="U641" s="162"/>
    </row>
    <row r="642" spans="1:21" s="81" customFormat="1">
      <c r="A642"/>
      <c r="B642" s="220"/>
      <c r="C642" s="230"/>
      <c r="D642" s="231"/>
      <c r="E642" s="231"/>
      <c r="F642" s="231"/>
      <c r="G642" s="231"/>
      <c r="H642" s="231"/>
      <c r="I642" s="231"/>
      <c r="J642" s="231"/>
      <c r="K642" s="198"/>
      <c r="L642" s="198"/>
      <c r="M642" s="198"/>
      <c r="N642" s="198"/>
      <c r="O642" s="198"/>
      <c r="P642" s="198"/>
      <c r="Q642" s="198"/>
      <c r="R642" s="198"/>
      <c r="S642" s="198"/>
      <c r="T642" s="204"/>
      <c r="U642" s="162"/>
    </row>
    <row r="643" spans="1:21" s="81" customFormat="1">
      <c r="A643"/>
      <c r="B643" s="220"/>
      <c r="C643" s="230"/>
      <c r="D643" s="231"/>
      <c r="E643" s="231"/>
      <c r="F643" s="231"/>
      <c r="G643" s="231"/>
      <c r="H643" s="231"/>
      <c r="I643" s="231"/>
      <c r="J643" s="231"/>
      <c r="K643" s="198"/>
      <c r="L643" s="198"/>
      <c r="M643" s="198"/>
      <c r="N643" s="198"/>
      <c r="O643" s="198"/>
      <c r="P643" s="198"/>
      <c r="Q643" s="198"/>
      <c r="R643" s="198"/>
      <c r="S643" s="198"/>
      <c r="T643" s="204"/>
      <c r="U643" s="162"/>
    </row>
    <row r="644" spans="1:21" s="81" customFormat="1">
      <c r="A644"/>
      <c r="B644" s="220"/>
      <c r="C644" s="230"/>
      <c r="D644" s="231"/>
      <c r="E644" s="231"/>
      <c r="F644" s="231"/>
      <c r="G644" s="231"/>
      <c r="H644" s="231"/>
      <c r="I644" s="231"/>
      <c r="J644" s="231"/>
      <c r="K644" s="198"/>
      <c r="L644" s="198"/>
      <c r="M644" s="198"/>
      <c r="N644" s="198"/>
      <c r="O644" s="198"/>
      <c r="P644" s="198"/>
      <c r="Q644" s="198"/>
      <c r="R644" s="198"/>
      <c r="S644" s="198"/>
      <c r="T644" s="204"/>
      <c r="U644" s="162"/>
    </row>
    <row r="645" spans="1:21" s="81" customFormat="1">
      <c r="A645"/>
      <c r="B645" s="220"/>
      <c r="C645" s="230"/>
      <c r="D645" s="231"/>
      <c r="E645" s="231"/>
      <c r="F645" s="231"/>
      <c r="G645" s="231"/>
      <c r="H645" s="231"/>
      <c r="I645" s="231"/>
      <c r="J645" s="231"/>
      <c r="K645" s="198"/>
      <c r="L645" s="198"/>
      <c r="M645" s="198"/>
      <c r="N645" s="198"/>
      <c r="O645" s="198"/>
      <c r="P645" s="198"/>
      <c r="Q645" s="198"/>
      <c r="R645" s="198"/>
      <c r="S645" s="198"/>
      <c r="T645" s="204"/>
      <c r="U645" s="162"/>
    </row>
    <row r="646" spans="1:21" s="81" customFormat="1">
      <c r="A646"/>
      <c r="B646" s="220"/>
      <c r="C646" s="230"/>
      <c r="D646" s="231"/>
      <c r="E646" s="231"/>
      <c r="F646" s="231"/>
      <c r="G646" s="231"/>
      <c r="H646" s="231"/>
      <c r="I646" s="231"/>
      <c r="J646" s="231"/>
      <c r="K646" s="198"/>
      <c r="L646" s="198"/>
      <c r="M646" s="198"/>
      <c r="N646" s="198"/>
      <c r="O646" s="198"/>
      <c r="P646" s="198"/>
      <c r="Q646" s="198"/>
      <c r="R646" s="198"/>
      <c r="S646" s="198"/>
      <c r="T646" s="204"/>
      <c r="U646" s="162"/>
    </row>
    <row r="647" spans="1:21" s="81" customFormat="1">
      <c r="A647"/>
      <c r="B647" s="220"/>
      <c r="C647" s="230"/>
      <c r="D647" s="231"/>
      <c r="E647" s="231"/>
      <c r="F647" s="231"/>
      <c r="G647" s="231"/>
      <c r="H647" s="231"/>
      <c r="I647" s="231"/>
      <c r="J647" s="231"/>
      <c r="K647" s="198"/>
      <c r="L647" s="198"/>
      <c r="M647" s="198"/>
      <c r="N647" s="198"/>
      <c r="O647" s="198"/>
      <c r="P647" s="198"/>
      <c r="Q647" s="198"/>
      <c r="R647" s="198"/>
      <c r="S647" s="198"/>
      <c r="T647" s="204"/>
      <c r="U647" s="162"/>
    </row>
    <row r="672" spans="1:21" s="140" customFormat="1">
      <c r="A672"/>
      <c r="B672" s="220"/>
      <c r="C672" s="230"/>
      <c r="D672" s="231"/>
      <c r="E672" s="231"/>
      <c r="F672" s="231"/>
      <c r="G672" s="231"/>
      <c r="H672" s="231"/>
      <c r="I672" s="231"/>
      <c r="J672" s="231"/>
      <c r="K672" s="198"/>
      <c r="L672" s="198"/>
      <c r="M672" s="198"/>
      <c r="N672" s="198"/>
      <c r="O672" s="198"/>
      <c r="P672" s="198"/>
      <c r="Q672" s="198"/>
      <c r="R672" s="198"/>
      <c r="S672" s="198"/>
      <c r="T672" s="204"/>
      <c r="U672" s="162"/>
    </row>
    <row r="673" spans="1:21" s="81" customFormat="1">
      <c r="A673"/>
      <c r="B673" s="220"/>
      <c r="C673" s="230"/>
      <c r="D673" s="231"/>
      <c r="E673" s="231"/>
      <c r="F673" s="231"/>
      <c r="G673" s="231"/>
      <c r="H673" s="231"/>
      <c r="I673" s="231"/>
      <c r="J673" s="231"/>
      <c r="K673" s="198"/>
      <c r="L673" s="198"/>
      <c r="M673" s="198"/>
      <c r="N673" s="198"/>
      <c r="O673" s="198"/>
      <c r="P673" s="198"/>
      <c r="Q673" s="198"/>
      <c r="R673" s="198"/>
      <c r="S673" s="198"/>
      <c r="T673" s="204"/>
      <c r="U673" s="162"/>
    </row>
    <row r="674" spans="1:21" s="81" customFormat="1">
      <c r="A674"/>
      <c r="B674" s="220"/>
      <c r="C674" s="230"/>
      <c r="D674" s="231"/>
      <c r="E674" s="231"/>
      <c r="F674" s="231"/>
      <c r="G674" s="231"/>
      <c r="H674" s="231"/>
      <c r="I674" s="231"/>
      <c r="J674" s="231"/>
      <c r="K674" s="198"/>
      <c r="L674" s="198"/>
      <c r="M674" s="198"/>
      <c r="N674" s="198"/>
      <c r="O674" s="198"/>
      <c r="P674" s="198"/>
      <c r="Q674" s="198"/>
      <c r="R674" s="198"/>
      <c r="S674" s="198"/>
      <c r="T674" s="204"/>
      <c r="U674" s="162"/>
    </row>
    <row r="675" spans="1:21" s="78" customFormat="1">
      <c r="A675"/>
      <c r="B675" s="220"/>
      <c r="C675" s="230"/>
      <c r="D675" s="231"/>
      <c r="E675" s="231"/>
      <c r="F675" s="231"/>
      <c r="G675" s="231"/>
      <c r="H675" s="231"/>
      <c r="I675" s="231"/>
      <c r="J675" s="231"/>
      <c r="K675" s="198"/>
      <c r="L675" s="198"/>
      <c r="M675" s="198"/>
      <c r="N675" s="198"/>
      <c r="O675" s="198"/>
      <c r="P675" s="198"/>
      <c r="Q675" s="198"/>
      <c r="R675" s="198"/>
      <c r="S675" s="198"/>
      <c r="T675" s="204"/>
      <c r="U675" s="162"/>
    </row>
    <row r="676" spans="1:21" s="78" customFormat="1">
      <c r="A676"/>
      <c r="B676" s="220"/>
      <c r="C676" s="230"/>
      <c r="D676" s="231"/>
      <c r="E676" s="231"/>
      <c r="F676" s="231"/>
      <c r="G676" s="231"/>
      <c r="H676" s="231"/>
      <c r="I676" s="231"/>
      <c r="J676" s="231"/>
      <c r="K676" s="198"/>
      <c r="L676" s="198"/>
      <c r="M676" s="198"/>
      <c r="N676" s="198"/>
      <c r="O676" s="198"/>
      <c r="P676" s="198"/>
      <c r="Q676" s="198"/>
      <c r="R676" s="198"/>
      <c r="S676" s="198"/>
      <c r="T676" s="204"/>
      <c r="U676" s="162"/>
    </row>
    <row r="677" spans="1:21" s="78" customFormat="1">
      <c r="A677"/>
      <c r="B677" s="220"/>
      <c r="C677" s="230"/>
      <c r="D677" s="231"/>
      <c r="E677" s="231"/>
      <c r="F677" s="231"/>
      <c r="G677" s="231"/>
      <c r="H677" s="231"/>
      <c r="I677" s="231"/>
      <c r="J677" s="231"/>
      <c r="K677" s="198"/>
      <c r="L677" s="198"/>
      <c r="M677" s="198"/>
      <c r="N677" s="198"/>
      <c r="O677" s="198"/>
      <c r="P677" s="198"/>
      <c r="Q677" s="198"/>
      <c r="R677" s="198"/>
      <c r="S677" s="198"/>
      <c r="T677" s="204"/>
      <c r="U677" s="162"/>
    </row>
    <row r="678" spans="1:21" s="78" customFormat="1">
      <c r="A678"/>
      <c r="B678" s="220"/>
      <c r="C678" s="230"/>
      <c r="D678" s="231"/>
      <c r="E678" s="231"/>
      <c r="F678" s="231"/>
      <c r="G678" s="231"/>
      <c r="H678" s="231"/>
      <c r="I678" s="231"/>
      <c r="J678" s="231"/>
      <c r="K678" s="198"/>
      <c r="L678" s="198"/>
      <c r="M678" s="198"/>
      <c r="N678" s="198"/>
      <c r="O678" s="198"/>
      <c r="P678" s="198"/>
      <c r="Q678" s="198"/>
      <c r="R678" s="198"/>
      <c r="S678" s="198"/>
      <c r="T678" s="204"/>
      <c r="U678" s="162"/>
    </row>
    <row r="681" spans="1:21" s="81" customFormat="1">
      <c r="A681"/>
      <c r="B681" s="220"/>
      <c r="C681" s="230"/>
      <c r="D681" s="231"/>
      <c r="E681" s="231"/>
      <c r="F681" s="231"/>
      <c r="G681" s="231"/>
      <c r="H681" s="231"/>
      <c r="I681" s="231"/>
      <c r="J681" s="231"/>
      <c r="K681" s="198"/>
      <c r="L681" s="198"/>
      <c r="M681" s="198"/>
      <c r="N681" s="198"/>
      <c r="O681" s="198"/>
      <c r="P681" s="198"/>
      <c r="Q681" s="198"/>
      <c r="R681" s="198"/>
      <c r="S681" s="198"/>
      <c r="T681" s="204"/>
      <c r="U681" s="162"/>
    </row>
    <row r="682" spans="1:21" s="81" customFormat="1">
      <c r="A682"/>
      <c r="B682" s="220"/>
      <c r="C682" s="230"/>
      <c r="D682" s="231"/>
      <c r="E682" s="231"/>
      <c r="F682" s="231"/>
      <c r="G682" s="231"/>
      <c r="H682" s="231"/>
      <c r="I682" s="231"/>
      <c r="J682" s="231"/>
      <c r="K682" s="198"/>
      <c r="L682" s="198"/>
      <c r="M682" s="198"/>
      <c r="N682" s="198"/>
      <c r="O682" s="198"/>
      <c r="P682" s="198"/>
      <c r="Q682" s="198"/>
      <c r="R682" s="198"/>
      <c r="S682" s="198"/>
      <c r="T682" s="204"/>
      <c r="U682" s="162"/>
    </row>
    <row r="683" spans="1:21" s="81" customFormat="1">
      <c r="A683"/>
      <c r="B683" s="220"/>
      <c r="C683" s="230"/>
      <c r="D683" s="231"/>
      <c r="E683" s="231"/>
      <c r="F683" s="231"/>
      <c r="G683" s="231"/>
      <c r="H683" s="231"/>
      <c r="I683" s="231"/>
      <c r="J683" s="231"/>
      <c r="K683" s="198"/>
      <c r="L683" s="198"/>
      <c r="M683" s="198"/>
      <c r="N683" s="198"/>
      <c r="O683" s="198"/>
      <c r="P683" s="198"/>
      <c r="Q683" s="198"/>
      <c r="R683" s="198"/>
      <c r="S683" s="198"/>
      <c r="T683" s="204"/>
      <c r="U683" s="162"/>
    </row>
    <row r="684" spans="1:21" s="81" customFormat="1">
      <c r="A684"/>
      <c r="B684" s="220"/>
      <c r="C684" s="230"/>
      <c r="D684" s="231"/>
      <c r="E684" s="231"/>
      <c r="F684" s="231"/>
      <c r="G684" s="231"/>
      <c r="H684" s="231"/>
      <c r="I684" s="231"/>
      <c r="J684" s="231"/>
      <c r="K684" s="198"/>
      <c r="L684" s="198"/>
      <c r="M684" s="198"/>
      <c r="N684" s="198"/>
      <c r="O684" s="198"/>
      <c r="P684" s="198"/>
      <c r="Q684" s="198"/>
      <c r="R684" s="198"/>
      <c r="S684" s="198"/>
      <c r="T684" s="204"/>
      <c r="U684" s="162"/>
    </row>
    <row r="685" spans="1:21" s="81" customFormat="1">
      <c r="A685"/>
      <c r="B685" s="220"/>
      <c r="C685" s="230"/>
      <c r="D685" s="231"/>
      <c r="E685" s="231"/>
      <c r="F685" s="231"/>
      <c r="G685" s="231"/>
      <c r="H685" s="231"/>
      <c r="I685" s="231"/>
      <c r="J685" s="231"/>
      <c r="K685" s="198"/>
      <c r="L685" s="198"/>
      <c r="M685" s="198"/>
      <c r="N685" s="198"/>
      <c r="O685" s="198"/>
      <c r="P685" s="198"/>
      <c r="Q685" s="198"/>
      <c r="R685" s="198"/>
      <c r="S685" s="198"/>
      <c r="T685" s="204"/>
      <c r="U685" s="162"/>
    </row>
    <row r="686" spans="1:21" s="81" customFormat="1">
      <c r="A686"/>
      <c r="B686" s="220"/>
      <c r="C686" s="230"/>
      <c r="D686" s="231"/>
      <c r="E686" s="231"/>
      <c r="F686" s="231"/>
      <c r="G686" s="231"/>
      <c r="H686" s="231"/>
      <c r="I686" s="231"/>
      <c r="J686" s="231"/>
      <c r="K686" s="198"/>
      <c r="L686" s="198"/>
      <c r="M686" s="198"/>
      <c r="N686" s="198"/>
      <c r="O686" s="198"/>
      <c r="P686" s="198"/>
      <c r="Q686" s="198"/>
      <c r="R686" s="198"/>
      <c r="S686" s="198"/>
      <c r="T686" s="204"/>
      <c r="U686" s="162"/>
    </row>
    <row r="687" spans="1:21" s="81" customFormat="1">
      <c r="A687"/>
      <c r="B687" s="220"/>
      <c r="C687" s="230"/>
      <c r="D687" s="231"/>
      <c r="E687" s="231"/>
      <c r="F687" s="231"/>
      <c r="G687" s="231"/>
      <c r="H687" s="231"/>
      <c r="I687" s="231"/>
      <c r="J687" s="231"/>
      <c r="K687" s="198"/>
      <c r="L687" s="198"/>
      <c r="M687" s="198"/>
      <c r="N687" s="198"/>
      <c r="O687" s="198"/>
      <c r="P687" s="198"/>
      <c r="Q687" s="198"/>
      <c r="R687" s="198"/>
      <c r="S687" s="198"/>
      <c r="T687" s="204"/>
      <c r="U687" s="162"/>
    </row>
    <row r="688" spans="1:21" s="81" customFormat="1">
      <c r="A688"/>
      <c r="B688" s="220"/>
      <c r="C688" s="230"/>
      <c r="D688" s="231"/>
      <c r="E688" s="231"/>
      <c r="F688" s="231"/>
      <c r="G688" s="231"/>
      <c r="H688" s="231"/>
      <c r="I688" s="231"/>
      <c r="J688" s="231"/>
      <c r="K688" s="198"/>
      <c r="L688" s="198"/>
      <c r="M688" s="198"/>
      <c r="N688" s="198"/>
      <c r="O688" s="198"/>
      <c r="P688" s="198"/>
      <c r="Q688" s="198"/>
      <c r="R688" s="198"/>
      <c r="S688" s="198"/>
      <c r="T688" s="204"/>
      <c r="U688" s="162"/>
    </row>
    <row r="698" spans="1:21" s="78" customFormat="1">
      <c r="A698"/>
      <c r="B698" s="220"/>
      <c r="C698" s="230"/>
      <c r="D698" s="231"/>
      <c r="E698" s="231"/>
      <c r="F698" s="231"/>
      <c r="G698" s="231"/>
      <c r="H698" s="231"/>
      <c r="I698" s="231"/>
      <c r="J698" s="231"/>
      <c r="K698" s="198"/>
      <c r="L698" s="198"/>
      <c r="M698" s="198"/>
      <c r="N698" s="198"/>
      <c r="O698" s="198"/>
      <c r="P698" s="198"/>
      <c r="Q698" s="198"/>
      <c r="R698" s="198"/>
      <c r="S698" s="198"/>
      <c r="T698" s="204"/>
      <c r="U698" s="162"/>
    </row>
    <row r="699" spans="1:21" s="78" customFormat="1">
      <c r="A699"/>
      <c r="B699" s="220"/>
      <c r="C699" s="230"/>
      <c r="D699" s="231"/>
      <c r="E699" s="231"/>
      <c r="F699" s="231"/>
      <c r="G699" s="231"/>
      <c r="H699" s="231"/>
      <c r="I699" s="231"/>
      <c r="J699" s="231"/>
      <c r="K699" s="198"/>
      <c r="L699" s="198"/>
      <c r="M699" s="198"/>
      <c r="N699" s="198"/>
      <c r="O699" s="198"/>
      <c r="P699" s="198"/>
      <c r="Q699" s="198"/>
      <c r="R699" s="198"/>
      <c r="S699" s="198"/>
      <c r="T699" s="204"/>
      <c r="U699" s="162"/>
    </row>
    <row r="700" spans="1:21" s="78" customFormat="1">
      <c r="A700"/>
      <c r="B700" s="220"/>
      <c r="C700" s="230"/>
      <c r="D700" s="231"/>
      <c r="E700" s="231"/>
      <c r="F700" s="231"/>
      <c r="G700" s="231"/>
      <c r="H700" s="231"/>
      <c r="I700" s="231"/>
      <c r="J700" s="231"/>
      <c r="K700" s="198"/>
      <c r="L700" s="198"/>
      <c r="M700" s="198"/>
      <c r="N700" s="198"/>
      <c r="O700" s="198"/>
      <c r="P700" s="198"/>
      <c r="Q700" s="198"/>
      <c r="R700" s="198"/>
      <c r="S700" s="198"/>
      <c r="T700" s="204"/>
      <c r="U700" s="162"/>
    </row>
    <row r="701" spans="1:21" s="78" customFormat="1">
      <c r="A701"/>
      <c r="B701" s="220"/>
      <c r="C701" s="230"/>
      <c r="D701" s="231"/>
      <c r="E701" s="231"/>
      <c r="F701" s="231"/>
      <c r="G701" s="231"/>
      <c r="H701" s="231"/>
      <c r="I701" s="231"/>
      <c r="J701" s="231"/>
      <c r="K701" s="198"/>
      <c r="L701" s="198"/>
      <c r="M701" s="198"/>
      <c r="N701" s="198"/>
      <c r="O701" s="198"/>
      <c r="P701" s="198"/>
      <c r="Q701" s="198"/>
      <c r="R701" s="198"/>
      <c r="S701" s="198"/>
      <c r="T701" s="204"/>
      <c r="U701" s="162"/>
    </row>
    <row r="702" spans="1:21" s="78" customFormat="1">
      <c r="A702"/>
      <c r="B702" s="220"/>
      <c r="C702" s="230"/>
      <c r="D702" s="231"/>
      <c r="E702" s="231"/>
      <c r="F702" s="231"/>
      <c r="G702" s="231"/>
      <c r="H702" s="231"/>
      <c r="I702" s="231"/>
      <c r="J702" s="231"/>
      <c r="K702" s="198"/>
      <c r="L702" s="198"/>
      <c r="M702" s="198"/>
      <c r="N702" s="198"/>
      <c r="O702" s="198"/>
      <c r="P702" s="198"/>
      <c r="Q702" s="198"/>
      <c r="R702" s="198"/>
      <c r="S702" s="198"/>
      <c r="T702" s="204"/>
      <c r="U702" s="162"/>
    </row>
    <row r="703" spans="1:21" s="78" customFormat="1">
      <c r="A703"/>
      <c r="B703" s="220"/>
      <c r="C703" s="230"/>
      <c r="D703" s="231"/>
      <c r="E703" s="231"/>
      <c r="F703" s="231"/>
      <c r="G703" s="231"/>
      <c r="H703" s="231"/>
      <c r="I703" s="231"/>
      <c r="J703" s="231"/>
      <c r="K703" s="198"/>
      <c r="L703" s="198"/>
      <c r="M703" s="198"/>
      <c r="N703" s="198"/>
      <c r="O703" s="198"/>
      <c r="P703" s="198"/>
      <c r="Q703" s="198"/>
      <c r="R703" s="198"/>
      <c r="S703" s="198"/>
      <c r="T703" s="204"/>
      <c r="U703" s="162"/>
    </row>
    <row r="704" spans="1:21" s="78" customFormat="1">
      <c r="A704"/>
      <c r="B704" s="220"/>
      <c r="C704" s="230"/>
      <c r="D704" s="231"/>
      <c r="E704" s="231"/>
      <c r="F704" s="231"/>
      <c r="G704" s="231"/>
      <c r="H704" s="231"/>
      <c r="I704" s="231"/>
      <c r="J704" s="231"/>
      <c r="K704" s="198"/>
      <c r="L704" s="198"/>
      <c r="M704" s="198"/>
      <c r="N704" s="198"/>
      <c r="O704" s="198"/>
      <c r="P704" s="198"/>
      <c r="Q704" s="198"/>
      <c r="R704" s="198"/>
      <c r="S704" s="198"/>
      <c r="T704" s="204"/>
      <c r="U704" s="162"/>
    </row>
    <row r="705" spans="1:21" s="78" customFormat="1">
      <c r="A705"/>
      <c r="B705" s="220"/>
      <c r="C705" s="230"/>
      <c r="D705" s="231"/>
      <c r="E705" s="231"/>
      <c r="F705" s="231"/>
      <c r="G705" s="231"/>
      <c r="H705" s="231"/>
      <c r="I705" s="231"/>
      <c r="J705" s="231"/>
      <c r="K705" s="198"/>
      <c r="L705" s="198"/>
      <c r="M705" s="198"/>
      <c r="N705" s="198"/>
      <c r="O705" s="198"/>
      <c r="P705" s="198"/>
      <c r="Q705" s="198"/>
      <c r="R705" s="198"/>
      <c r="S705" s="198"/>
      <c r="T705" s="204"/>
      <c r="U705" s="162"/>
    </row>
    <row r="706" spans="1:21" s="78" customFormat="1">
      <c r="A706"/>
      <c r="B706" s="220"/>
      <c r="C706" s="230"/>
      <c r="D706" s="231"/>
      <c r="E706" s="231"/>
      <c r="F706" s="231"/>
      <c r="G706" s="231"/>
      <c r="H706" s="231"/>
      <c r="I706" s="231"/>
      <c r="J706" s="231"/>
      <c r="K706" s="198"/>
      <c r="L706" s="198"/>
      <c r="M706" s="198"/>
      <c r="N706" s="198"/>
      <c r="O706" s="198"/>
      <c r="P706" s="198"/>
      <c r="Q706" s="198"/>
      <c r="R706" s="198"/>
      <c r="S706" s="198"/>
      <c r="T706" s="204"/>
      <c r="U706" s="162"/>
    </row>
    <row r="707" spans="1:21" s="78" customFormat="1">
      <c r="A707"/>
      <c r="B707" s="220"/>
      <c r="C707" s="230"/>
      <c r="D707" s="231"/>
      <c r="E707" s="231"/>
      <c r="F707" s="231"/>
      <c r="G707" s="231"/>
      <c r="H707" s="231"/>
      <c r="I707" s="231"/>
      <c r="J707" s="231"/>
      <c r="K707" s="198"/>
      <c r="L707" s="198"/>
      <c r="M707" s="198"/>
      <c r="N707" s="198"/>
      <c r="O707" s="198"/>
      <c r="P707" s="198"/>
      <c r="Q707" s="198"/>
      <c r="R707" s="198"/>
      <c r="S707" s="198"/>
      <c r="T707" s="204"/>
      <c r="U707" s="162"/>
    </row>
    <row r="714" spans="1:21" s="81" customFormat="1">
      <c r="A714"/>
      <c r="B714" s="220"/>
      <c r="C714" s="230"/>
      <c r="D714" s="231"/>
      <c r="E714" s="231"/>
      <c r="F714" s="231"/>
      <c r="G714" s="231"/>
      <c r="H714" s="231"/>
      <c r="I714" s="231"/>
      <c r="J714" s="231"/>
      <c r="K714" s="198"/>
      <c r="L714" s="198"/>
      <c r="M714" s="198"/>
      <c r="N714" s="198"/>
      <c r="O714" s="198"/>
      <c r="P714" s="198"/>
      <c r="Q714" s="198"/>
      <c r="R714" s="198"/>
      <c r="S714" s="198"/>
      <c r="T714" s="204"/>
      <c r="U714" s="162"/>
    </row>
    <row r="715" spans="1:21" s="81" customFormat="1">
      <c r="A715"/>
      <c r="B715" s="220"/>
      <c r="C715" s="230"/>
      <c r="D715" s="231"/>
      <c r="E715" s="231"/>
      <c r="F715" s="231"/>
      <c r="G715" s="231"/>
      <c r="H715" s="231"/>
      <c r="I715" s="231"/>
      <c r="J715" s="231"/>
      <c r="K715" s="198"/>
      <c r="L715" s="198"/>
      <c r="M715" s="198"/>
      <c r="N715" s="198"/>
      <c r="O715" s="198"/>
      <c r="P715" s="198"/>
      <c r="Q715" s="198"/>
      <c r="R715" s="198"/>
      <c r="S715" s="198"/>
      <c r="T715" s="204"/>
      <c r="U715" s="162"/>
    </row>
    <row r="718" spans="1:21" s="78" customFormat="1">
      <c r="A718"/>
      <c r="B718" s="220"/>
      <c r="C718" s="230"/>
      <c r="D718" s="231"/>
      <c r="E718" s="231"/>
      <c r="F718" s="231"/>
      <c r="G718" s="231"/>
      <c r="H718" s="231"/>
      <c r="I718" s="231"/>
      <c r="J718" s="231"/>
      <c r="K718" s="198"/>
      <c r="L718" s="198"/>
      <c r="M718" s="198"/>
      <c r="N718" s="198"/>
      <c r="O718" s="198"/>
      <c r="P718" s="198"/>
      <c r="Q718" s="198"/>
      <c r="R718" s="198"/>
      <c r="S718" s="198"/>
      <c r="T718" s="204"/>
      <c r="U718" s="162"/>
    </row>
    <row r="719" spans="1:21" s="78" customFormat="1">
      <c r="A719"/>
      <c r="B719" s="220"/>
      <c r="C719" s="230"/>
      <c r="D719" s="231"/>
      <c r="E719" s="231"/>
      <c r="F719" s="231"/>
      <c r="G719" s="231"/>
      <c r="H719" s="231"/>
      <c r="I719" s="231"/>
      <c r="J719" s="231"/>
      <c r="K719" s="198"/>
      <c r="L719" s="198"/>
      <c r="M719" s="198"/>
      <c r="N719" s="198"/>
      <c r="O719" s="198"/>
      <c r="P719" s="198"/>
      <c r="Q719" s="198"/>
      <c r="R719" s="198"/>
      <c r="S719" s="198"/>
      <c r="T719" s="204"/>
      <c r="U719" s="162"/>
    </row>
    <row r="720" spans="1:21" s="81" customFormat="1">
      <c r="A720"/>
      <c r="B720" s="220"/>
      <c r="C720" s="230"/>
      <c r="D720" s="231"/>
      <c r="E720" s="231"/>
      <c r="F720" s="231"/>
      <c r="G720" s="231"/>
      <c r="H720" s="231"/>
      <c r="I720" s="231"/>
      <c r="J720" s="231"/>
      <c r="K720" s="198"/>
      <c r="L720" s="198"/>
      <c r="M720" s="198"/>
      <c r="N720" s="198"/>
      <c r="O720" s="198"/>
      <c r="P720" s="198"/>
      <c r="Q720" s="198"/>
      <c r="R720" s="198"/>
      <c r="S720" s="198"/>
      <c r="T720" s="204"/>
      <c r="U720" s="162"/>
    </row>
    <row r="721" spans="1:21" s="81" customFormat="1">
      <c r="A721"/>
      <c r="B721" s="220"/>
      <c r="C721" s="230"/>
      <c r="D721" s="231"/>
      <c r="E721" s="231"/>
      <c r="F721" s="231"/>
      <c r="G721" s="231"/>
      <c r="H721" s="231"/>
      <c r="I721" s="231"/>
      <c r="J721" s="231"/>
      <c r="K721" s="198"/>
      <c r="L721" s="198"/>
      <c r="M721" s="198"/>
      <c r="N721" s="198"/>
      <c r="O721" s="198"/>
      <c r="P721" s="198"/>
      <c r="Q721" s="198"/>
      <c r="R721" s="198"/>
      <c r="S721" s="198"/>
      <c r="T721" s="204"/>
      <c r="U721" s="162"/>
    </row>
    <row r="722" spans="1:21" s="78" customFormat="1">
      <c r="A722"/>
      <c r="B722" s="220"/>
      <c r="C722" s="230"/>
      <c r="D722" s="231"/>
      <c r="E722" s="231"/>
      <c r="F722" s="231"/>
      <c r="G722" s="231"/>
      <c r="H722" s="231"/>
      <c r="I722" s="231"/>
      <c r="J722" s="231"/>
      <c r="K722" s="198"/>
      <c r="L722" s="198"/>
      <c r="M722" s="198"/>
      <c r="N722" s="198"/>
      <c r="O722" s="198"/>
      <c r="P722" s="198"/>
      <c r="Q722" s="198"/>
      <c r="R722" s="198"/>
      <c r="S722" s="198"/>
      <c r="T722" s="204"/>
      <c r="U722" s="162"/>
    </row>
    <row r="811" ht="15" customHeight="1"/>
    <row r="812" ht="15" customHeight="1"/>
    <row r="813" ht="15" customHeight="1"/>
    <row r="814" ht="15" customHeight="1"/>
    <row r="815" ht="15" customHeight="1"/>
    <row r="816" ht="15" customHeight="1"/>
    <row r="846" spans="1:21" s="81" customFormat="1">
      <c r="A846"/>
      <c r="B846" s="220"/>
      <c r="C846" s="230"/>
      <c r="D846" s="231"/>
      <c r="E846" s="231"/>
      <c r="F846" s="231"/>
      <c r="G846" s="231"/>
      <c r="H846" s="231"/>
      <c r="I846" s="231"/>
      <c r="J846" s="231"/>
      <c r="K846" s="198"/>
      <c r="L846" s="198"/>
      <c r="M846" s="198"/>
      <c r="N846" s="198"/>
      <c r="O846" s="198"/>
      <c r="P846" s="198"/>
      <c r="Q846" s="198"/>
      <c r="R846" s="198"/>
      <c r="S846" s="198"/>
      <c r="T846" s="204"/>
      <c r="U846" s="162"/>
    </row>
    <row r="847" spans="1:21" s="81" customFormat="1">
      <c r="A847"/>
      <c r="B847" s="220"/>
      <c r="C847" s="230"/>
      <c r="D847" s="231"/>
      <c r="E847" s="231"/>
      <c r="F847" s="231"/>
      <c r="G847" s="231"/>
      <c r="H847" s="231"/>
      <c r="I847" s="231"/>
      <c r="J847" s="231"/>
      <c r="K847" s="198"/>
      <c r="L847" s="198"/>
      <c r="M847" s="198"/>
      <c r="N847" s="198"/>
      <c r="O847" s="198"/>
      <c r="P847" s="198"/>
      <c r="Q847" s="198"/>
      <c r="R847" s="198"/>
      <c r="S847" s="198"/>
      <c r="T847" s="204"/>
      <c r="U847" s="162"/>
    </row>
    <row r="864" ht="15.75" customHeight="1"/>
    <row r="874" spans="1:21" s="81" customFormat="1">
      <c r="A874"/>
      <c r="B874" s="220"/>
      <c r="C874" s="230"/>
      <c r="D874" s="231"/>
      <c r="E874" s="231"/>
      <c r="F874" s="231"/>
      <c r="G874" s="231"/>
      <c r="H874" s="231"/>
      <c r="I874" s="231"/>
      <c r="J874" s="231"/>
      <c r="K874" s="198"/>
      <c r="L874" s="198"/>
      <c r="M874" s="198"/>
      <c r="N874" s="198"/>
      <c r="O874" s="198"/>
      <c r="P874" s="198"/>
      <c r="Q874" s="198"/>
      <c r="R874" s="198"/>
      <c r="S874" s="198"/>
      <c r="T874" s="204"/>
      <c r="U874" s="162"/>
    </row>
    <row r="875" spans="1:21" s="81" customFormat="1">
      <c r="A875"/>
      <c r="B875" s="220"/>
      <c r="C875" s="230"/>
      <c r="D875" s="231"/>
      <c r="E875" s="231"/>
      <c r="F875" s="231"/>
      <c r="G875" s="231"/>
      <c r="H875" s="231"/>
      <c r="I875" s="231"/>
      <c r="J875" s="231"/>
      <c r="K875" s="198"/>
      <c r="L875" s="198"/>
      <c r="M875" s="198"/>
      <c r="N875" s="198"/>
      <c r="O875" s="198"/>
      <c r="P875" s="198"/>
      <c r="Q875" s="198"/>
      <c r="R875" s="198"/>
      <c r="S875" s="198"/>
      <c r="T875" s="204"/>
      <c r="U875" s="162"/>
    </row>
    <row r="1048" spans="1:21" s="81" customFormat="1">
      <c r="A1048"/>
      <c r="B1048" s="220"/>
      <c r="C1048" s="230"/>
      <c r="D1048" s="231"/>
      <c r="E1048" s="231"/>
      <c r="F1048" s="231"/>
      <c r="G1048" s="231"/>
      <c r="H1048" s="231"/>
      <c r="I1048" s="231"/>
      <c r="J1048" s="231"/>
      <c r="K1048" s="198"/>
      <c r="L1048" s="198"/>
      <c r="M1048" s="198"/>
      <c r="N1048" s="198"/>
      <c r="O1048" s="198"/>
      <c r="P1048" s="198"/>
      <c r="Q1048" s="198"/>
      <c r="R1048" s="198"/>
      <c r="S1048" s="198"/>
      <c r="T1048" s="204"/>
      <c r="U1048" s="162"/>
    </row>
    <row r="1051" spans="1:21" s="140" customFormat="1">
      <c r="A1051"/>
      <c r="B1051" s="220"/>
      <c r="C1051" s="230"/>
      <c r="D1051" s="231"/>
      <c r="E1051" s="231"/>
      <c r="F1051" s="231"/>
      <c r="G1051" s="231"/>
      <c r="H1051" s="231"/>
      <c r="I1051" s="231"/>
      <c r="J1051" s="231"/>
      <c r="K1051" s="198"/>
      <c r="L1051" s="198"/>
      <c r="M1051" s="198"/>
      <c r="N1051" s="198"/>
      <c r="O1051" s="198"/>
      <c r="P1051" s="198"/>
      <c r="Q1051" s="198"/>
      <c r="R1051" s="198"/>
      <c r="S1051" s="198"/>
      <c r="T1051" s="204"/>
      <c r="U1051" s="162"/>
    </row>
    <row r="1078" spans="1:21" s="81" customFormat="1">
      <c r="A1078"/>
      <c r="B1078" s="220"/>
      <c r="C1078" s="230"/>
      <c r="D1078" s="231"/>
      <c r="E1078" s="231"/>
      <c r="F1078" s="231"/>
      <c r="G1078" s="231"/>
      <c r="H1078" s="231"/>
      <c r="I1078" s="231"/>
      <c r="J1078" s="231"/>
      <c r="K1078" s="198"/>
      <c r="L1078" s="198"/>
      <c r="M1078" s="198"/>
      <c r="N1078" s="198"/>
      <c r="O1078" s="198"/>
      <c r="P1078" s="198"/>
      <c r="Q1078" s="198"/>
      <c r="R1078" s="198"/>
      <c r="S1078" s="198"/>
      <c r="T1078" s="204"/>
      <c r="U1078" s="162"/>
    </row>
    <row r="1079" spans="1:21" s="81" customFormat="1">
      <c r="A1079"/>
      <c r="B1079" s="220"/>
      <c r="C1079" s="230"/>
      <c r="D1079" s="231"/>
      <c r="E1079" s="231"/>
      <c r="F1079" s="231"/>
      <c r="G1079" s="231"/>
      <c r="H1079" s="231"/>
      <c r="I1079" s="231"/>
      <c r="J1079" s="231"/>
      <c r="K1079" s="198"/>
      <c r="L1079" s="198"/>
      <c r="M1079" s="198"/>
      <c r="N1079" s="198"/>
      <c r="O1079" s="198"/>
      <c r="P1079" s="198"/>
      <c r="Q1079" s="198"/>
      <c r="R1079" s="198"/>
      <c r="S1079" s="198"/>
      <c r="T1079" s="204"/>
      <c r="U1079" s="162"/>
    </row>
    <row r="1080" spans="1:21" s="81" customFormat="1">
      <c r="A1080"/>
      <c r="B1080" s="220"/>
      <c r="C1080" s="230"/>
      <c r="D1080" s="231"/>
      <c r="E1080" s="231"/>
      <c r="F1080" s="231"/>
      <c r="G1080" s="231"/>
      <c r="H1080" s="231"/>
      <c r="I1080" s="231"/>
      <c r="J1080" s="231"/>
      <c r="K1080" s="198"/>
      <c r="L1080" s="198"/>
      <c r="M1080" s="198"/>
      <c r="N1080" s="198"/>
      <c r="O1080" s="198"/>
      <c r="P1080" s="198"/>
      <c r="Q1080" s="198"/>
      <c r="R1080" s="198"/>
      <c r="S1080" s="198"/>
      <c r="T1080" s="204"/>
      <c r="U1080" s="162"/>
    </row>
    <row r="1081" spans="1:21" s="81" customFormat="1">
      <c r="A1081"/>
      <c r="B1081" s="220"/>
      <c r="C1081" s="230"/>
      <c r="D1081" s="231"/>
      <c r="E1081" s="231"/>
      <c r="F1081" s="231"/>
      <c r="G1081" s="231"/>
      <c r="H1081" s="231"/>
      <c r="I1081" s="231"/>
      <c r="J1081" s="231"/>
      <c r="K1081" s="198"/>
      <c r="L1081" s="198"/>
      <c r="M1081" s="198"/>
      <c r="N1081" s="198"/>
      <c r="O1081" s="198"/>
      <c r="P1081" s="198"/>
      <c r="Q1081" s="198"/>
      <c r="R1081" s="198"/>
      <c r="S1081" s="198"/>
      <c r="T1081" s="204"/>
      <c r="U1081" s="162"/>
    </row>
    <row r="1086" spans="1:21" s="81" customFormat="1">
      <c r="A1086"/>
      <c r="B1086" s="220"/>
      <c r="C1086" s="230"/>
      <c r="D1086" s="231"/>
      <c r="E1086" s="231"/>
      <c r="F1086" s="231"/>
      <c r="G1086" s="231"/>
      <c r="H1086" s="231"/>
      <c r="I1086" s="231"/>
      <c r="J1086" s="231"/>
      <c r="K1086" s="198"/>
      <c r="L1086" s="198"/>
      <c r="M1086" s="198"/>
      <c r="N1086" s="198"/>
      <c r="O1086" s="198"/>
      <c r="P1086" s="198"/>
      <c r="Q1086" s="198"/>
      <c r="R1086" s="198"/>
      <c r="S1086" s="198"/>
      <c r="T1086" s="204"/>
      <c r="U1086" s="162"/>
    </row>
    <row r="1087" spans="1:21" s="81" customFormat="1">
      <c r="A1087"/>
      <c r="B1087" s="220"/>
      <c r="C1087" s="230"/>
      <c r="D1087" s="231"/>
      <c r="E1087" s="231"/>
      <c r="F1087" s="231"/>
      <c r="G1087" s="231"/>
      <c r="H1087" s="231"/>
      <c r="I1087" s="231"/>
      <c r="J1087" s="231"/>
      <c r="K1087" s="198"/>
      <c r="L1087" s="198"/>
      <c r="M1087" s="198"/>
      <c r="N1087" s="198"/>
      <c r="O1087" s="198"/>
      <c r="P1087" s="198"/>
      <c r="Q1087" s="198"/>
      <c r="R1087" s="198"/>
      <c r="S1087" s="198"/>
      <c r="T1087" s="204"/>
      <c r="U1087" s="162"/>
    </row>
    <row r="1088" spans="1:21" s="81" customFormat="1">
      <c r="A1088"/>
      <c r="B1088" s="220"/>
      <c r="C1088" s="230"/>
      <c r="D1088" s="231"/>
      <c r="E1088" s="231"/>
      <c r="F1088" s="231"/>
      <c r="G1088" s="231"/>
      <c r="H1088" s="231"/>
      <c r="I1088" s="231"/>
      <c r="J1088" s="231"/>
      <c r="K1088" s="198"/>
      <c r="L1088" s="198"/>
      <c r="M1088" s="198"/>
      <c r="N1088" s="198"/>
      <c r="O1088" s="198"/>
      <c r="P1088" s="198"/>
      <c r="Q1088" s="198"/>
      <c r="R1088" s="198"/>
      <c r="S1088" s="198"/>
      <c r="T1088" s="204"/>
      <c r="U1088" s="162"/>
    </row>
    <row r="1089" spans="1:21" s="81" customFormat="1">
      <c r="A1089"/>
      <c r="B1089" s="220"/>
      <c r="C1089" s="230"/>
      <c r="D1089" s="231"/>
      <c r="E1089" s="231"/>
      <c r="F1089" s="231"/>
      <c r="G1089" s="231"/>
      <c r="H1089" s="231"/>
      <c r="I1089" s="231"/>
      <c r="J1089" s="231"/>
      <c r="K1089" s="198"/>
      <c r="L1089" s="198"/>
      <c r="M1089" s="198"/>
      <c r="N1089" s="198"/>
      <c r="O1089" s="198"/>
      <c r="P1089" s="198"/>
      <c r="Q1089" s="198"/>
      <c r="R1089" s="198"/>
      <c r="S1089" s="198"/>
      <c r="T1089" s="204"/>
      <c r="U1089" s="162"/>
    </row>
    <row r="1093" spans="1:21" s="81" customFormat="1">
      <c r="A1093"/>
      <c r="B1093" s="220"/>
      <c r="C1093" s="230"/>
      <c r="D1093" s="231"/>
      <c r="E1093" s="231"/>
      <c r="F1093" s="231"/>
      <c r="G1093" s="231"/>
      <c r="H1093" s="231"/>
      <c r="I1093" s="231"/>
      <c r="J1093" s="231"/>
      <c r="K1093" s="198"/>
      <c r="L1093" s="198"/>
      <c r="M1093" s="198"/>
      <c r="N1093" s="198"/>
      <c r="O1093" s="198"/>
      <c r="P1093" s="198"/>
      <c r="Q1093" s="198"/>
      <c r="R1093" s="198"/>
      <c r="S1093" s="198"/>
      <c r="T1093" s="204"/>
      <c r="U1093" s="162"/>
    </row>
    <row r="1094" spans="1:21" s="81" customFormat="1">
      <c r="A1094"/>
      <c r="B1094" s="220"/>
      <c r="C1094" s="230"/>
      <c r="D1094" s="231"/>
      <c r="E1094" s="231"/>
      <c r="F1094" s="231"/>
      <c r="G1094" s="231"/>
      <c r="H1094" s="231"/>
      <c r="I1094" s="231"/>
      <c r="J1094" s="231"/>
      <c r="K1094" s="198"/>
      <c r="L1094" s="198"/>
      <c r="M1094" s="198"/>
      <c r="N1094" s="198"/>
      <c r="O1094" s="198"/>
      <c r="P1094" s="198"/>
      <c r="Q1094" s="198"/>
      <c r="R1094" s="198"/>
      <c r="S1094" s="198"/>
      <c r="T1094" s="204"/>
      <c r="U1094" s="162"/>
    </row>
    <row r="1095" spans="1:21" s="81" customFormat="1">
      <c r="A1095"/>
      <c r="B1095" s="220"/>
      <c r="C1095" s="230"/>
      <c r="D1095" s="231"/>
      <c r="E1095" s="231"/>
      <c r="F1095" s="231"/>
      <c r="G1095" s="231"/>
      <c r="H1095" s="231"/>
      <c r="I1095" s="231"/>
      <c r="J1095" s="231"/>
      <c r="K1095" s="198"/>
      <c r="L1095" s="198"/>
      <c r="M1095" s="198"/>
      <c r="N1095" s="198"/>
      <c r="O1095" s="198"/>
      <c r="P1095" s="198"/>
      <c r="Q1095" s="198"/>
      <c r="R1095" s="198"/>
      <c r="S1095" s="198"/>
      <c r="T1095" s="204"/>
      <c r="U1095" s="162"/>
    </row>
    <row r="1096" spans="1:21" s="81" customFormat="1">
      <c r="A1096"/>
      <c r="B1096" s="220"/>
      <c r="C1096" s="230"/>
      <c r="D1096" s="231"/>
      <c r="E1096" s="231"/>
      <c r="F1096" s="231"/>
      <c r="G1096" s="231"/>
      <c r="H1096" s="231"/>
      <c r="I1096" s="231"/>
      <c r="J1096" s="231"/>
      <c r="K1096" s="198"/>
      <c r="L1096" s="198"/>
      <c r="M1096" s="198"/>
      <c r="N1096" s="198"/>
      <c r="O1096" s="198"/>
      <c r="P1096" s="198"/>
      <c r="Q1096" s="198"/>
      <c r="R1096" s="198"/>
      <c r="S1096" s="198"/>
      <c r="T1096" s="204"/>
      <c r="U1096" s="162"/>
    </row>
    <row r="1097" spans="1:21" s="81" customFormat="1">
      <c r="A1097"/>
      <c r="B1097" s="220"/>
      <c r="C1097" s="230"/>
      <c r="D1097" s="231"/>
      <c r="E1097" s="231"/>
      <c r="F1097" s="231"/>
      <c r="G1097" s="231"/>
      <c r="H1097" s="231"/>
      <c r="I1097" s="231"/>
      <c r="J1097" s="231"/>
      <c r="K1097" s="198"/>
      <c r="L1097" s="198"/>
      <c r="M1097" s="198"/>
      <c r="N1097" s="198"/>
      <c r="O1097" s="198"/>
      <c r="P1097" s="198"/>
      <c r="Q1097" s="198"/>
      <c r="R1097" s="198"/>
      <c r="S1097" s="198"/>
      <c r="T1097" s="204"/>
      <c r="U1097" s="162"/>
    </row>
    <row r="1098" spans="1:21" s="81" customFormat="1">
      <c r="A1098"/>
      <c r="B1098" s="220"/>
      <c r="C1098" s="230"/>
      <c r="D1098" s="231"/>
      <c r="E1098" s="231"/>
      <c r="F1098" s="231"/>
      <c r="G1098" s="231"/>
      <c r="H1098" s="231"/>
      <c r="I1098" s="231"/>
      <c r="J1098" s="231"/>
      <c r="K1098" s="198"/>
      <c r="L1098" s="198"/>
      <c r="M1098" s="198"/>
      <c r="N1098" s="198"/>
      <c r="O1098" s="198"/>
      <c r="P1098" s="198"/>
      <c r="Q1098" s="198"/>
      <c r="R1098" s="198"/>
      <c r="S1098" s="198"/>
      <c r="T1098" s="204"/>
      <c r="U1098" s="162"/>
    </row>
    <row r="1099" spans="1:21" s="81" customFormat="1">
      <c r="A1099"/>
      <c r="B1099" s="220"/>
      <c r="C1099" s="230"/>
      <c r="D1099" s="231"/>
      <c r="E1099" s="231"/>
      <c r="F1099" s="231"/>
      <c r="G1099" s="231"/>
      <c r="H1099" s="231"/>
      <c r="I1099" s="231"/>
      <c r="J1099" s="231"/>
      <c r="K1099" s="198"/>
      <c r="L1099" s="198"/>
      <c r="M1099" s="198"/>
      <c r="N1099" s="198"/>
      <c r="O1099" s="198"/>
      <c r="P1099" s="198"/>
      <c r="Q1099" s="198"/>
      <c r="R1099" s="198"/>
      <c r="S1099" s="198"/>
      <c r="T1099" s="204"/>
      <c r="U1099" s="162"/>
    </row>
    <row r="1100" spans="1:21" s="81" customFormat="1">
      <c r="A1100"/>
      <c r="B1100" s="220"/>
      <c r="C1100" s="230"/>
      <c r="D1100" s="231"/>
      <c r="E1100" s="231"/>
      <c r="F1100" s="231"/>
      <c r="G1100" s="231"/>
      <c r="H1100" s="231"/>
      <c r="I1100" s="231"/>
      <c r="J1100" s="231"/>
      <c r="K1100" s="198"/>
      <c r="L1100" s="198"/>
      <c r="M1100" s="198"/>
      <c r="N1100" s="198"/>
      <c r="O1100" s="198"/>
      <c r="P1100" s="198"/>
      <c r="Q1100" s="198"/>
      <c r="R1100" s="198"/>
      <c r="S1100" s="198"/>
      <c r="T1100" s="204"/>
      <c r="U1100" s="162"/>
    </row>
    <row r="1101" spans="1:21" s="81" customFormat="1">
      <c r="A1101"/>
      <c r="B1101" s="220"/>
      <c r="C1101" s="230"/>
      <c r="D1101" s="231"/>
      <c r="E1101" s="231"/>
      <c r="F1101" s="231"/>
      <c r="G1101" s="231"/>
      <c r="H1101" s="231"/>
      <c r="I1101" s="231"/>
      <c r="J1101" s="231"/>
      <c r="K1101" s="198"/>
      <c r="L1101" s="198"/>
      <c r="M1101" s="198"/>
      <c r="N1101" s="198"/>
      <c r="O1101" s="198"/>
      <c r="P1101" s="198"/>
      <c r="Q1101" s="198"/>
      <c r="R1101" s="198"/>
      <c r="S1101" s="198"/>
      <c r="T1101" s="204"/>
      <c r="U1101" s="162"/>
    </row>
    <row r="1102" spans="1:21" s="81" customFormat="1">
      <c r="A1102"/>
      <c r="B1102" s="220"/>
      <c r="C1102" s="230"/>
      <c r="D1102" s="231"/>
      <c r="E1102" s="231"/>
      <c r="F1102" s="231"/>
      <c r="G1102" s="231"/>
      <c r="H1102" s="231"/>
      <c r="I1102" s="231"/>
      <c r="J1102" s="231"/>
      <c r="K1102" s="198"/>
      <c r="L1102" s="198"/>
      <c r="M1102" s="198"/>
      <c r="N1102" s="198"/>
      <c r="O1102" s="198"/>
      <c r="P1102" s="198"/>
      <c r="Q1102" s="198"/>
      <c r="R1102" s="198"/>
      <c r="S1102" s="198"/>
      <c r="T1102" s="204"/>
      <c r="U1102" s="162"/>
    </row>
    <row r="1103" spans="1:21" s="81" customFormat="1">
      <c r="A1103"/>
      <c r="B1103" s="220"/>
      <c r="C1103" s="230"/>
      <c r="D1103" s="231"/>
      <c r="E1103" s="231"/>
      <c r="F1103" s="231"/>
      <c r="G1103" s="231"/>
      <c r="H1103" s="231"/>
      <c r="I1103" s="231"/>
      <c r="J1103" s="231"/>
      <c r="K1103" s="198"/>
      <c r="L1103" s="198"/>
      <c r="M1103" s="198"/>
      <c r="N1103" s="198"/>
      <c r="O1103" s="198"/>
      <c r="P1103" s="198"/>
      <c r="Q1103" s="198"/>
      <c r="R1103" s="198"/>
      <c r="S1103" s="198"/>
      <c r="T1103" s="204"/>
      <c r="U1103" s="162"/>
    </row>
    <row r="1104" spans="1:21" s="81" customFormat="1">
      <c r="A1104"/>
      <c r="B1104" s="220"/>
      <c r="C1104" s="230"/>
      <c r="D1104" s="231"/>
      <c r="E1104" s="231"/>
      <c r="F1104" s="231"/>
      <c r="G1104" s="231"/>
      <c r="H1104" s="231"/>
      <c r="I1104" s="231"/>
      <c r="J1104" s="231"/>
      <c r="K1104" s="198"/>
      <c r="L1104" s="198"/>
      <c r="M1104" s="198"/>
      <c r="N1104" s="198"/>
      <c r="O1104" s="198"/>
      <c r="P1104" s="198"/>
      <c r="Q1104" s="198"/>
      <c r="R1104" s="198"/>
      <c r="S1104" s="198"/>
      <c r="T1104" s="204"/>
      <c r="U1104" s="162"/>
    </row>
    <row r="1105" spans="1:21" s="81" customFormat="1">
      <c r="A1105"/>
      <c r="B1105" s="220"/>
      <c r="C1105" s="230"/>
      <c r="D1105" s="231"/>
      <c r="E1105" s="231"/>
      <c r="F1105" s="231"/>
      <c r="G1105" s="231"/>
      <c r="H1105" s="231"/>
      <c r="I1105" s="231"/>
      <c r="J1105" s="231"/>
      <c r="K1105" s="198"/>
      <c r="L1105" s="198"/>
      <c r="M1105" s="198"/>
      <c r="N1105" s="198"/>
      <c r="O1105" s="198"/>
      <c r="P1105" s="198"/>
      <c r="Q1105" s="198"/>
      <c r="R1105" s="198"/>
      <c r="S1105" s="198"/>
      <c r="T1105" s="204"/>
      <c r="U1105" s="162"/>
    </row>
    <row r="1106" spans="1:21" s="81" customFormat="1">
      <c r="A1106"/>
      <c r="B1106" s="220"/>
      <c r="C1106" s="230"/>
      <c r="D1106" s="231"/>
      <c r="E1106" s="231"/>
      <c r="F1106" s="231"/>
      <c r="G1106" s="231"/>
      <c r="H1106" s="231"/>
      <c r="I1106" s="231"/>
      <c r="J1106" s="231"/>
      <c r="K1106" s="198"/>
      <c r="L1106" s="198"/>
      <c r="M1106" s="198"/>
      <c r="N1106" s="198"/>
      <c r="O1106" s="198"/>
      <c r="P1106" s="198"/>
      <c r="Q1106" s="198"/>
      <c r="R1106" s="198"/>
      <c r="S1106" s="198"/>
      <c r="T1106" s="204"/>
      <c r="U1106" s="162"/>
    </row>
    <row r="1107" spans="1:21" s="81" customFormat="1">
      <c r="A1107"/>
      <c r="B1107" s="220"/>
      <c r="C1107" s="230"/>
      <c r="D1107" s="231"/>
      <c r="E1107" s="231"/>
      <c r="F1107" s="231"/>
      <c r="G1107" s="231"/>
      <c r="H1107" s="231"/>
      <c r="I1107" s="231"/>
      <c r="J1107" s="231"/>
      <c r="K1107" s="198"/>
      <c r="L1107" s="198"/>
      <c r="M1107" s="198"/>
      <c r="N1107" s="198"/>
      <c r="O1107" s="198"/>
      <c r="P1107" s="198"/>
      <c r="Q1107" s="198"/>
      <c r="R1107" s="198"/>
      <c r="S1107" s="198"/>
      <c r="T1107" s="204"/>
      <c r="U1107" s="162"/>
    </row>
    <row r="1108" spans="1:21" s="81" customFormat="1">
      <c r="A1108"/>
      <c r="B1108" s="220"/>
      <c r="C1108" s="230"/>
      <c r="D1108" s="231"/>
      <c r="E1108" s="231"/>
      <c r="F1108" s="231"/>
      <c r="G1108" s="231"/>
      <c r="H1108" s="231"/>
      <c r="I1108" s="231"/>
      <c r="J1108" s="231"/>
      <c r="K1108" s="198"/>
      <c r="L1108" s="198"/>
      <c r="M1108" s="198"/>
      <c r="N1108" s="198"/>
      <c r="O1108" s="198"/>
      <c r="P1108" s="198"/>
      <c r="Q1108" s="198"/>
      <c r="R1108" s="198"/>
      <c r="S1108" s="198"/>
      <c r="T1108" s="204"/>
      <c r="U1108" s="162"/>
    </row>
    <row r="1109" spans="1:21" s="81" customFormat="1">
      <c r="A1109"/>
      <c r="B1109" s="220"/>
      <c r="C1109" s="230"/>
      <c r="D1109" s="231"/>
      <c r="E1109" s="231"/>
      <c r="F1109" s="231"/>
      <c r="G1109" s="231"/>
      <c r="H1109" s="231"/>
      <c r="I1109" s="231"/>
      <c r="J1109" s="231"/>
      <c r="K1109" s="198"/>
      <c r="L1109" s="198"/>
      <c r="M1109" s="198"/>
      <c r="N1109" s="198"/>
      <c r="O1109" s="198"/>
      <c r="P1109" s="198"/>
      <c r="Q1109" s="198"/>
      <c r="R1109" s="198"/>
      <c r="S1109" s="198"/>
      <c r="T1109" s="204"/>
      <c r="U1109" s="162"/>
    </row>
    <row r="1110" spans="1:21" s="81" customFormat="1">
      <c r="A1110"/>
      <c r="B1110" s="220"/>
      <c r="C1110" s="230"/>
      <c r="D1110" s="231"/>
      <c r="E1110" s="231"/>
      <c r="F1110" s="231"/>
      <c r="G1110" s="231"/>
      <c r="H1110" s="231"/>
      <c r="I1110" s="231"/>
      <c r="J1110" s="231"/>
      <c r="K1110" s="198"/>
      <c r="L1110" s="198"/>
      <c r="M1110" s="198"/>
      <c r="N1110" s="198"/>
      <c r="O1110" s="198"/>
      <c r="P1110" s="198"/>
      <c r="Q1110" s="198"/>
      <c r="R1110" s="198"/>
      <c r="S1110" s="198"/>
      <c r="T1110" s="204"/>
      <c r="U1110" s="162"/>
    </row>
    <row r="1111" spans="1:21" s="81" customFormat="1">
      <c r="A1111"/>
      <c r="B1111" s="220"/>
      <c r="C1111" s="230"/>
      <c r="D1111" s="231"/>
      <c r="E1111" s="231"/>
      <c r="F1111" s="231"/>
      <c r="G1111" s="231"/>
      <c r="H1111" s="231"/>
      <c r="I1111" s="231"/>
      <c r="J1111" s="231"/>
      <c r="K1111" s="198"/>
      <c r="L1111" s="198"/>
      <c r="M1111" s="198"/>
      <c r="N1111" s="198"/>
      <c r="O1111" s="198"/>
      <c r="P1111" s="198"/>
      <c r="Q1111" s="198"/>
      <c r="R1111" s="198"/>
      <c r="S1111" s="198"/>
      <c r="T1111" s="204"/>
      <c r="U1111" s="162"/>
    </row>
    <row r="1113" spans="1:21" s="81" customFormat="1">
      <c r="A1113"/>
      <c r="B1113" s="220"/>
      <c r="C1113" s="230"/>
      <c r="D1113" s="231"/>
      <c r="E1113" s="231"/>
      <c r="F1113" s="231"/>
      <c r="G1113" s="231"/>
      <c r="H1113" s="231"/>
      <c r="I1113" s="231"/>
      <c r="J1113" s="231"/>
      <c r="K1113" s="198"/>
      <c r="L1113" s="198"/>
      <c r="M1113" s="198"/>
      <c r="N1113" s="198"/>
      <c r="O1113" s="198"/>
      <c r="P1113" s="198"/>
      <c r="Q1113" s="198"/>
      <c r="R1113" s="198"/>
      <c r="S1113" s="198"/>
      <c r="T1113" s="204"/>
      <c r="U1113" s="162"/>
    </row>
    <row r="1114" spans="1:21" s="81" customFormat="1">
      <c r="A1114"/>
      <c r="B1114" s="220"/>
      <c r="C1114" s="230"/>
      <c r="D1114" s="231"/>
      <c r="E1114" s="231"/>
      <c r="F1114" s="231"/>
      <c r="G1114" s="231"/>
      <c r="H1114" s="231"/>
      <c r="I1114" s="231"/>
      <c r="J1114" s="231"/>
      <c r="K1114" s="198"/>
      <c r="L1114" s="198"/>
      <c r="M1114" s="198"/>
      <c r="N1114" s="198"/>
      <c r="O1114" s="198"/>
      <c r="P1114" s="198"/>
      <c r="Q1114" s="198"/>
      <c r="R1114" s="198"/>
      <c r="S1114" s="198"/>
      <c r="T1114" s="204"/>
      <c r="U1114" s="162"/>
    </row>
    <row r="1115" spans="1:21" s="81" customFormat="1">
      <c r="A1115"/>
      <c r="B1115" s="220"/>
      <c r="C1115" s="230"/>
      <c r="D1115" s="231"/>
      <c r="E1115" s="231"/>
      <c r="F1115" s="231"/>
      <c r="G1115" s="231"/>
      <c r="H1115" s="231"/>
      <c r="I1115" s="231"/>
      <c r="J1115" s="231"/>
      <c r="K1115" s="198"/>
      <c r="L1115" s="198"/>
      <c r="M1115" s="198"/>
      <c r="N1115" s="198"/>
      <c r="O1115" s="198"/>
      <c r="P1115" s="198"/>
      <c r="Q1115" s="198"/>
      <c r="R1115" s="198"/>
      <c r="S1115" s="198"/>
      <c r="T1115" s="204"/>
      <c r="U1115" s="162"/>
    </row>
    <row r="1116" spans="1:21" s="81" customFormat="1">
      <c r="A1116"/>
      <c r="B1116" s="220"/>
      <c r="C1116" s="230"/>
      <c r="D1116" s="231"/>
      <c r="E1116" s="231"/>
      <c r="F1116" s="231"/>
      <c r="G1116" s="231"/>
      <c r="H1116" s="231"/>
      <c r="I1116" s="231"/>
      <c r="J1116" s="231"/>
      <c r="K1116" s="198"/>
      <c r="L1116" s="198"/>
      <c r="M1116" s="198"/>
      <c r="N1116" s="198"/>
      <c r="O1116" s="198"/>
      <c r="P1116" s="198"/>
      <c r="Q1116" s="198"/>
      <c r="R1116" s="198"/>
      <c r="S1116" s="198"/>
      <c r="T1116" s="204"/>
      <c r="U1116" s="162"/>
    </row>
    <row r="1117" spans="1:21" s="78" customFormat="1">
      <c r="A1117"/>
      <c r="B1117" s="220"/>
      <c r="C1117" s="230"/>
      <c r="D1117" s="231"/>
      <c r="E1117" s="231"/>
      <c r="F1117" s="231"/>
      <c r="G1117" s="231"/>
      <c r="H1117" s="231"/>
      <c r="I1117" s="231"/>
      <c r="J1117" s="231"/>
      <c r="K1117" s="198"/>
      <c r="L1117" s="198"/>
      <c r="M1117" s="198"/>
      <c r="N1117" s="198"/>
      <c r="O1117" s="198"/>
      <c r="P1117" s="198"/>
      <c r="Q1117" s="198"/>
      <c r="R1117" s="198"/>
      <c r="S1117" s="198"/>
      <c r="T1117" s="204"/>
      <c r="U1117" s="162"/>
    </row>
    <row r="1118" spans="1:21" s="78" customFormat="1">
      <c r="A1118"/>
      <c r="B1118" s="220"/>
      <c r="C1118" s="230"/>
      <c r="D1118" s="231"/>
      <c r="E1118" s="231"/>
      <c r="F1118" s="231"/>
      <c r="G1118" s="231"/>
      <c r="H1118" s="231"/>
      <c r="I1118" s="231"/>
      <c r="J1118" s="231"/>
      <c r="K1118" s="198"/>
      <c r="L1118" s="198"/>
      <c r="M1118" s="198"/>
      <c r="N1118" s="198"/>
      <c r="O1118" s="198"/>
      <c r="P1118" s="198"/>
      <c r="Q1118" s="198"/>
      <c r="R1118" s="198"/>
      <c r="S1118" s="198"/>
      <c r="T1118" s="204"/>
      <c r="U1118" s="162"/>
    </row>
    <row r="1119" spans="1:21" s="78" customFormat="1">
      <c r="A1119"/>
      <c r="B1119" s="220"/>
      <c r="C1119" s="230"/>
      <c r="D1119" s="231"/>
      <c r="E1119" s="231"/>
      <c r="F1119" s="231"/>
      <c r="G1119" s="231"/>
      <c r="H1119" s="231"/>
      <c r="I1119" s="231"/>
      <c r="J1119" s="231"/>
      <c r="K1119" s="198"/>
      <c r="L1119" s="198"/>
      <c r="M1119" s="198"/>
      <c r="N1119" s="198"/>
      <c r="O1119" s="198"/>
      <c r="P1119" s="198"/>
      <c r="Q1119" s="198"/>
      <c r="R1119" s="198"/>
      <c r="S1119" s="198"/>
      <c r="T1119" s="204"/>
      <c r="U1119" s="162"/>
    </row>
    <row r="1120" spans="1:21" s="78" customFormat="1">
      <c r="A1120"/>
      <c r="B1120" s="220"/>
      <c r="C1120" s="230"/>
      <c r="D1120" s="231"/>
      <c r="E1120" s="231"/>
      <c r="F1120" s="231"/>
      <c r="G1120" s="231"/>
      <c r="H1120" s="231"/>
      <c r="I1120" s="231"/>
      <c r="J1120" s="231"/>
      <c r="K1120" s="198"/>
      <c r="L1120" s="198"/>
      <c r="M1120" s="198"/>
      <c r="N1120" s="198"/>
      <c r="O1120" s="198"/>
      <c r="P1120" s="198"/>
      <c r="Q1120" s="198"/>
      <c r="R1120" s="198"/>
      <c r="S1120" s="198"/>
      <c r="T1120" s="204"/>
      <c r="U1120" s="162"/>
    </row>
    <row r="1121" spans="1:21" s="78" customFormat="1">
      <c r="A1121"/>
      <c r="B1121" s="220"/>
      <c r="C1121" s="230"/>
      <c r="D1121" s="231"/>
      <c r="E1121" s="231"/>
      <c r="F1121" s="231"/>
      <c r="G1121" s="231"/>
      <c r="H1121" s="231"/>
      <c r="I1121" s="231"/>
      <c r="J1121" s="231"/>
      <c r="K1121" s="198"/>
      <c r="L1121" s="198"/>
      <c r="M1121" s="198"/>
      <c r="N1121" s="198"/>
      <c r="O1121" s="198"/>
      <c r="P1121" s="198"/>
      <c r="Q1121" s="198"/>
      <c r="R1121" s="198"/>
      <c r="S1121" s="198"/>
      <c r="T1121" s="204"/>
      <c r="U1121" s="162"/>
    </row>
    <row r="1122" spans="1:21" s="81" customFormat="1">
      <c r="A1122"/>
      <c r="B1122" s="220"/>
      <c r="C1122" s="230"/>
      <c r="D1122" s="231"/>
      <c r="E1122" s="231"/>
      <c r="F1122" s="231"/>
      <c r="G1122" s="231"/>
      <c r="H1122" s="231"/>
      <c r="I1122" s="231"/>
      <c r="J1122" s="231"/>
      <c r="K1122" s="198"/>
      <c r="L1122" s="198"/>
      <c r="M1122" s="198"/>
      <c r="N1122" s="198"/>
      <c r="O1122" s="198"/>
      <c r="P1122" s="198"/>
      <c r="Q1122" s="198"/>
      <c r="R1122" s="198"/>
      <c r="S1122" s="198"/>
      <c r="T1122" s="204"/>
      <c r="U1122" s="162"/>
    </row>
    <row r="1123" spans="1:21" s="81" customFormat="1">
      <c r="A1123"/>
      <c r="B1123" s="220"/>
      <c r="C1123" s="230"/>
      <c r="D1123" s="231"/>
      <c r="E1123" s="231"/>
      <c r="F1123" s="231"/>
      <c r="G1123" s="231"/>
      <c r="H1123" s="231"/>
      <c r="I1123" s="231"/>
      <c r="J1123" s="231"/>
      <c r="K1123" s="198"/>
      <c r="L1123" s="198"/>
      <c r="M1123" s="198"/>
      <c r="N1123" s="198"/>
      <c r="O1123" s="198"/>
      <c r="P1123" s="198"/>
      <c r="Q1123" s="198"/>
      <c r="R1123" s="198"/>
      <c r="S1123" s="198"/>
      <c r="T1123" s="204"/>
      <c r="U1123" s="162"/>
    </row>
    <row r="1124" spans="1:21" s="81" customFormat="1">
      <c r="A1124"/>
      <c r="B1124" s="220"/>
      <c r="C1124" s="230"/>
      <c r="D1124" s="231"/>
      <c r="E1124" s="231"/>
      <c r="F1124" s="231"/>
      <c r="G1124" s="231"/>
      <c r="H1124" s="231"/>
      <c r="I1124" s="231"/>
      <c r="J1124" s="231"/>
      <c r="K1124" s="198"/>
      <c r="L1124" s="198"/>
      <c r="M1124" s="198"/>
      <c r="N1124" s="198"/>
      <c r="O1124" s="198"/>
      <c r="P1124" s="198"/>
      <c r="Q1124" s="198"/>
      <c r="R1124" s="198"/>
      <c r="S1124" s="198"/>
      <c r="T1124" s="204"/>
      <c r="U1124" s="162"/>
    </row>
    <row r="1125" spans="1:21" s="81" customFormat="1">
      <c r="A1125"/>
      <c r="B1125" s="220"/>
      <c r="C1125" s="230"/>
      <c r="D1125" s="231"/>
      <c r="E1125" s="231"/>
      <c r="F1125" s="231"/>
      <c r="G1125" s="231"/>
      <c r="H1125" s="231"/>
      <c r="I1125" s="231"/>
      <c r="J1125" s="231"/>
      <c r="K1125" s="198"/>
      <c r="L1125" s="198"/>
      <c r="M1125" s="198"/>
      <c r="N1125" s="198"/>
      <c r="O1125" s="198"/>
      <c r="P1125" s="198"/>
      <c r="Q1125" s="198"/>
      <c r="R1125" s="198"/>
      <c r="S1125" s="198"/>
      <c r="T1125" s="204"/>
      <c r="U1125" s="162"/>
    </row>
    <row r="1126" spans="1:21" s="81" customFormat="1">
      <c r="A1126"/>
      <c r="B1126" s="220"/>
      <c r="C1126" s="230"/>
      <c r="D1126" s="231"/>
      <c r="E1126" s="231"/>
      <c r="F1126" s="231"/>
      <c r="G1126" s="231"/>
      <c r="H1126" s="231"/>
      <c r="I1126" s="231"/>
      <c r="J1126" s="231"/>
      <c r="K1126" s="198"/>
      <c r="L1126" s="198"/>
      <c r="M1126" s="198"/>
      <c r="N1126" s="198"/>
      <c r="O1126" s="198"/>
      <c r="P1126" s="198"/>
      <c r="Q1126" s="198"/>
      <c r="R1126" s="198"/>
      <c r="S1126" s="198"/>
      <c r="T1126" s="204"/>
      <c r="U1126" s="162"/>
    </row>
    <row r="1127" spans="1:21" s="78" customFormat="1">
      <c r="A1127"/>
      <c r="B1127" s="220"/>
      <c r="C1127" s="230"/>
      <c r="D1127" s="231"/>
      <c r="E1127" s="231"/>
      <c r="F1127" s="231"/>
      <c r="G1127" s="231"/>
      <c r="H1127" s="231"/>
      <c r="I1127" s="231"/>
      <c r="J1127" s="231"/>
      <c r="K1127" s="198"/>
      <c r="L1127" s="198"/>
      <c r="M1127" s="198"/>
      <c r="N1127" s="198"/>
      <c r="O1127" s="198"/>
      <c r="P1127" s="198"/>
      <c r="Q1127" s="198"/>
      <c r="R1127" s="198"/>
      <c r="S1127" s="198"/>
      <c r="T1127" s="204"/>
      <c r="U1127" s="162"/>
    </row>
    <row r="1128" spans="1:21" s="78" customFormat="1">
      <c r="A1128"/>
      <c r="B1128" s="220"/>
      <c r="C1128" s="230"/>
      <c r="D1128" s="231"/>
      <c r="E1128" s="231"/>
      <c r="F1128" s="231"/>
      <c r="G1128" s="231"/>
      <c r="H1128" s="231"/>
      <c r="I1128" s="231"/>
      <c r="J1128" s="231"/>
      <c r="K1128" s="198"/>
      <c r="L1128" s="198"/>
      <c r="M1128" s="198"/>
      <c r="N1128" s="198"/>
      <c r="O1128" s="198"/>
      <c r="P1128" s="198"/>
      <c r="Q1128" s="198"/>
      <c r="R1128" s="198"/>
      <c r="S1128" s="198"/>
      <c r="T1128" s="204"/>
      <c r="U1128" s="162"/>
    </row>
    <row r="1129" spans="1:21" s="78" customFormat="1">
      <c r="A1129"/>
      <c r="B1129" s="220"/>
      <c r="C1129" s="230"/>
      <c r="D1129" s="231"/>
      <c r="E1129" s="231"/>
      <c r="F1129" s="231"/>
      <c r="G1129" s="231"/>
      <c r="H1129" s="231"/>
      <c r="I1129" s="231"/>
      <c r="J1129" s="231"/>
      <c r="K1129" s="198"/>
      <c r="L1129" s="198"/>
      <c r="M1129" s="198"/>
      <c r="N1129" s="198"/>
      <c r="O1129" s="198"/>
      <c r="P1129" s="198"/>
      <c r="Q1129" s="198"/>
      <c r="R1129" s="198"/>
      <c r="S1129" s="198"/>
      <c r="T1129" s="204"/>
      <c r="U1129" s="162"/>
    </row>
    <row r="1130" spans="1:21" s="78" customFormat="1">
      <c r="A1130"/>
      <c r="B1130" s="220"/>
      <c r="C1130" s="230"/>
      <c r="D1130" s="231"/>
      <c r="E1130" s="231"/>
      <c r="F1130" s="231"/>
      <c r="G1130" s="231"/>
      <c r="H1130" s="231"/>
      <c r="I1130" s="231"/>
      <c r="J1130" s="231"/>
      <c r="K1130" s="198"/>
      <c r="L1130" s="198"/>
      <c r="M1130" s="198"/>
      <c r="N1130" s="198"/>
      <c r="O1130" s="198"/>
      <c r="P1130" s="198"/>
      <c r="Q1130" s="198"/>
      <c r="R1130" s="198"/>
      <c r="S1130" s="198"/>
      <c r="T1130" s="204"/>
      <c r="U1130" s="162"/>
    </row>
    <row r="1131" spans="1:21" s="78" customFormat="1">
      <c r="A1131"/>
      <c r="B1131" s="220"/>
      <c r="C1131" s="230"/>
      <c r="D1131" s="231"/>
      <c r="E1131" s="231"/>
      <c r="F1131" s="231"/>
      <c r="G1131" s="231"/>
      <c r="H1131" s="231"/>
      <c r="I1131" s="231"/>
      <c r="J1131" s="231"/>
      <c r="K1131" s="198"/>
      <c r="L1131" s="198"/>
      <c r="M1131" s="198"/>
      <c r="N1131" s="198"/>
      <c r="O1131" s="198"/>
      <c r="P1131" s="198"/>
      <c r="Q1131" s="198"/>
      <c r="R1131" s="198"/>
      <c r="S1131" s="198"/>
      <c r="T1131" s="204"/>
      <c r="U1131" s="162"/>
    </row>
    <row r="1132" spans="1:21" s="78" customFormat="1">
      <c r="A1132"/>
      <c r="B1132" s="220"/>
      <c r="C1132" s="230"/>
      <c r="D1132" s="231"/>
      <c r="E1132" s="231"/>
      <c r="F1132" s="231"/>
      <c r="G1132" s="231"/>
      <c r="H1132" s="231"/>
      <c r="I1132" s="231"/>
      <c r="J1132" s="231"/>
      <c r="K1132" s="198"/>
      <c r="L1132" s="198"/>
      <c r="M1132" s="198"/>
      <c r="N1132" s="198"/>
      <c r="O1132" s="198"/>
      <c r="P1132" s="198"/>
      <c r="Q1132" s="198"/>
      <c r="R1132" s="198"/>
      <c r="S1132" s="198"/>
      <c r="T1132" s="204"/>
      <c r="U1132" s="162"/>
    </row>
    <row r="1133" spans="1:21" s="78" customFormat="1">
      <c r="A1133"/>
      <c r="B1133" s="220"/>
      <c r="C1133" s="230"/>
      <c r="D1133" s="231"/>
      <c r="E1133" s="231"/>
      <c r="F1133" s="231"/>
      <c r="G1133" s="231"/>
      <c r="H1133" s="231"/>
      <c r="I1133" s="231"/>
      <c r="J1133" s="231"/>
      <c r="K1133" s="198"/>
      <c r="L1133" s="198"/>
      <c r="M1133" s="198"/>
      <c r="N1133" s="198"/>
      <c r="O1133" s="198"/>
      <c r="P1133" s="198"/>
      <c r="Q1133" s="198"/>
      <c r="R1133" s="198"/>
      <c r="S1133" s="198"/>
      <c r="T1133" s="204"/>
      <c r="U1133" s="162"/>
    </row>
    <row r="1134" spans="1:21" s="78" customFormat="1">
      <c r="A1134"/>
      <c r="B1134" s="220"/>
      <c r="C1134" s="230"/>
      <c r="D1134" s="231"/>
      <c r="E1134" s="231"/>
      <c r="F1134" s="231"/>
      <c r="G1134" s="231"/>
      <c r="H1134" s="231"/>
      <c r="I1134" s="231"/>
      <c r="J1134" s="231"/>
      <c r="K1134" s="198"/>
      <c r="L1134" s="198"/>
      <c r="M1134" s="198"/>
      <c r="N1134" s="198"/>
      <c r="O1134" s="198"/>
      <c r="P1134" s="198"/>
      <c r="Q1134" s="198"/>
      <c r="R1134" s="198"/>
      <c r="S1134" s="198"/>
      <c r="T1134" s="204"/>
      <c r="U1134" s="162"/>
    </row>
    <row r="1135" spans="1:21" s="81" customFormat="1">
      <c r="A1135"/>
      <c r="B1135" s="220"/>
      <c r="C1135" s="230"/>
      <c r="D1135" s="231"/>
      <c r="E1135" s="231"/>
      <c r="F1135" s="231"/>
      <c r="G1135" s="231"/>
      <c r="H1135" s="231"/>
      <c r="I1135" s="231"/>
      <c r="J1135" s="231"/>
      <c r="K1135" s="198"/>
      <c r="L1135" s="198"/>
      <c r="M1135" s="198"/>
      <c r="N1135" s="198"/>
      <c r="O1135" s="198"/>
      <c r="P1135" s="198"/>
      <c r="Q1135" s="198"/>
      <c r="R1135" s="198"/>
      <c r="S1135" s="198"/>
      <c r="T1135" s="204"/>
      <c r="U1135" s="162"/>
    </row>
    <row r="1136" spans="1:21" s="81" customFormat="1">
      <c r="A1136"/>
      <c r="B1136" s="220"/>
      <c r="C1136" s="230"/>
      <c r="D1136" s="231"/>
      <c r="E1136" s="231"/>
      <c r="F1136" s="231"/>
      <c r="G1136" s="231"/>
      <c r="H1136" s="231"/>
      <c r="I1136" s="231"/>
      <c r="J1136" s="231"/>
      <c r="K1136" s="198"/>
      <c r="L1136" s="198"/>
      <c r="M1136" s="198"/>
      <c r="N1136" s="198"/>
      <c r="O1136" s="198"/>
      <c r="P1136" s="198"/>
      <c r="Q1136" s="198"/>
      <c r="R1136" s="198"/>
      <c r="S1136" s="198"/>
      <c r="T1136" s="204"/>
      <c r="U1136" s="162"/>
    </row>
    <row r="1137" spans="1:21" s="81" customFormat="1">
      <c r="A1137"/>
      <c r="B1137" s="220"/>
      <c r="C1137" s="230"/>
      <c r="D1137" s="231"/>
      <c r="E1137" s="231"/>
      <c r="F1137" s="231"/>
      <c r="G1137" s="231"/>
      <c r="H1137" s="231"/>
      <c r="I1137" s="231"/>
      <c r="J1137" s="231"/>
      <c r="K1137" s="198"/>
      <c r="L1137" s="198"/>
      <c r="M1137" s="198"/>
      <c r="N1137" s="198"/>
      <c r="O1137" s="198"/>
      <c r="P1137" s="198"/>
      <c r="Q1137" s="198"/>
      <c r="R1137" s="198"/>
      <c r="S1137" s="198"/>
      <c r="T1137" s="204"/>
      <c r="U1137" s="162"/>
    </row>
    <row r="1138" spans="1:21" s="81" customFormat="1">
      <c r="A1138"/>
      <c r="B1138" s="220"/>
      <c r="C1138" s="230"/>
      <c r="D1138" s="231"/>
      <c r="E1138" s="231"/>
      <c r="F1138" s="231"/>
      <c r="G1138" s="231"/>
      <c r="H1138" s="231"/>
      <c r="I1138" s="231"/>
      <c r="J1138" s="231"/>
      <c r="K1138" s="198"/>
      <c r="L1138" s="198"/>
      <c r="M1138" s="198"/>
      <c r="N1138" s="198"/>
      <c r="O1138" s="198"/>
      <c r="P1138" s="198"/>
      <c r="Q1138" s="198"/>
      <c r="R1138" s="198"/>
      <c r="S1138" s="198"/>
      <c r="T1138" s="204"/>
      <c r="U1138" s="162"/>
    </row>
    <row r="1139" spans="1:21" s="81" customFormat="1">
      <c r="A1139"/>
      <c r="B1139" s="220"/>
      <c r="C1139" s="230"/>
      <c r="D1139" s="231"/>
      <c r="E1139" s="231"/>
      <c r="F1139" s="231"/>
      <c r="G1139" s="231"/>
      <c r="H1139" s="231"/>
      <c r="I1139" s="231"/>
      <c r="J1139" s="231"/>
      <c r="K1139" s="198"/>
      <c r="L1139" s="198"/>
      <c r="M1139" s="198"/>
      <c r="N1139" s="198"/>
      <c r="O1139" s="198"/>
      <c r="P1139" s="198"/>
      <c r="Q1139" s="198"/>
      <c r="R1139" s="198"/>
      <c r="S1139" s="198"/>
      <c r="T1139" s="204"/>
      <c r="U1139" s="162"/>
    </row>
    <row r="1140" spans="1:21" s="81" customFormat="1">
      <c r="A1140"/>
      <c r="B1140" s="220"/>
      <c r="C1140" s="230"/>
      <c r="D1140" s="231"/>
      <c r="E1140" s="231"/>
      <c r="F1140" s="231"/>
      <c r="G1140" s="231"/>
      <c r="H1140" s="231"/>
      <c r="I1140" s="231"/>
      <c r="J1140" s="231"/>
      <c r="K1140" s="198"/>
      <c r="L1140" s="198"/>
      <c r="M1140" s="198"/>
      <c r="N1140" s="198"/>
      <c r="O1140" s="198"/>
      <c r="P1140" s="198"/>
      <c r="Q1140" s="198"/>
      <c r="R1140" s="198"/>
      <c r="S1140" s="198"/>
      <c r="T1140" s="204"/>
      <c r="U1140" s="162"/>
    </row>
    <row r="1141" spans="1:21" s="81" customFormat="1">
      <c r="A1141"/>
      <c r="B1141" s="220"/>
      <c r="C1141" s="230"/>
      <c r="D1141" s="231"/>
      <c r="E1141" s="231"/>
      <c r="F1141" s="231"/>
      <c r="G1141" s="231"/>
      <c r="H1141" s="231"/>
      <c r="I1141" s="231"/>
      <c r="J1141" s="231"/>
      <c r="K1141" s="198"/>
      <c r="L1141" s="198"/>
      <c r="M1141" s="198"/>
      <c r="N1141" s="198"/>
      <c r="O1141" s="198"/>
      <c r="P1141" s="198"/>
      <c r="Q1141" s="198"/>
      <c r="R1141" s="198"/>
      <c r="S1141" s="198"/>
      <c r="T1141" s="204"/>
      <c r="U1141" s="162"/>
    </row>
    <row r="1147" spans="1:21" s="81" customFormat="1">
      <c r="A1147"/>
      <c r="B1147" s="220"/>
      <c r="C1147" s="230"/>
      <c r="D1147" s="231"/>
      <c r="E1147" s="231"/>
      <c r="F1147" s="231"/>
      <c r="G1147" s="231"/>
      <c r="H1147" s="231"/>
      <c r="I1147" s="231"/>
      <c r="J1147" s="231"/>
      <c r="K1147" s="198"/>
      <c r="L1147" s="198"/>
      <c r="M1147" s="198"/>
      <c r="N1147" s="198"/>
      <c r="O1147" s="198"/>
      <c r="P1147" s="198"/>
      <c r="Q1147" s="198"/>
      <c r="R1147" s="198"/>
      <c r="S1147" s="198"/>
      <c r="T1147" s="204"/>
      <c r="U1147" s="162"/>
    </row>
    <row r="1148" spans="1:21" s="81" customFormat="1">
      <c r="A1148"/>
      <c r="B1148" s="220"/>
      <c r="C1148" s="230"/>
      <c r="D1148" s="231"/>
      <c r="E1148" s="231"/>
      <c r="F1148" s="231"/>
      <c r="G1148" s="231"/>
      <c r="H1148" s="231"/>
      <c r="I1148" s="231"/>
      <c r="J1148" s="231"/>
      <c r="K1148" s="198"/>
      <c r="L1148" s="198"/>
      <c r="M1148" s="198"/>
      <c r="N1148" s="198"/>
      <c r="O1148" s="198"/>
      <c r="P1148" s="198"/>
      <c r="Q1148" s="198"/>
      <c r="R1148" s="198"/>
      <c r="S1148" s="198"/>
      <c r="T1148" s="204"/>
      <c r="U1148" s="162"/>
    </row>
    <row r="1149" spans="1:21" s="81" customFormat="1">
      <c r="A1149"/>
      <c r="B1149" s="220"/>
      <c r="C1149" s="230"/>
      <c r="D1149" s="231"/>
      <c r="E1149" s="231"/>
      <c r="F1149" s="231"/>
      <c r="G1149" s="231"/>
      <c r="H1149" s="231"/>
      <c r="I1149" s="231"/>
      <c r="J1149" s="231"/>
      <c r="K1149" s="198"/>
      <c r="L1149" s="198"/>
      <c r="M1149" s="198"/>
      <c r="N1149" s="198"/>
      <c r="O1149" s="198"/>
      <c r="P1149" s="198"/>
      <c r="Q1149" s="198"/>
      <c r="R1149" s="198"/>
      <c r="S1149" s="198"/>
      <c r="T1149" s="204"/>
      <c r="U1149" s="162"/>
    </row>
    <row r="1150" spans="1:21" s="81" customFormat="1">
      <c r="A1150"/>
      <c r="B1150" s="220"/>
      <c r="C1150" s="230"/>
      <c r="D1150" s="231"/>
      <c r="E1150" s="231"/>
      <c r="F1150" s="231"/>
      <c r="G1150" s="231"/>
      <c r="H1150" s="231"/>
      <c r="I1150" s="231"/>
      <c r="J1150" s="231"/>
      <c r="K1150" s="198"/>
      <c r="L1150" s="198"/>
      <c r="M1150" s="198"/>
      <c r="N1150" s="198"/>
      <c r="O1150" s="198"/>
      <c r="P1150" s="198"/>
      <c r="Q1150" s="198"/>
      <c r="R1150" s="198"/>
      <c r="S1150" s="198"/>
      <c r="T1150" s="204"/>
      <c r="U1150" s="162"/>
    </row>
    <row r="1151" spans="1:21" s="81" customFormat="1">
      <c r="A1151"/>
      <c r="B1151" s="220"/>
      <c r="C1151" s="230"/>
      <c r="D1151" s="231"/>
      <c r="E1151" s="231"/>
      <c r="F1151" s="231"/>
      <c r="G1151" s="231"/>
      <c r="H1151" s="231"/>
      <c r="I1151" s="231"/>
      <c r="J1151" s="231"/>
      <c r="K1151" s="198"/>
      <c r="L1151" s="198"/>
      <c r="M1151" s="198"/>
      <c r="N1151" s="198"/>
      <c r="O1151" s="198"/>
      <c r="P1151" s="198"/>
      <c r="Q1151" s="198"/>
      <c r="R1151" s="198"/>
      <c r="S1151" s="198"/>
      <c r="T1151" s="204"/>
      <c r="U1151" s="162"/>
    </row>
    <row r="1152" spans="1:21" s="81" customFormat="1">
      <c r="A1152"/>
      <c r="B1152" s="220"/>
      <c r="C1152" s="230"/>
      <c r="D1152" s="231"/>
      <c r="E1152" s="231"/>
      <c r="F1152" s="231"/>
      <c r="G1152" s="231"/>
      <c r="H1152" s="231"/>
      <c r="I1152" s="231"/>
      <c r="J1152" s="231"/>
      <c r="K1152" s="198"/>
      <c r="L1152" s="198"/>
      <c r="M1152" s="198"/>
      <c r="N1152" s="198"/>
      <c r="O1152" s="198"/>
      <c r="P1152" s="198"/>
      <c r="Q1152" s="198"/>
      <c r="R1152" s="198"/>
      <c r="S1152" s="198"/>
      <c r="T1152" s="204"/>
      <c r="U1152" s="162"/>
    </row>
    <row r="1153" spans="1:21" s="81" customFormat="1">
      <c r="A1153"/>
      <c r="B1153" s="220"/>
      <c r="C1153" s="230"/>
      <c r="D1153" s="231"/>
      <c r="E1153" s="231"/>
      <c r="F1153" s="231"/>
      <c r="G1153" s="231"/>
      <c r="H1153" s="231"/>
      <c r="I1153" s="231"/>
      <c r="J1153" s="231"/>
      <c r="K1153" s="198"/>
      <c r="L1153" s="198"/>
      <c r="M1153" s="198"/>
      <c r="N1153" s="198"/>
      <c r="O1153" s="198"/>
      <c r="P1153" s="198"/>
      <c r="Q1153" s="198"/>
      <c r="R1153" s="198"/>
      <c r="S1153" s="198"/>
      <c r="T1153" s="204"/>
      <c r="U1153" s="162"/>
    </row>
    <row r="1157" spans="1:21" s="81" customFormat="1">
      <c r="A1157"/>
      <c r="B1157" s="220"/>
      <c r="C1157" s="230"/>
      <c r="D1157" s="231"/>
      <c r="E1157" s="231"/>
      <c r="F1157" s="231"/>
      <c r="G1157" s="231"/>
      <c r="H1157" s="231"/>
      <c r="I1157" s="231"/>
      <c r="J1157" s="231"/>
      <c r="K1157" s="198"/>
      <c r="L1157" s="198"/>
      <c r="M1157" s="198"/>
      <c r="N1157" s="198"/>
      <c r="O1157" s="198"/>
      <c r="P1157" s="198"/>
      <c r="Q1157" s="198"/>
      <c r="R1157" s="198"/>
      <c r="S1157" s="198"/>
      <c r="T1157" s="204"/>
      <c r="U1157" s="162"/>
    </row>
    <row r="1160" spans="1:21" s="81" customFormat="1">
      <c r="A1160"/>
      <c r="B1160" s="220"/>
      <c r="C1160" s="230"/>
      <c r="D1160" s="231"/>
      <c r="E1160" s="231"/>
      <c r="F1160" s="231"/>
      <c r="G1160" s="231"/>
      <c r="H1160" s="231"/>
      <c r="I1160" s="231"/>
      <c r="J1160" s="231"/>
      <c r="K1160" s="198"/>
      <c r="L1160" s="198"/>
      <c r="M1160" s="198"/>
      <c r="N1160" s="198"/>
      <c r="O1160" s="198"/>
      <c r="P1160" s="198"/>
      <c r="Q1160" s="198"/>
      <c r="R1160" s="198"/>
      <c r="S1160" s="198"/>
      <c r="T1160" s="204"/>
      <c r="U1160" s="162"/>
    </row>
    <row r="1161" spans="1:21" s="81" customFormat="1">
      <c r="A1161"/>
      <c r="B1161" s="220"/>
      <c r="C1161" s="230"/>
      <c r="D1161" s="231"/>
      <c r="E1161" s="231"/>
      <c r="F1161" s="231"/>
      <c r="G1161" s="231"/>
      <c r="H1161" s="231"/>
      <c r="I1161" s="231"/>
      <c r="J1161" s="231"/>
      <c r="K1161" s="198"/>
      <c r="L1161" s="198"/>
      <c r="M1161" s="198"/>
      <c r="N1161" s="198"/>
      <c r="O1161" s="198"/>
      <c r="P1161" s="198"/>
      <c r="Q1161" s="198"/>
      <c r="R1161" s="198"/>
      <c r="S1161" s="198"/>
      <c r="T1161" s="204"/>
      <c r="U1161" s="162"/>
    </row>
    <row r="1162" spans="1:21" s="81" customFormat="1">
      <c r="A1162"/>
      <c r="B1162" s="220"/>
      <c r="C1162" s="230"/>
      <c r="D1162" s="231"/>
      <c r="E1162" s="231"/>
      <c r="F1162" s="231"/>
      <c r="G1162" s="231"/>
      <c r="H1162" s="231"/>
      <c r="I1162" s="231"/>
      <c r="J1162" s="231"/>
      <c r="K1162" s="198"/>
      <c r="L1162" s="198"/>
      <c r="M1162" s="198"/>
      <c r="N1162" s="198"/>
      <c r="O1162" s="198"/>
      <c r="P1162" s="198"/>
      <c r="Q1162" s="198"/>
      <c r="R1162" s="198"/>
      <c r="S1162" s="198"/>
      <c r="T1162" s="204"/>
      <c r="U1162" s="162"/>
    </row>
    <row r="1164" spans="1:21" s="81" customFormat="1">
      <c r="A1164"/>
      <c r="B1164" s="220"/>
      <c r="C1164" s="230"/>
      <c r="D1164" s="231"/>
      <c r="E1164" s="231"/>
      <c r="F1164" s="231"/>
      <c r="G1164" s="231"/>
      <c r="H1164" s="231"/>
      <c r="I1164" s="231"/>
      <c r="J1164" s="231"/>
      <c r="K1164" s="198"/>
      <c r="L1164" s="198"/>
      <c r="M1164" s="198"/>
      <c r="N1164" s="198"/>
      <c r="O1164" s="198"/>
      <c r="P1164" s="198"/>
      <c r="Q1164" s="198"/>
      <c r="R1164" s="198"/>
      <c r="S1164" s="198"/>
      <c r="T1164" s="204"/>
      <c r="U1164" s="162"/>
    </row>
    <row r="1165" spans="1:21" s="81" customFormat="1">
      <c r="A1165"/>
      <c r="B1165" s="220"/>
      <c r="C1165" s="230"/>
      <c r="D1165" s="231"/>
      <c r="E1165" s="231"/>
      <c r="F1165" s="231"/>
      <c r="G1165" s="231"/>
      <c r="H1165" s="231"/>
      <c r="I1165" s="231"/>
      <c r="J1165" s="231"/>
      <c r="K1165" s="198"/>
      <c r="L1165" s="198"/>
      <c r="M1165" s="198"/>
      <c r="N1165" s="198"/>
      <c r="O1165" s="198"/>
      <c r="P1165" s="198"/>
      <c r="Q1165" s="198"/>
      <c r="R1165" s="198"/>
      <c r="S1165" s="198"/>
      <c r="T1165" s="204"/>
      <c r="U1165" s="162"/>
    </row>
    <row r="1172" spans="1:21" s="81" customFormat="1">
      <c r="A1172"/>
      <c r="B1172" s="220"/>
      <c r="C1172" s="230"/>
      <c r="D1172" s="231"/>
      <c r="E1172" s="231"/>
      <c r="F1172" s="231"/>
      <c r="G1172" s="231"/>
      <c r="H1172" s="231"/>
      <c r="I1172" s="231"/>
      <c r="J1172" s="231"/>
      <c r="K1172" s="198"/>
      <c r="L1172" s="198"/>
      <c r="M1172" s="198"/>
      <c r="N1172" s="198"/>
      <c r="O1172" s="198"/>
      <c r="P1172" s="198"/>
      <c r="Q1172" s="198"/>
      <c r="R1172" s="198"/>
      <c r="S1172" s="198"/>
      <c r="T1172" s="204"/>
      <c r="U1172" s="162"/>
    </row>
    <row r="1181" spans="1:21" s="81" customFormat="1">
      <c r="A1181"/>
      <c r="B1181" s="220"/>
      <c r="C1181" s="230"/>
      <c r="D1181" s="231"/>
      <c r="E1181" s="231"/>
      <c r="F1181" s="231"/>
      <c r="G1181" s="231"/>
      <c r="H1181" s="231"/>
      <c r="I1181" s="231"/>
      <c r="J1181" s="231"/>
      <c r="K1181" s="198"/>
      <c r="L1181" s="198"/>
      <c r="M1181" s="198"/>
      <c r="N1181" s="198"/>
      <c r="O1181" s="198"/>
      <c r="P1181" s="198"/>
      <c r="Q1181" s="198"/>
      <c r="R1181" s="198"/>
      <c r="S1181" s="198"/>
      <c r="T1181" s="204"/>
      <c r="U1181" s="162"/>
    </row>
    <row r="1182" spans="1:21" s="81" customFormat="1">
      <c r="A1182"/>
      <c r="B1182" s="220"/>
      <c r="C1182" s="230"/>
      <c r="D1182" s="231"/>
      <c r="E1182" s="231"/>
      <c r="F1182" s="231"/>
      <c r="G1182" s="231"/>
      <c r="H1182" s="231"/>
      <c r="I1182" s="231"/>
      <c r="J1182" s="231"/>
      <c r="K1182" s="198"/>
      <c r="L1182" s="198"/>
      <c r="M1182" s="198"/>
      <c r="N1182" s="198"/>
      <c r="O1182" s="198"/>
      <c r="P1182" s="198"/>
      <c r="Q1182" s="198"/>
      <c r="R1182" s="198"/>
      <c r="S1182" s="198"/>
      <c r="T1182" s="204"/>
      <c r="U1182" s="162"/>
    </row>
    <row r="1183" spans="1:21" s="81" customFormat="1">
      <c r="A1183"/>
      <c r="B1183" s="220"/>
      <c r="C1183" s="230"/>
      <c r="D1183" s="231"/>
      <c r="E1183" s="231"/>
      <c r="F1183" s="231"/>
      <c r="G1183" s="231"/>
      <c r="H1183" s="231"/>
      <c r="I1183" s="231"/>
      <c r="J1183" s="231"/>
      <c r="K1183" s="198"/>
      <c r="L1183" s="198"/>
      <c r="M1183" s="198"/>
      <c r="N1183" s="198"/>
      <c r="O1183" s="198"/>
      <c r="P1183" s="198"/>
      <c r="Q1183" s="198"/>
      <c r="R1183" s="198"/>
      <c r="S1183" s="198"/>
      <c r="T1183" s="204"/>
      <c r="U1183" s="162"/>
    </row>
    <row r="1184" spans="1:21" s="81" customFormat="1">
      <c r="A1184"/>
      <c r="B1184" s="220"/>
      <c r="C1184" s="230"/>
      <c r="D1184" s="231"/>
      <c r="E1184" s="231"/>
      <c r="F1184" s="231"/>
      <c r="G1184" s="231"/>
      <c r="H1184" s="231"/>
      <c r="I1184" s="231"/>
      <c r="J1184" s="231"/>
      <c r="K1184" s="198"/>
      <c r="L1184" s="198"/>
      <c r="M1184" s="198"/>
      <c r="N1184" s="198"/>
      <c r="O1184" s="198"/>
      <c r="P1184" s="198"/>
      <c r="Q1184" s="198"/>
      <c r="R1184" s="198"/>
      <c r="S1184" s="198"/>
      <c r="T1184" s="204"/>
      <c r="U1184" s="162"/>
    </row>
    <row r="1185" spans="1:21" s="81" customFormat="1">
      <c r="A1185"/>
      <c r="B1185" s="220"/>
      <c r="C1185" s="230"/>
      <c r="D1185" s="231"/>
      <c r="E1185" s="231"/>
      <c r="F1185" s="231"/>
      <c r="G1185" s="231"/>
      <c r="H1185" s="231"/>
      <c r="I1185" s="231"/>
      <c r="J1185" s="231"/>
      <c r="K1185" s="198"/>
      <c r="L1185" s="198"/>
      <c r="M1185" s="198"/>
      <c r="N1185" s="198"/>
      <c r="O1185" s="198"/>
      <c r="P1185" s="198"/>
      <c r="Q1185" s="198"/>
      <c r="R1185" s="198"/>
      <c r="S1185" s="198"/>
      <c r="T1185" s="204"/>
      <c r="U1185" s="162"/>
    </row>
    <row r="1186" spans="1:21" s="81" customFormat="1">
      <c r="A1186"/>
      <c r="B1186" s="220"/>
      <c r="C1186" s="230"/>
      <c r="D1186" s="231"/>
      <c r="E1186" s="231"/>
      <c r="F1186" s="231"/>
      <c r="G1186" s="231"/>
      <c r="H1186" s="231"/>
      <c r="I1186" s="231"/>
      <c r="J1186" s="231"/>
      <c r="K1186" s="198"/>
      <c r="L1186" s="198"/>
      <c r="M1186" s="198"/>
      <c r="N1186" s="198"/>
      <c r="O1186" s="198"/>
      <c r="P1186" s="198"/>
      <c r="Q1186" s="198"/>
      <c r="R1186" s="198"/>
      <c r="S1186" s="198"/>
      <c r="T1186" s="204"/>
      <c r="U1186" s="162"/>
    </row>
    <row r="1187" spans="1:21" s="81" customFormat="1">
      <c r="A1187"/>
      <c r="B1187" s="220"/>
      <c r="C1187" s="230"/>
      <c r="D1187" s="231"/>
      <c r="E1187" s="231"/>
      <c r="F1187" s="231"/>
      <c r="G1187" s="231"/>
      <c r="H1187" s="231"/>
      <c r="I1187" s="231"/>
      <c r="J1187" s="231"/>
      <c r="K1187" s="198"/>
      <c r="L1187" s="198"/>
      <c r="M1187" s="198"/>
      <c r="N1187" s="198"/>
      <c r="O1187" s="198"/>
      <c r="P1187" s="198"/>
      <c r="Q1187" s="198"/>
      <c r="R1187" s="198"/>
      <c r="S1187" s="198"/>
      <c r="T1187" s="204"/>
      <c r="U1187" s="162"/>
    </row>
    <row r="1188" spans="1:21" s="81" customFormat="1">
      <c r="A1188"/>
      <c r="B1188" s="220"/>
      <c r="C1188" s="230"/>
      <c r="D1188" s="231"/>
      <c r="E1188" s="231"/>
      <c r="F1188" s="231"/>
      <c r="G1188" s="231"/>
      <c r="H1188" s="231"/>
      <c r="I1188" s="231"/>
      <c r="J1188" s="231"/>
      <c r="K1188" s="198"/>
      <c r="L1188" s="198"/>
      <c r="M1188" s="198"/>
      <c r="N1188" s="198"/>
      <c r="O1188" s="198"/>
      <c r="P1188" s="198"/>
      <c r="Q1188" s="198"/>
      <c r="R1188" s="198"/>
      <c r="S1188" s="198"/>
      <c r="T1188" s="204"/>
      <c r="U1188" s="162"/>
    </row>
    <row r="1189" spans="1:21" s="81" customFormat="1">
      <c r="A1189"/>
      <c r="B1189" s="220"/>
      <c r="C1189" s="230"/>
      <c r="D1189" s="231"/>
      <c r="E1189" s="231"/>
      <c r="F1189" s="231"/>
      <c r="G1189" s="231"/>
      <c r="H1189" s="231"/>
      <c r="I1189" s="231"/>
      <c r="J1189" s="231"/>
      <c r="K1189" s="198"/>
      <c r="L1189" s="198"/>
      <c r="M1189" s="198"/>
      <c r="N1189" s="198"/>
      <c r="O1189" s="198"/>
      <c r="P1189" s="198"/>
      <c r="Q1189" s="198"/>
      <c r="R1189" s="198"/>
      <c r="S1189" s="198"/>
      <c r="T1189" s="204"/>
      <c r="U1189" s="162"/>
    </row>
    <row r="1223" ht="15" customHeight="1"/>
    <row r="1224" ht="15" customHeight="1"/>
    <row r="1260" ht="15" customHeight="1"/>
    <row r="1270" spans="1:21" s="78" customFormat="1">
      <c r="A1270"/>
      <c r="B1270" s="220"/>
      <c r="C1270" s="230"/>
      <c r="D1270" s="231"/>
      <c r="E1270" s="231"/>
      <c r="F1270" s="231"/>
      <c r="G1270" s="231"/>
      <c r="H1270" s="231"/>
      <c r="I1270" s="231"/>
      <c r="J1270" s="231"/>
      <c r="K1270" s="198"/>
      <c r="L1270" s="198"/>
      <c r="M1270" s="198"/>
      <c r="N1270" s="198"/>
      <c r="O1270" s="198"/>
      <c r="P1270" s="198"/>
      <c r="Q1270" s="198"/>
      <c r="R1270" s="198"/>
      <c r="S1270" s="198"/>
      <c r="T1270" s="204"/>
      <c r="U1270" s="162"/>
    </row>
    <row r="1292" spans="1:21" s="81" customFormat="1">
      <c r="A1292"/>
      <c r="B1292" s="220"/>
      <c r="C1292" s="230"/>
      <c r="D1292" s="231"/>
      <c r="E1292" s="231"/>
      <c r="F1292" s="231"/>
      <c r="G1292" s="231"/>
      <c r="H1292" s="231"/>
      <c r="I1292" s="231"/>
      <c r="J1292" s="231"/>
      <c r="K1292" s="198"/>
      <c r="L1292" s="198"/>
      <c r="M1292" s="198"/>
      <c r="N1292" s="198"/>
      <c r="O1292" s="198"/>
      <c r="P1292" s="198"/>
      <c r="Q1292" s="198"/>
      <c r="R1292" s="198"/>
      <c r="S1292" s="198"/>
      <c r="T1292" s="204"/>
      <c r="U1292" s="162"/>
    </row>
    <row r="1293" spans="1:21" s="81" customFormat="1">
      <c r="A1293"/>
      <c r="B1293" s="220"/>
      <c r="C1293" s="230"/>
      <c r="D1293" s="231"/>
      <c r="E1293" s="231"/>
      <c r="F1293" s="231"/>
      <c r="G1293" s="231"/>
      <c r="H1293" s="231"/>
      <c r="I1293" s="231"/>
      <c r="J1293" s="231"/>
      <c r="K1293" s="198"/>
      <c r="L1293" s="198"/>
      <c r="M1293" s="198"/>
      <c r="N1293" s="198"/>
      <c r="O1293" s="198"/>
      <c r="P1293" s="198"/>
      <c r="Q1293" s="198"/>
      <c r="R1293" s="198"/>
      <c r="S1293" s="198"/>
      <c r="T1293" s="204"/>
      <c r="U1293" s="162"/>
    </row>
    <row r="1294" spans="1:21" s="81" customFormat="1" ht="15" customHeight="1">
      <c r="A1294"/>
      <c r="B1294" s="220"/>
      <c r="C1294" s="230"/>
      <c r="D1294" s="231"/>
      <c r="E1294" s="231"/>
      <c r="F1294" s="231"/>
      <c r="G1294" s="231"/>
      <c r="H1294" s="231"/>
      <c r="I1294" s="231"/>
      <c r="J1294" s="231"/>
      <c r="K1294" s="198"/>
      <c r="L1294" s="198"/>
      <c r="M1294" s="198"/>
      <c r="N1294" s="198"/>
      <c r="O1294" s="198"/>
      <c r="P1294" s="198"/>
      <c r="Q1294" s="198"/>
      <c r="R1294" s="198"/>
      <c r="S1294" s="198"/>
      <c r="T1294" s="204"/>
      <c r="U1294" s="162"/>
    </row>
    <row r="1295" spans="1:21" s="81" customFormat="1">
      <c r="A1295"/>
      <c r="B1295" s="220"/>
      <c r="C1295" s="230"/>
      <c r="D1295" s="231"/>
      <c r="E1295" s="231"/>
      <c r="F1295" s="231"/>
      <c r="G1295" s="231"/>
      <c r="H1295" s="231"/>
      <c r="I1295" s="231"/>
      <c r="J1295" s="231"/>
      <c r="K1295" s="198"/>
      <c r="L1295" s="198"/>
      <c r="M1295" s="198"/>
      <c r="N1295" s="198"/>
      <c r="O1295" s="198"/>
      <c r="P1295" s="198"/>
      <c r="Q1295" s="198"/>
      <c r="R1295" s="198"/>
      <c r="S1295" s="198"/>
      <c r="T1295" s="204"/>
      <c r="U1295" s="162"/>
    </row>
    <row r="1304" spans="1:21" s="81" customFormat="1">
      <c r="A1304"/>
      <c r="B1304" s="220"/>
      <c r="C1304" s="230"/>
      <c r="D1304" s="231"/>
      <c r="E1304" s="231"/>
      <c r="F1304" s="231"/>
      <c r="G1304" s="231"/>
      <c r="H1304" s="231"/>
      <c r="I1304" s="231"/>
      <c r="J1304" s="231"/>
      <c r="K1304" s="198"/>
      <c r="L1304" s="198"/>
      <c r="M1304" s="198"/>
      <c r="N1304" s="198"/>
      <c r="O1304" s="198"/>
      <c r="P1304" s="198"/>
      <c r="Q1304" s="198"/>
      <c r="R1304" s="198"/>
      <c r="S1304" s="198"/>
      <c r="T1304" s="204"/>
      <c r="U1304" s="162"/>
    </row>
    <row r="1305" spans="1:21" s="81" customFormat="1">
      <c r="A1305"/>
      <c r="B1305" s="220"/>
      <c r="C1305" s="230"/>
      <c r="D1305" s="231"/>
      <c r="E1305" s="231"/>
      <c r="F1305" s="231"/>
      <c r="G1305" s="231"/>
      <c r="H1305" s="231"/>
      <c r="I1305" s="231"/>
      <c r="J1305" s="231"/>
      <c r="K1305" s="198"/>
      <c r="L1305" s="198"/>
      <c r="M1305" s="198"/>
      <c r="N1305" s="198"/>
      <c r="O1305" s="198"/>
      <c r="P1305" s="198"/>
      <c r="Q1305" s="198"/>
      <c r="R1305" s="198"/>
      <c r="S1305" s="198"/>
      <c r="T1305" s="204"/>
      <c r="U1305" s="162"/>
    </row>
    <row r="1306" spans="1:21" s="81" customFormat="1">
      <c r="A1306"/>
      <c r="B1306" s="220"/>
      <c r="C1306" s="230"/>
      <c r="D1306" s="231"/>
      <c r="E1306" s="231"/>
      <c r="F1306" s="231"/>
      <c r="G1306" s="231"/>
      <c r="H1306" s="231"/>
      <c r="I1306" s="231"/>
      <c r="J1306" s="231"/>
      <c r="K1306" s="198"/>
      <c r="L1306" s="198"/>
      <c r="M1306" s="198"/>
      <c r="N1306" s="198"/>
      <c r="O1306" s="198"/>
      <c r="P1306" s="198"/>
      <c r="Q1306" s="198"/>
      <c r="R1306" s="198"/>
      <c r="S1306" s="198"/>
      <c r="T1306" s="204"/>
      <c r="U1306" s="162"/>
    </row>
    <row r="1307" spans="1:21" s="81" customFormat="1">
      <c r="A1307"/>
      <c r="B1307" s="220"/>
      <c r="C1307" s="230"/>
      <c r="D1307" s="231"/>
      <c r="E1307" s="231"/>
      <c r="F1307" s="231"/>
      <c r="G1307" s="231"/>
      <c r="H1307" s="231"/>
      <c r="I1307" s="231"/>
      <c r="J1307" s="231"/>
      <c r="K1307" s="198"/>
      <c r="L1307" s="198"/>
      <c r="M1307" s="198"/>
      <c r="N1307" s="198"/>
      <c r="O1307" s="198"/>
      <c r="P1307" s="198"/>
      <c r="Q1307" s="198"/>
      <c r="R1307" s="198"/>
      <c r="S1307" s="198"/>
      <c r="T1307" s="204"/>
      <c r="U1307" s="162"/>
    </row>
    <row r="1312" spans="1:21" s="81" customFormat="1">
      <c r="A1312"/>
      <c r="B1312" s="220"/>
      <c r="C1312" s="230"/>
      <c r="D1312" s="231"/>
      <c r="E1312" s="231"/>
      <c r="F1312" s="231"/>
      <c r="G1312" s="231"/>
      <c r="H1312" s="231"/>
      <c r="I1312" s="231"/>
      <c r="J1312" s="231"/>
      <c r="K1312" s="198"/>
      <c r="L1312" s="198"/>
      <c r="M1312" s="198"/>
      <c r="N1312" s="198"/>
      <c r="O1312" s="198"/>
      <c r="P1312" s="198"/>
      <c r="Q1312" s="198"/>
      <c r="R1312" s="198"/>
      <c r="S1312" s="198"/>
      <c r="T1312" s="204"/>
      <c r="U1312" s="162"/>
    </row>
    <row r="1313" spans="1:21" s="81" customFormat="1">
      <c r="A1313"/>
      <c r="B1313" s="220"/>
      <c r="C1313" s="230"/>
      <c r="D1313" s="231"/>
      <c r="E1313" s="231"/>
      <c r="F1313" s="231"/>
      <c r="G1313" s="231"/>
      <c r="H1313" s="231"/>
      <c r="I1313" s="231"/>
      <c r="J1313" s="231"/>
      <c r="K1313" s="198"/>
      <c r="L1313" s="198"/>
      <c r="M1313" s="198"/>
      <c r="N1313" s="198"/>
      <c r="O1313" s="198"/>
      <c r="P1313" s="198"/>
      <c r="Q1313" s="198"/>
      <c r="R1313" s="198"/>
      <c r="S1313" s="198"/>
      <c r="T1313" s="204"/>
      <c r="U1313" s="162"/>
    </row>
    <row r="1319" spans="1:21" s="81" customFormat="1">
      <c r="A1319"/>
      <c r="B1319" s="220"/>
      <c r="C1319" s="230"/>
      <c r="D1319" s="231"/>
      <c r="E1319" s="231"/>
      <c r="F1319" s="231"/>
      <c r="G1319" s="231"/>
      <c r="H1319" s="231"/>
      <c r="I1319" s="231"/>
      <c r="J1319" s="231"/>
      <c r="K1319" s="198"/>
      <c r="L1319" s="198"/>
      <c r="M1319" s="198"/>
      <c r="N1319" s="198"/>
      <c r="O1319" s="198"/>
      <c r="P1319" s="198"/>
      <c r="Q1319" s="198"/>
      <c r="R1319" s="198"/>
      <c r="S1319" s="198"/>
      <c r="T1319" s="204"/>
      <c r="U1319" s="162"/>
    </row>
    <row r="1320" spans="1:21" s="81" customFormat="1">
      <c r="A1320"/>
      <c r="B1320" s="220"/>
      <c r="C1320" s="230"/>
      <c r="D1320" s="231"/>
      <c r="E1320" s="231"/>
      <c r="F1320" s="231"/>
      <c r="G1320" s="231"/>
      <c r="H1320" s="231"/>
      <c r="I1320" s="231"/>
      <c r="J1320" s="231"/>
      <c r="K1320" s="198"/>
      <c r="L1320" s="198"/>
      <c r="M1320" s="198"/>
      <c r="N1320" s="198"/>
      <c r="O1320" s="198"/>
      <c r="P1320" s="198"/>
      <c r="Q1320" s="198"/>
      <c r="R1320" s="198"/>
      <c r="S1320" s="198"/>
      <c r="T1320" s="204"/>
      <c r="U1320" s="162"/>
    </row>
    <row r="1321" spans="1:21" s="81" customFormat="1">
      <c r="A1321"/>
      <c r="B1321" s="220"/>
      <c r="C1321" s="230"/>
      <c r="D1321" s="231"/>
      <c r="E1321" s="231"/>
      <c r="F1321" s="231"/>
      <c r="G1321" s="231"/>
      <c r="H1321" s="231"/>
      <c r="I1321" s="231"/>
      <c r="J1321" s="231"/>
      <c r="K1321" s="198"/>
      <c r="L1321" s="198"/>
      <c r="M1321" s="198"/>
      <c r="N1321" s="198"/>
      <c r="O1321" s="198"/>
      <c r="P1321" s="198"/>
      <c r="Q1321" s="198"/>
      <c r="R1321" s="198"/>
      <c r="S1321" s="198"/>
      <c r="T1321" s="204"/>
      <c r="U1321" s="162"/>
    </row>
    <row r="1327" spans="1:21" s="81" customFormat="1">
      <c r="A1327"/>
      <c r="B1327" s="220"/>
      <c r="C1327" s="230"/>
      <c r="D1327" s="231"/>
      <c r="E1327" s="231"/>
      <c r="F1327" s="231"/>
      <c r="G1327" s="231"/>
      <c r="H1327" s="231"/>
      <c r="I1327" s="231"/>
      <c r="J1327" s="231"/>
      <c r="K1327" s="198"/>
      <c r="L1327" s="198"/>
      <c r="M1327" s="198"/>
      <c r="N1327" s="198"/>
      <c r="O1327" s="198"/>
      <c r="P1327" s="198"/>
      <c r="Q1327" s="198"/>
      <c r="R1327" s="198"/>
      <c r="S1327" s="198"/>
      <c r="T1327" s="204"/>
      <c r="U1327" s="162"/>
    </row>
    <row r="1328" spans="1:21" s="81" customFormat="1">
      <c r="A1328"/>
      <c r="B1328" s="220"/>
      <c r="C1328" s="230"/>
      <c r="D1328" s="231"/>
      <c r="E1328" s="231"/>
      <c r="F1328" s="231"/>
      <c r="G1328" s="231"/>
      <c r="H1328" s="231"/>
      <c r="I1328" s="231"/>
      <c r="J1328" s="231"/>
      <c r="K1328" s="198"/>
      <c r="L1328" s="198"/>
      <c r="M1328" s="198"/>
      <c r="N1328" s="198"/>
      <c r="O1328" s="198"/>
      <c r="P1328" s="198"/>
      <c r="Q1328" s="198"/>
      <c r="R1328" s="198"/>
      <c r="S1328" s="198"/>
      <c r="T1328" s="204"/>
      <c r="U1328" s="162"/>
    </row>
    <row r="1331" ht="15" customHeight="1"/>
    <row r="1332" ht="15" customHeight="1"/>
    <row r="1335" ht="15" customHeight="1"/>
    <row r="1336" ht="15" customHeight="1"/>
    <row r="1337" ht="15" customHeight="1"/>
    <row r="1338" ht="15" customHeight="1"/>
    <row r="1339" ht="15" customHeight="1"/>
    <row r="1423" spans="1:21" s="81" customFormat="1">
      <c r="A1423"/>
      <c r="B1423" s="220"/>
      <c r="C1423" s="230"/>
      <c r="D1423" s="231"/>
      <c r="E1423" s="231"/>
      <c r="F1423" s="231"/>
      <c r="G1423" s="231"/>
      <c r="H1423" s="231"/>
      <c r="I1423" s="231"/>
      <c r="J1423" s="231"/>
      <c r="K1423" s="198"/>
      <c r="L1423" s="198"/>
      <c r="M1423" s="198"/>
      <c r="N1423" s="198"/>
      <c r="O1423" s="198"/>
      <c r="P1423" s="198"/>
      <c r="Q1423" s="198"/>
      <c r="R1423" s="198"/>
      <c r="S1423" s="198"/>
      <c r="T1423" s="204"/>
      <c r="U1423" s="162"/>
    </row>
    <row r="1496" ht="30" customHeight="1"/>
    <row r="1749" ht="15" customHeight="1"/>
    <row r="1826" ht="15" customHeight="1"/>
    <row r="1853" ht="15" customHeight="1"/>
    <row r="1890" ht="28.5" customHeight="1"/>
    <row r="1896" ht="15" customHeight="1"/>
    <row r="1935" spans="1:21" s="98" customFormat="1">
      <c r="A1935"/>
      <c r="B1935" s="220"/>
      <c r="C1935" s="230"/>
      <c r="D1935" s="231"/>
      <c r="E1935" s="231"/>
      <c r="F1935" s="231"/>
      <c r="G1935" s="231"/>
      <c r="H1935" s="231"/>
      <c r="I1935" s="231"/>
      <c r="J1935" s="231"/>
      <c r="K1935" s="198"/>
      <c r="L1935" s="198"/>
      <c r="M1935" s="198"/>
      <c r="N1935" s="198"/>
      <c r="O1935" s="198"/>
      <c r="P1935" s="198"/>
      <c r="Q1935" s="198"/>
      <c r="R1935" s="198"/>
      <c r="S1935" s="198"/>
      <c r="T1935" s="204"/>
      <c r="U1935" s="162"/>
    </row>
    <row r="1936" spans="1:21" s="98" customFormat="1">
      <c r="A1936"/>
      <c r="B1936" s="220"/>
      <c r="C1936" s="230"/>
      <c r="D1936" s="231"/>
      <c r="E1936" s="231"/>
      <c r="F1936" s="231"/>
      <c r="G1936" s="231"/>
      <c r="H1936" s="231"/>
      <c r="I1936" s="231"/>
      <c r="J1936" s="231"/>
      <c r="K1936" s="198"/>
      <c r="L1936" s="198"/>
      <c r="M1936" s="198"/>
      <c r="N1936" s="198"/>
      <c r="O1936" s="198"/>
      <c r="P1936" s="198"/>
      <c r="Q1936" s="198"/>
      <c r="R1936" s="198"/>
      <c r="S1936" s="198"/>
      <c r="T1936" s="204"/>
      <c r="U1936" s="162"/>
    </row>
    <row r="1958" spans="1:21" s="78" customFormat="1">
      <c r="A1958"/>
      <c r="B1958" s="220"/>
      <c r="C1958" s="230"/>
      <c r="D1958" s="231"/>
      <c r="E1958" s="231"/>
      <c r="F1958" s="231"/>
      <c r="G1958" s="231"/>
      <c r="H1958" s="231"/>
      <c r="I1958" s="231"/>
      <c r="J1958" s="231"/>
      <c r="K1958" s="198"/>
      <c r="L1958" s="198"/>
      <c r="M1958" s="198"/>
      <c r="N1958" s="198"/>
      <c r="O1958" s="198"/>
      <c r="P1958" s="198"/>
      <c r="Q1958" s="198"/>
      <c r="R1958" s="198"/>
      <c r="S1958" s="198"/>
      <c r="T1958" s="204"/>
      <c r="U1958" s="162"/>
    </row>
    <row r="1981" spans="1:21" s="81" customFormat="1">
      <c r="A1981"/>
      <c r="B1981" s="220"/>
      <c r="C1981" s="230"/>
      <c r="D1981" s="231"/>
      <c r="E1981" s="231"/>
      <c r="F1981" s="231"/>
      <c r="G1981" s="231"/>
      <c r="H1981" s="231"/>
      <c r="I1981" s="231"/>
      <c r="J1981" s="231"/>
      <c r="K1981" s="198"/>
      <c r="L1981" s="198"/>
      <c r="M1981" s="198"/>
      <c r="N1981" s="198"/>
      <c r="O1981" s="198"/>
      <c r="P1981" s="198"/>
      <c r="Q1981" s="198"/>
      <c r="R1981" s="198"/>
      <c r="S1981" s="198"/>
      <c r="T1981" s="204"/>
      <c r="U1981" s="162"/>
    </row>
    <row r="1982" spans="1:21" s="81" customFormat="1">
      <c r="A1982"/>
      <c r="B1982" s="220"/>
      <c r="C1982" s="230"/>
      <c r="D1982" s="231"/>
      <c r="E1982" s="231"/>
      <c r="F1982" s="231"/>
      <c r="G1982" s="231"/>
      <c r="H1982" s="231"/>
      <c r="I1982" s="231"/>
      <c r="J1982" s="231"/>
      <c r="K1982" s="198"/>
      <c r="L1982" s="198"/>
      <c r="M1982" s="198"/>
      <c r="N1982" s="198"/>
      <c r="O1982" s="198"/>
      <c r="P1982" s="198"/>
      <c r="Q1982" s="198"/>
      <c r="R1982" s="198"/>
      <c r="S1982" s="198"/>
      <c r="T1982" s="204"/>
      <c r="U1982" s="162"/>
    </row>
    <row r="2000" spans="1:21" s="81" customFormat="1">
      <c r="A2000"/>
      <c r="B2000" s="220"/>
      <c r="C2000" s="230"/>
      <c r="D2000" s="231"/>
      <c r="E2000" s="231"/>
      <c r="F2000" s="231"/>
      <c r="G2000" s="231"/>
      <c r="H2000" s="231"/>
      <c r="I2000" s="231"/>
      <c r="J2000" s="231"/>
      <c r="K2000" s="198"/>
      <c r="L2000" s="198"/>
      <c r="M2000" s="198"/>
      <c r="N2000" s="198"/>
      <c r="O2000" s="198"/>
      <c r="P2000" s="198"/>
      <c r="Q2000" s="198"/>
      <c r="R2000" s="198"/>
      <c r="S2000" s="198"/>
      <c r="T2000" s="204"/>
      <c r="U2000" s="162"/>
    </row>
    <row r="2002" spans="1:21" s="81" customFormat="1">
      <c r="A2002"/>
      <c r="B2002" s="220"/>
      <c r="C2002" s="230"/>
      <c r="D2002" s="231"/>
      <c r="E2002" s="231"/>
      <c r="F2002" s="231"/>
      <c r="G2002" s="231"/>
      <c r="H2002" s="231"/>
      <c r="I2002" s="231"/>
      <c r="J2002" s="231"/>
      <c r="K2002" s="198"/>
      <c r="L2002" s="198"/>
      <c r="M2002" s="198"/>
      <c r="N2002" s="198"/>
      <c r="O2002" s="198"/>
      <c r="P2002" s="198"/>
      <c r="Q2002" s="198"/>
      <c r="R2002" s="198"/>
      <c r="S2002" s="198"/>
      <c r="T2002" s="204"/>
      <c r="U2002" s="162"/>
    </row>
    <row r="2003" spans="1:21" s="81" customFormat="1">
      <c r="A2003"/>
      <c r="B2003" s="220"/>
      <c r="C2003" s="230"/>
      <c r="D2003" s="231"/>
      <c r="E2003" s="231"/>
      <c r="F2003" s="231"/>
      <c r="G2003" s="231"/>
      <c r="H2003" s="231"/>
      <c r="I2003" s="231"/>
      <c r="J2003" s="231"/>
      <c r="K2003" s="198"/>
      <c r="L2003" s="198"/>
      <c r="M2003" s="198"/>
      <c r="N2003" s="198"/>
      <c r="O2003" s="198"/>
      <c r="P2003" s="198"/>
      <c r="Q2003" s="198"/>
      <c r="R2003" s="198"/>
      <c r="S2003" s="198"/>
      <c r="T2003" s="204"/>
      <c r="U2003" s="162"/>
    </row>
    <row r="2033" spans="1:21" s="81" customFormat="1">
      <c r="A2033"/>
      <c r="B2033" s="220"/>
      <c r="C2033" s="230"/>
      <c r="D2033" s="231"/>
      <c r="E2033" s="231"/>
      <c r="F2033" s="231"/>
      <c r="G2033" s="231"/>
      <c r="H2033" s="231"/>
      <c r="I2033" s="231"/>
      <c r="J2033" s="231"/>
      <c r="K2033" s="198"/>
      <c r="L2033" s="198"/>
      <c r="M2033" s="198"/>
      <c r="N2033" s="198"/>
      <c r="O2033" s="198"/>
      <c r="P2033" s="198"/>
      <c r="Q2033" s="198"/>
      <c r="R2033" s="198"/>
      <c r="S2033" s="198"/>
      <c r="T2033" s="204"/>
      <c r="U2033" s="162"/>
    </row>
    <row r="2034" spans="1:21" s="81" customFormat="1">
      <c r="A2034"/>
      <c r="B2034" s="220"/>
      <c r="C2034" s="230"/>
      <c r="D2034" s="231"/>
      <c r="E2034" s="231"/>
      <c r="F2034" s="231"/>
      <c r="G2034" s="231"/>
      <c r="H2034" s="231"/>
      <c r="I2034" s="231"/>
      <c r="J2034" s="231"/>
      <c r="K2034" s="198"/>
      <c r="L2034" s="198"/>
      <c r="M2034" s="198"/>
      <c r="N2034" s="198"/>
      <c r="O2034" s="198"/>
      <c r="P2034" s="198"/>
      <c r="Q2034" s="198"/>
      <c r="R2034" s="198"/>
      <c r="S2034" s="198"/>
      <c r="T2034" s="204"/>
      <c r="U2034" s="162"/>
    </row>
    <row r="2035" spans="1:21" s="81" customFormat="1">
      <c r="A2035"/>
      <c r="B2035" s="220"/>
      <c r="C2035" s="230"/>
      <c r="D2035" s="231"/>
      <c r="E2035" s="231"/>
      <c r="F2035" s="231"/>
      <c r="G2035" s="231"/>
      <c r="H2035" s="231"/>
      <c r="I2035" s="231"/>
      <c r="J2035" s="231"/>
      <c r="K2035" s="198"/>
      <c r="L2035" s="198"/>
      <c r="M2035" s="198"/>
      <c r="N2035" s="198"/>
      <c r="O2035" s="198"/>
      <c r="P2035" s="198"/>
      <c r="Q2035" s="198"/>
      <c r="R2035" s="198"/>
      <c r="S2035" s="198"/>
      <c r="T2035" s="204"/>
      <c r="U2035" s="162"/>
    </row>
    <row r="2036" spans="1:21" s="81" customFormat="1">
      <c r="A2036"/>
      <c r="B2036" s="220"/>
      <c r="C2036" s="230"/>
      <c r="D2036" s="231"/>
      <c r="E2036" s="231"/>
      <c r="F2036" s="231"/>
      <c r="G2036" s="231"/>
      <c r="H2036" s="231"/>
      <c r="I2036" s="231"/>
      <c r="J2036" s="231"/>
      <c r="K2036" s="198"/>
      <c r="L2036" s="198"/>
      <c r="M2036" s="198"/>
      <c r="N2036" s="198"/>
      <c r="O2036" s="198"/>
      <c r="P2036" s="198"/>
      <c r="Q2036" s="198"/>
      <c r="R2036" s="198"/>
      <c r="S2036" s="198"/>
      <c r="T2036" s="204"/>
      <c r="U2036" s="162"/>
    </row>
    <row r="2037" spans="1:21" s="81" customFormat="1">
      <c r="A2037"/>
      <c r="B2037" s="220"/>
      <c r="C2037" s="230"/>
      <c r="D2037" s="231"/>
      <c r="E2037" s="231"/>
      <c r="F2037" s="231"/>
      <c r="G2037" s="231"/>
      <c r="H2037" s="231"/>
      <c r="I2037" s="231"/>
      <c r="J2037" s="231"/>
      <c r="K2037" s="198"/>
      <c r="L2037" s="198"/>
      <c r="M2037" s="198"/>
      <c r="N2037" s="198"/>
      <c r="O2037" s="198"/>
      <c r="P2037" s="198"/>
      <c r="Q2037" s="198"/>
      <c r="R2037" s="198"/>
      <c r="S2037" s="198"/>
      <c r="T2037" s="204"/>
      <c r="U2037" s="162"/>
    </row>
    <row r="2038" spans="1:21" s="81" customFormat="1">
      <c r="A2038"/>
      <c r="B2038" s="220"/>
      <c r="C2038" s="230"/>
      <c r="D2038" s="231"/>
      <c r="E2038" s="231"/>
      <c r="F2038" s="231"/>
      <c r="G2038" s="231"/>
      <c r="H2038" s="231"/>
      <c r="I2038" s="231"/>
      <c r="J2038" s="231"/>
      <c r="K2038" s="198"/>
      <c r="L2038" s="198"/>
      <c r="M2038" s="198"/>
      <c r="N2038" s="198"/>
      <c r="O2038" s="198"/>
      <c r="P2038" s="198"/>
      <c r="Q2038" s="198"/>
      <c r="R2038" s="198"/>
      <c r="S2038" s="198"/>
      <c r="T2038" s="204"/>
      <c r="U2038" s="162"/>
    </row>
    <row r="2039" spans="1:21" s="81" customFormat="1">
      <c r="A2039"/>
      <c r="B2039" s="220"/>
      <c r="C2039" s="230"/>
      <c r="D2039" s="231"/>
      <c r="E2039" s="231"/>
      <c r="F2039" s="231"/>
      <c r="G2039" s="231"/>
      <c r="H2039" s="231"/>
      <c r="I2039" s="231"/>
      <c r="J2039" s="231"/>
      <c r="K2039" s="198"/>
      <c r="L2039" s="198"/>
      <c r="M2039" s="198"/>
      <c r="N2039" s="198"/>
      <c r="O2039" s="198"/>
      <c r="P2039" s="198"/>
      <c r="Q2039" s="198"/>
      <c r="R2039" s="198"/>
      <c r="S2039" s="198"/>
      <c r="T2039" s="204"/>
      <c r="U2039" s="162"/>
    </row>
    <row r="2041" spans="1:21" s="81" customFormat="1">
      <c r="A2041"/>
      <c r="B2041" s="220"/>
      <c r="C2041" s="230"/>
      <c r="D2041" s="231"/>
      <c r="E2041" s="231"/>
      <c r="F2041" s="231"/>
      <c r="G2041" s="231"/>
      <c r="H2041" s="231"/>
      <c r="I2041" s="231"/>
      <c r="J2041" s="231"/>
      <c r="K2041" s="198"/>
      <c r="L2041" s="198"/>
      <c r="M2041" s="198"/>
      <c r="N2041" s="198"/>
      <c r="O2041" s="198"/>
      <c r="P2041" s="198"/>
      <c r="Q2041" s="198"/>
      <c r="R2041" s="198"/>
      <c r="S2041" s="198"/>
      <c r="T2041" s="204"/>
      <c r="U2041" s="162"/>
    </row>
    <row r="2042" spans="1:21" s="81" customFormat="1">
      <c r="A2042"/>
      <c r="B2042" s="220"/>
      <c r="C2042" s="230"/>
      <c r="D2042" s="231"/>
      <c r="E2042" s="231"/>
      <c r="F2042" s="231"/>
      <c r="G2042" s="231"/>
      <c r="H2042" s="231"/>
      <c r="I2042" s="231"/>
      <c r="J2042" s="231"/>
      <c r="K2042" s="198"/>
      <c r="L2042" s="198"/>
      <c r="M2042" s="198"/>
      <c r="N2042" s="198"/>
      <c r="O2042" s="198"/>
      <c r="P2042" s="198"/>
      <c r="Q2042" s="198"/>
      <c r="R2042" s="198"/>
      <c r="S2042" s="198"/>
      <c r="T2042" s="204"/>
      <c r="U2042" s="162"/>
    </row>
  </sheetData>
  <dataConsolidate/>
  <mergeCells count="1">
    <mergeCell ref="B3:J3"/>
  </mergeCells>
  <pageMargins left="0" right="0" top="0" bottom="0" header="0" footer="0"/>
  <pageSetup paperSize="9" scale="5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Иномарки Легковые</vt:lpstr>
      <vt:lpstr>Автобусы</vt:lpstr>
      <vt:lpstr>Иномарки Грузовые</vt:lpstr>
      <vt:lpstr>Иномарки Боковое Закаленное</vt:lpstr>
      <vt:lpstr>Отечественные Легковые</vt:lpstr>
      <vt:lpstr>Отечественные Боковые Сталинит</vt:lpstr>
      <vt:lpstr>Спецтехника</vt:lpstr>
      <vt:lpstr>'Иномарки Легковые'!Область_печати</vt:lpstr>
      <vt:lpstr>'Отечественные Легковые'!Область_печати</vt:lpstr>
      <vt:lpstr>Спецтехника!Область_печати</vt:lpstr>
    </vt:vector>
  </TitlesOfParts>
  <Company>ООО "KMK GLASS"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Oksana</cp:lastModifiedBy>
  <cp:lastPrinted>2015-12-23T11:23:07Z</cp:lastPrinted>
  <dcterms:created xsi:type="dcterms:W3CDTF">2012-04-12T04:54:50Z</dcterms:created>
  <dcterms:modified xsi:type="dcterms:W3CDTF">2016-02-24T15:37:44Z</dcterms:modified>
</cp:coreProperties>
</file>